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5345" windowHeight="4500" activeTab="6"/>
  </bookViews>
  <sheets>
    <sheet name="1" sheetId="1" r:id="rId1"/>
    <sheet name="工作表3" sheetId="3" r:id="rId2"/>
    <sheet name="工作表1" sheetId="5" r:id="rId3"/>
    <sheet name="運算結果報表 1" sheetId="7" r:id="rId4"/>
    <sheet name="工作表2" sheetId="6" r:id="rId5"/>
    <sheet name="3" sheetId="4" r:id="rId6"/>
    <sheet name="工作表5" sheetId="8" r:id="rId7"/>
  </sheets>
  <definedNames>
    <definedName name="_xlcn.WorksheetConnection_1A46C501" hidden="1">'1'!$A$46:$C$50</definedName>
    <definedName name="solver_adj" localSheetId="4" hidden="1">工作表2!$L$17:$L$20</definedName>
    <definedName name="solver_cvg" localSheetId="4" hidden="1">0.0001</definedName>
    <definedName name="solver_drv" localSheetId="4" hidden="1">2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1" localSheetId="4" hidden="1">工作表2!$L$17</definedName>
    <definedName name="solver_lhs2" localSheetId="4" hidden="1">工作表2!$L$17</definedName>
    <definedName name="solver_lhs3" localSheetId="4" hidden="1">工作表2!$L$18</definedName>
    <definedName name="solver_lhs4" localSheetId="4" hidden="1">工作表2!$L$18</definedName>
    <definedName name="solver_lhs5" localSheetId="4" hidden="1">工作表2!$L$19</definedName>
    <definedName name="solver_lhs6" localSheetId="4" hidden="1">工作表2!$L$19</definedName>
    <definedName name="solver_lhs7" localSheetId="4" hidden="1">工作表2!$L$20</definedName>
    <definedName name="solver_lhs8" localSheetId="4" hidden="1">工作表2!$L$20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2</definedName>
    <definedName name="solver_nod" localSheetId="4" hidden="1">2147483647</definedName>
    <definedName name="solver_num" localSheetId="4" hidden="1">8</definedName>
    <definedName name="solver_nwt" localSheetId="4" hidden="1">1</definedName>
    <definedName name="solver_opt" localSheetId="4" hidden="1">工作表2!$L$23</definedName>
    <definedName name="solver_pre" localSheetId="4" hidden="1">0.000001</definedName>
    <definedName name="solver_rbv" localSheetId="4" hidden="1">2</definedName>
    <definedName name="solver_rel1" localSheetId="4" hidden="1">1</definedName>
    <definedName name="solver_rel2" localSheetId="4" hidden="1">3</definedName>
    <definedName name="solver_rel3" localSheetId="4" hidden="1">1</definedName>
    <definedName name="solver_rel4" localSheetId="4" hidden="1">3</definedName>
    <definedName name="solver_rel5" localSheetId="4" hidden="1">1</definedName>
    <definedName name="solver_rel6" localSheetId="4" hidden="1">3</definedName>
    <definedName name="solver_rel7" localSheetId="4" hidden="1">1</definedName>
    <definedName name="solver_rel8" localSheetId="4" hidden="1">3</definedName>
    <definedName name="solver_rhs1" localSheetId="4" hidden="1">1</definedName>
    <definedName name="solver_rhs2" localSheetId="4" hidden="1">-1</definedName>
    <definedName name="solver_rhs3" localSheetId="4" hidden="1">1</definedName>
    <definedName name="solver_rhs4" localSheetId="4" hidden="1">-1</definedName>
    <definedName name="solver_rhs5" localSheetId="4" hidden="1">1</definedName>
    <definedName name="solver_rhs6" localSheetId="4" hidden="1">-1</definedName>
    <definedName name="solver_rhs7" localSheetId="4" hidden="1">1</definedName>
    <definedName name="solver_rhs8" localSheetId="4" hidden="1">-1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範圍-84bcd8b9-4c9f-4b08-8f30-869a09f5c714" name="範圍" connection="WorksheetConnection_1!$A$46:$C$50"/>
        </x15:modelTables>
      </x15:dataModel>
    </ext>
  </extLst>
</workbook>
</file>

<file path=xl/calcChain.xml><?xml version="1.0" encoding="utf-8"?>
<calcChain xmlns="http://schemas.openxmlformats.org/spreadsheetml/2006/main">
  <c r="C34" i="8" l="1"/>
  <c r="D34" i="8"/>
  <c r="E34" i="8"/>
  <c r="F34" i="8"/>
  <c r="G34" i="8"/>
  <c r="H34" i="8"/>
  <c r="C35" i="8"/>
  <c r="D35" i="8"/>
  <c r="E35" i="8"/>
  <c r="F35" i="8"/>
  <c r="G35" i="8"/>
  <c r="H35" i="8"/>
  <c r="B35" i="8"/>
  <c r="B34" i="8"/>
  <c r="D30" i="8"/>
  <c r="D29" i="8"/>
  <c r="B30" i="8"/>
  <c r="B29" i="8"/>
  <c r="C27" i="8"/>
  <c r="D27" i="8"/>
  <c r="E27" i="8"/>
  <c r="F27" i="8"/>
  <c r="G27" i="8"/>
  <c r="H27" i="8"/>
  <c r="B27" i="8"/>
  <c r="C25" i="8"/>
  <c r="D25" i="8"/>
  <c r="E25" i="8"/>
  <c r="F25" i="8"/>
  <c r="G25" i="8"/>
  <c r="H25" i="8"/>
  <c r="B25" i="8"/>
  <c r="B18" i="8"/>
  <c r="C18" i="8"/>
  <c r="D18" i="8"/>
  <c r="E18" i="8"/>
  <c r="F18" i="8"/>
  <c r="G18" i="8"/>
  <c r="H18" i="8"/>
  <c r="B19" i="8"/>
  <c r="C19" i="8"/>
  <c r="D19" i="8"/>
  <c r="E19" i="8"/>
  <c r="F19" i="8"/>
  <c r="G19" i="8"/>
  <c r="H19" i="8"/>
  <c r="B20" i="8"/>
  <c r="C20" i="8"/>
  <c r="D20" i="8"/>
  <c r="E20" i="8"/>
  <c r="F20" i="8"/>
  <c r="G20" i="8"/>
  <c r="H20" i="8"/>
  <c r="B21" i="8"/>
  <c r="C21" i="8"/>
  <c r="D21" i="8"/>
  <c r="E21" i="8"/>
  <c r="F21" i="8"/>
  <c r="G21" i="8"/>
  <c r="H21" i="8"/>
  <c r="B22" i="8"/>
  <c r="C22" i="8"/>
  <c r="D22" i="8"/>
  <c r="E22" i="8"/>
  <c r="F22" i="8"/>
  <c r="G22" i="8"/>
  <c r="H22" i="8"/>
  <c r="B23" i="8"/>
  <c r="C23" i="8"/>
  <c r="D23" i="8"/>
  <c r="E23" i="8"/>
  <c r="F23" i="8"/>
  <c r="G23" i="8"/>
  <c r="H23" i="8"/>
  <c r="B24" i="8"/>
  <c r="C24" i="8"/>
  <c r="D24" i="8"/>
  <c r="E24" i="8"/>
  <c r="F24" i="8"/>
  <c r="G24" i="8"/>
  <c r="H24" i="8"/>
  <c r="H17" i="8"/>
  <c r="G17" i="8"/>
  <c r="F17" i="8"/>
  <c r="E17" i="8"/>
  <c r="D17" i="8"/>
  <c r="C17" i="8"/>
  <c r="B17" i="8"/>
  <c r="B14" i="8"/>
  <c r="B13" i="8"/>
  <c r="I10" i="8" l="1"/>
  <c r="I3" i="8"/>
  <c r="I4" i="8"/>
  <c r="I5" i="8"/>
  <c r="I6" i="8"/>
  <c r="I7" i="8"/>
  <c r="I8" i="8"/>
  <c r="I9" i="8"/>
  <c r="I2" i="8"/>
  <c r="H3" i="8"/>
  <c r="H4" i="8"/>
  <c r="H5" i="8"/>
  <c r="H6" i="8"/>
  <c r="H7" i="8"/>
  <c r="H8" i="8"/>
  <c r="H9" i="8"/>
  <c r="H2" i="8"/>
  <c r="L23" i="6"/>
  <c r="O80" i="4"/>
  <c r="O79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63" i="4"/>
  <c r="F64" i="4"/>
  <c r="G64" i="4"/>
  <c r="H64" i="4"/>
  <c r="I64" i="4"/>
  <c r="J64" i="4"/>
  <c r="K64" i="4"/>
  <c r="F65" i="4"/>
  <c r="G65" i="4"/>
  <c r="H65" i="4"/>
  <c r="I65" i="4"/>
  <c r="J65" i="4"/>
  <c r="K65" i="4"/>
  <c r="F66" i="4"/>
  <c r="G66" i="4"/>
  <c r="H66" i="4"/>
  <c r="I66" i="4"/>
  <c r="J66" i="4"/>
  <c r="K66" i="4"/>
  <c r="F67" i="4"/>
  <c r="G67" i="4"/>
  <c r="H67" i="4"/>
  <c r="I67" i="4"/>
  <c r="J67" i="4"/>
  <c r="K67" i="4"/>
  <c r="F68" i="4"/>
  <c r="G68" i="4"/>
  <c r="H68" i="4"/>
  <c r="I68" i="4"/>
  <c r="J68" i="4"/>
  <c r="K68" i="4"/>
  <c r="F69" i="4"/>
  <c r="G69" i="4"/>
  <c r="H69" i="4"/>
  <c r="I69" i="4"/>
  <c r="J69" i="4"/>
  <c r="K69" i="4"/>
  <c r="F70" i="4"/>
  <c r="G70" i="4"/>
  <c r="H70" i="4"/>
  <c r="I70" i="4"/>
  <c r="J70" i="4"/>
  <c r="K70" i="4"/>
  <c r="F71" i="4"/>
  <c r="G71" i="4"/>
  <c r="H71" i="4"/>
  <c r="I71" i="4"/>
  <c r="J71" i="4"/>
  <c r="K71" i="4"/>
  <c r="F72" i="4"/>
  <c r="G72" i="4"/>
  <c r="H72" i="4"/>
  <c r="I72" i="4"/>
  <c r="J72" i="4"/>
  <c r="K72" i="4"/>
  <c r="F73" i="4"/>
  <c r="G73" i="4"/>
  <c r="H73" i="4"/>
  <c r="I73" i="4"/>
  <c r="J73" i="4"/>
  <c r="K73" i="4"/>
  <c r="F74" i="4"/>
  <c r="G74" i="4"/>
  <c r="H74" i="4"/>
  <c r="I74" i="4"/>
  <c r="J74" i="4"/>
  <c r="K74" i="4"/>
  <c r="F75" i="4"/>
  <c r="G75" i="4"/>
  <c r="H75" i="4"/>
  <c r="I75" i="4"/>
  <c r="J75" i="4"/>
  <c r="K75" i="4"/>
  <c r="F76" i="4"/>
  <c r="G76" i="4"/>
  <c r="H76" i="4"/>
  <c r="I76" i="4"/>
  <c r="J76" i="4"/>
  <c r="K76" i="4"/>
  <c r="F77" i="4"/>
  <c r="G77" i="4"/>
  <c r="H77" i="4"/>
  <c r="I77" i="4"/>
  <c r="J77" i="4"/>
  <c r="K77" i="4"/>
  <c r="F78" i="4"/>
  <c r="G78" i="4"/>
  <c r="H78" i="4"/>
  <c r="I78" i="4"/>
  <c r="J78" i="4"/>
  <c r="K78" i="4"/>
  <c r="K63" i="4"/>
  <c r="J63" i="4"/>
  <c r="I63" i="4"/>
  <c r="H63" i="4"/>
  <c r="G63" i="4"/>
  <c r="F63" i="4"/>
  <c r="E82" i="4" l="1"/>
  <c r="D82" i="4"/>
  <c r="C82" i="4"/>
  <c r="BK29" i="4" s="1"/>
  <c r="B82" i="4"/>
  <c r="K6" i="4"/>
  <c r="BC61" i="4" l="1"/>
  <c r="BF57" i="4"/>
  <c r="BA54" i="4"/>
  <c r="AR41" i="4"/>
  <c r="BD21" i="4"/>
  <c r="AJ21" i="4"/>
  <c r="BB61" i="4"/>
  <c r="BC60" i="4"/>
  <c r="AF59" i="4"/>
  <c r="BP55" i="4"/>
  <c r="AS54" i="4"/>
  <c r="AG52" i="4"/>
  <c r="BJ39" i="4"/>
  <c r="BC21" i="4"/>
  <c r="AF21" i="4"/>
  <c r="AY61" i="4"/>
  <c r="AU60" i="4"/>
  <c r="BM58" i="4"/>
  <c r="AP57" i="4"/>
  <c r="BH55" i="4"/>
  <c r="AK54" i="4"/>
  <c r="BG50" i="4"/>
  <c r="AF36" i="4"/>
  <c r="BH21" i="4"/>
  <c r="BK60" i="4"/>
  <c r="AN59" i="4"/>
  <c r="AI56" i="4"/>
  <c r="BM52" i="4"/>
  <c r="AC21" i="4"/>
  <c r="AZ21" i="4"/>
  <c r="AE21" i="4"/>
  <c r="AU61" i="4"/>
  <c r="AM60" i="4"/>
  <c r="BE58" i="4"/>
  <c r="AH57" i="4"/>
  <c r="AZ55" i="4"/>
  <c r="AC54" i="4"/>
  <c r="AJ49" i="4"/>
  <c r="BA23" i="4"/>
  <c r="BQ21" i="4"/>
  <c r="AV21" i="4"/>
  <c r="BO61" i="4"/>
  <c r="AT61" i="4"/>
  <c r="AE60" i="4"/>
  <c r="AW58" i="4"/>
  <c r="BO56" i="4"/>
  <c r="AR55" i="4"/>
  <c r="BJ53" i="4"/>
  <c r="BB47" i="4"/>
  <c r="BB53" i="4"/>
  <c r="AM21" i="4"/>
  <c r="BP21" i="4"/>
  <c r="AU21" i="4"/>
  <c r="BK61" i="4"/>
  <c r="AM61" i="4"/>
  <c r="BL59" i="4"/>
  <c r="AO58" i="4"/>
  <c r="BG56" i="4"/>
  <c r="AJ55" i="4"/>
  <c r="AE46" i="4"/>
  <c r="BL21" i="4"/>
  <c r="AR21" i="4"/>
  <c r="BJ61" i="4"/>
  <c r="AL61" i="4"/>
  <c r="BD59" i="4"/>
  <c r="AG58" i="4"/>
  <c r="AY56" i="4"/>
  <c r="BQ54" i="4"/>
  <c r="AT53" i="4"/>
  <c r="AW44" i="4"/>
  <c r="BK21" i="4"/>
  <c r="AN21" i="4"/>
  <c r="BG61" i="4"/>
  <c r="AD61" i="4"/>
  <c r="AV59" i="4"/>
  <c r="BN57" i="4"/>
  <c r="AQ56" i="4"/>
  <c r="BI54" i="4"/>
  <c r="AL53" i="4"/>
  <c r="BO42" i="4"/>
  <c r="AX57" i="4"/>
  <c r="AD21" i="4"/>
  <c r="BJ21" i="4"/>
  <c r="BB21" i="4"/>
  <c r="AT21" i="4"/>
  <c r="AL21" i="4"/>
  <c r="BQ61" i="4"/>
  <c r="BI61" i="4"/>
  <c r="BA61" i="4"/>
  <c r="AS61" i="4"/>
  <c r="AK61" i="4"/>
  <c r="AC61" i="4"/>
  <c r="BJ60" i="4"/>
  <c r="BB60" i="4"/>
  <c r="AT60" i="4"/>
  <c r="AL60" i="4"/>
  <c r="AD60" i="4"/>
  <c r="BK59" i="4"/>
  <c r="BC59" i="4"/>
  <c r="AU59" i="4"/>
  <c r="AM59" i="4"/>
  <c r="AE59" i="4"/>
  <c r="BL58" i="4"/>
  <c r="BD58" i="4"/>
  <c r="AV58" i="4"/>
  <c r="AN58" i="4"/>
  <c r="AF58" i="4"/>
  <c r="BM57" i="4"/>
  <c r="BE57" i="4"/>
  <c r="AW57" i="4"/>
  <c r="AO57" i="4"/>
  <c r="AG57" i="4"/>
  <c r="BN56" i="4"/>
  <c r="BF56" i="4"/>
  <c r="AX56" i="4"/>
  <c r="AP56" i="4"/>
  <c r="AH56" i="4"/>
  <c r="BO55" i="4"/>
  <c r="BG55" i="4"/>
  <c r="AY55" i="4"/>
  <c r="AQ55" i="4"/>
  <c r="AI55" i="4"/>
  <c r="BP54" i="4"/>
  <c r="BH54" i="4"/>
  <c r="AZ54" i="4"/>
  <c r="AR54" i="4"/>
  <c r="AJ54" i="4"/>
  <c r="BQ53" i="4"/>
  <c r="BI53" i="4"/>
  <c r="BA53" i="4"/>
  <c r="AS53" i="4"/>
  <c r="AK53" i="4"/>
  <c r="BL52" i="4"/>
  <c r="AF52" i="4"/>
  <c r="AY50" i="4"/>
  <c r="BQ48" i="4"/>
  <c r="AT47" i="4"/>
  <c r="BL45" i="4"/>
  <c r="AO44" i="4"/>
  <c r="BG42" i="4"/>
  <c r="AJ41" i="4"/>
  <c r="BB39" i="4"/>
  <c r="AX34" i="4"/>
  <c r="AD22" i="4"/>
  <c r="BI21" i="4"/>
  <c r="BA21" i="4"/>
  <c r="AS21" i="4"/>
  <c r="AK21" i="4"/>
  <c r="BP61" i="4"/>
  <c r="BH61" i="4"/>
  <c r="AZ61" i="4"/>
  <c r="AR61" i="4"/>
  <c r="AJ61" i="4"/>
  <c r="BQ60" i="4"/>
  <c r="BI60" i="4"/>
  <c r="BA60" i="4"/>
  <c r="AS60" i="4"/>
  <c r="AK60" i="4"/>
  <c r="AC60" i="4"/>
  <c r="BJ59" i="4"/>
  <c r="BB59" i="4"/>
  <c r="AT59" i="4"/>
  <c r="AL59" i="4"/>
  <c r="AD59" i="4"/>
  <c r="BK58" i="4"/>
  <c r="BC58" i="4"/>
  <c r="AU58" i="4"/>
  <c r="AM58" i="4"/>
  <c r="AE58" i="4"/>
  <c r="BL57" i="4"/>
  <c r="BD57" i="4"/>
  <c r="AV57" i="4"/>
  <c r="AN57" i="4"/>
  <c r="AF57" i="4"/>
  <c r="BM56" i="4"/>
  <c r="BE56" i="4"/>
  <c r="AW56" i="4"/>
  <c r="AO56" i="4"/>
  <c r="AG56" i="4"/>
  <c r="BN55" i="4"/>
  <c r="BF55" i="4"/>
  <c r="AX55" i="4"/>
  <c r="AP55" i="4"/>
  <c r="AH55" i="4"/>
  <c r="BO54" i="4"/>
  <c r="BG54" i="4"/>
  <c r="AY54" i="4"/>
  <c r="AQ54" i="4"/>
  <c r="AI54" i="4"/>
  <c r="BP53" i="4"/>
  <c r="BH53" i="4"/>
  <c r="AZ53" i="4"/>
  <c r="AR53" i="4"/>
  <c r="AJ53" i="4"/>
  <c r="BE52" i="4"/>
  <c r="BN51" i="4"/>
  <c r="AQ50" i="4"/>
  <c r="BI48" i="4"/>
  <c r="AL47" i="4"/>
  <c r="BD45" i="4"/>
  <c r="AG44" i="4"/>
  <c r="AY42" i="4"/>
  <c r="BQ40" i="4"/>
  <c r="AT39" i="4"/>
  <c r="BP32" i="4"/>
  <c r="AI61" i="4"/>
  <c r="BH60" i="4"/>
  <c r="AR60" i="4"/>
  <c r="AJ60" i="4"/>
  <c r="BI59" i="4"/>
  <c r="BA59" i="4"/>
  <c r="AS59" i="4"/>
  <c r="AK59" i="4"/>
  <c r="AC59" i="4"/>
  <c r="BJ58" i="4"/>
  <c r="BB58" i="4"/>
  <c r="AT58" i="4"/>
  <c r="AL58" i="4"/>
  <c r="AD58" i="4"/>
  <c r="BK57" i="4"/>
  <c r="BC57" i="4"/>
  <c r="AU57" i="4"/>
  <c r="AM57" i="4"/>
  <c r="AE57" i="4"/>
  <c r="BL56" i="4"/>
  <c r="BD56" i="4"/>
  <c r="AV56" i="4"/>
  <c r="AN56" i="4"/>
  <c r="AF56" i="4"/>
  <c r="BM55" i="4"/>
  <c r="BE55" i="4"/>
  <c r="AW55" i="4"/>
  <c r="AO55" i="4"/>
  <c r="AG55" i="4"/>
  <c r="BN54" i="4"/>
  <c r="BF54" i="4"/>
  <c r="AX54" i="4"/>
  <c r="AP54" i="4"/>
  <c r="AH54" i="4"/>
  <c r="BO53" i="4"/>
  <c r="BG53" i="4"/>
  <c r="AY53" i="4"/>
  <c r="AQ53" i="4"/>
  <c r="AI53" i="4"/>
  <c r="BD52" i="4"/>
  <c r="BF51" i="4"/>
  <c r="AI50" i="4"/>
  <c r="BA48" i="4"/>
  <c r="AD47" i="4"/>
  <c r="AV45" i="4"/>
  <c r="BN43" i="4"/>
  <c r="AQ42" i="4"/>
  <c r="BI40" i="4"/>
  <c r="AL39" i="4"/>
  <c r="AS31" i="4"/>
  <c r="AQ61" i="4"/>
  <c r="BP60" i="4"/>
  <c r="AZ60" i="4"/>
  <c r="BQ59" i="4"/>
  <c r="BO21" i="4"/>
  <c r="BG21" i="4"/>
  <c r="AY21" i="4"/>
  <c r="AQ21" i="4"/>
  <c r="AI21" i="4"/>
  <c r="BN61" i="4"/>
  <c r="BF61" i="4"/>
  <c r="AX61" i="4"/>
  <c r="AP61" i="4"/>
  <c r="AH61" i="4"/>
  <c r="BO60" i="4"/>
  <c r="BG60" i="4"/>
  <c r="AY60" i="4"/>
  <c r="AQ60" i="4"/>
  <c r="AI60" i="4"/>
  <c r="BP59" i="4"/>
  <c r="BH59" i="4"/>
  <c r="AZ59" i="4"/>
  <c r="AR59" i="4"/>
  <c r="AJ59" i="4"/>
  <c r="BQ58" i="4"/>
  <c r="BI58" i="4"/>
  <c r="BA58" i="4"/>
  <c r="AS58" i="4"/>
  <c r="AK58" i="4"/>
  <c r="AC58" i="4"/>
  <c r="BJ57" i="4"/>
  <c r="BB57" i="4"/>
  <c r="AT57" i="4"/>
  <c r="AL57" i="4"/>
  <c r="AD57" i="4"/>
  <c r="BK56" i="4"/>
  <c r="BC56" i="4"/>
  <c r="AU56" i="4"/>
  <c r="AM56" i="4"/>
  <c r="AE56" i="4"/>
  <c r="BL55" i="4"/>
  <c r="BD55" i="4"/>
  <c r="AV55" i="4"/>
  <c r="AN55" i="4"/>
  <c r="AF55" i="4"/>
  <c r="BM54" i="4"/>
  <c r="BE54" i="4"/>
  <c r="AW54" i="4"/>
  <c r="AO54" i="4"/>
  <c r="AG54" i="4"/>
  <c r="BN53" i="4"/>
  <c r="BF53" i="4"/>
  <c r="AX53" i="4"/>
  <c r="AP53" i="4"/>
  <c r="AH53" i="4"/>
  <c r="AW52" i="4"/>
  <c r="AX51" i="4"/>
  <c r="BP49" i="4"/>
  <c r="AS48" i="4"/>
  <c r="BK46" i="4"/>
  <c r="AN45" i="4"/>
  <c r="BF43" i="4"/>
  <c r="AI42" i="4"/>
  <c r="BA40" i="4"/>
  <c r="AD39" i="4"/>
  <c r="AE22" i="4"/>
  <c r="AM22" i="4"/>
  <c r="AU22" i="4"/>
  <c r="BC22" i="4"/>
  <c r="BK22" i="4"/>
  <c r="AD23" i="4"/>
  <c r="AL23" i="4"/>
  <c r="AT23" i="4"/>
  <c r="BB23" i="4"/>
  <c r="BJ23" i="4"/>
  <c r="AC24" i="4"/>
  <c r="AK24" i="4"/>
  <c r="AS24" i="4"/>
  <c r="BA24" i="4"/>
  <c r="BI24" i="4"/>
  <c r="BQ24" i="4"/>
  <c r="AJ25" i="4"/>
  <c r="AR25" i="4"/>
  <c r="AZ25" i="4"/>
  <c r="BH25" i="4"/>
  <c r="BP25" i="4"/>
  <c r="AI26" i="4"/>
  <c r="AQ26" i="4"/>
  <c r="AY26" i="4"/>
  <c r="BG26" i="4"/>
  <c r="BO26" i="4"/>
  <c r="AH27" i="4"/>
  <c r="AP27" i="4"/>
  <c r="AX27" i="4"/>
  <c r="BF27" i="4"/>
  <c r="BN27" i="4"/>
  <c r="AG28" i="4"/>
  <c r="AO28" i="4"/>
  <c r="AW28" i="4"/>
  <c r="BE28" i="4"/>
  <c r="BM28" i="4"/>
  <c r="AF29" i="4"/>
  <c r="AN29" i="4"/>
  <c r="AV29" i="4"/>
  <c r="BD29" i="4"/>
  <c r="BL29" i="4"/>
  <c r="AE30" i="4"/>
  <c r="AM30" i="4"/>
  <c r="AU30" i="4"/>
  <c r="BC30" i="4"/>
  <c r="BK30" i="4"/>
  <c r="AD31" i="4"/>
  <c r="AL31" i="4"/>
  <c r="AT31" i="4"/>
  <c r="BB31" i="4"/>
  <c r="BJ31" i="4"/>
  <c r="AC32" i="4"/>
  <c r="AK32" i="4"/>
  <c r="AS32" i="4"/>
  <c r="BA32" i="4"/>
  <c r="BI32" i="4"/>
  <c r="BQ32" i="4"/>
  <c r="AJ33" i="4"/>
  <c r="AR33" i="4"/>
  <c r="AZ33" i="4"/>
  <c r="BH33" i="4"/>
  <c r="BP33" i="4"/>
  <c r="AI34" i="4"/>
  <c r="AQ34" i="4"/>
  <c r="AY34" i="4"/>
  <c r="BG34" i="4"/>
  <c r="BO34" i="4"/>
  <c r="AH35" i="4"/>
  <c r="AP35" i="4"/>
  <c r="AX35" i="4"/>
  <c r="BF35" i="4"/>
  <c r="BN35" i="4"/>
  <c r="AG36" i="4"/>
  <c r="AO36" i="4"/>
  <c r="AW36" i="4"/>
  <c r="BE36" i="4"/>
  <c r="BM36" i="4"/>
  <c r="AF37" i="4"/>
  <c r="AN37" i="4"/>
  <c r="AV37" i="4"/>
  <c r="BD37" i="4"/>
  <c r="BL37" i="4"/>
  <c r="AE38" i="4"/>
  <c r="AM38" i="4"/>
  <c r="AU38" i="4"/>
  <c r="AF22" i="4"/>
  <c r="AN22" i="4"/>
  <c r="AV22" i="4"/>
  <c r="BD22" i="4"/>
  <c r="BL22" i="4"/>
  <c r="AE23" i="4"/>
  <c r="AM23" i="4"/>
  <c r="AU23" i="4"/>
  <c r="BC23" i="4"/>
  <c r="BK23" i="4"/>
  <c r="AD24" i="4"/>
  <c r="AL24" i="4"/>
  <c r="AT24" i="4"/>
  <c r="BB24" i="4"/>
  <c r="BJ24" i="4"/>
  <c r="AC25" i="4"/>
  <c r="AK25" i="4"/>
  <c r="AS25" i="4"/>
  <c r="BA25" i="4"/>
  <c r="BI25" i="4"/>
  <c r="BQ25" i="4"/>
  <c r="AJ26" i="4"/>
  <c r="AR26" i="4"/>
  <c r="AZ26" i="4"/>
  <c r="BH26" i="4"/>
  <c r="BP26" i="4"/>
  <c r="AI27" i="4"/>
  <c r="AQ27" i="4"/>
  <c r="AY27" i="4"/>
  <c r="BG27" i="4"/>
  <c r="BO27" i="4"/>
  <c r="AH28" i="4"/>
  <c r="AP28" i="4"/>
  <c r="AX28" i="4"/>
  <c r="BF28" i="4"/>
  <c r="BN28" i="4"/>
  <c r="AG29" i="4"/>
  <c r="AO29" i="4"/>
  <c r="AW29" i="4"/>
  <c r="BE29" i="4"/>
  <c r="BM29" i="4"/>
  <c r="AF30" i="4"/>
  <c r="AN30" i="4"/>
  <c r="AV30" i="4"/>
  <c r="BD30" i="4"/>
  <c r="BL30" i="4"/>
  <c r="AE31" i="4"/>
  <c r="AM31" i="4"/>
  <c r="AU31" i="4"/>
  <c r="BC31" i="4"/>
  <c r="BK31" i="4"/>
  <c r="AD32" i="4"/>
  <c r="AL32" i="4"/>
  <c r="AT32" i="4"/>
  <c r="BB32" i="4"/>
  <c r="BJ32" i="4"/>
  <c r="AC33" i="4"/>
  <c r="AK33" i="4"/>
  <c r="AS33" i="4"/>
  <c r="BA33" i="4"/>
  <c r="BI33" i="4"/>
  <c r="BQ33" i="4"/>
  <c r="AJ34" i="4"/>
  <c r="AR34" i="4"/>
  <c r="AZ34" i="4"/>
  <c r="BH34" i="4"/>
  <c r="BP34" i="4"/>
  <c r="AI35" i="4"/>
  <c r="AQ35" i="4"/>
  <c r="AY35" i="4"/>
  <c r="BG35" i="4"/>
  <c r="BO35" i="4"/>
  <c r="AH36" i="4"/>
  <c r="AP36" i="4"/>
  <c r="AX36" i="4"/>
  <c r="BF36" i="4"/>
  <c r="BN36" i="4"/>
  <c r="AG37" i="4"/>
  <c r="AO37" i="4"/>
  <c r="AW37" i="4"/>
  <c r="BE37" i="4"/>
  <c r="BM37" i="4"/>
  <c r="AF38" i="4"/>
  <c r="AN38" i="4"/>
  <c r="AV38" i="4"/>
  <c r="AG22" i="4"/>
  <c r="AO22" i="4"/>
  <c r="AW22" i="4"/>
  <c r="BE22" i="4"/>
  <c r="BM22" i="4"/>
  <c r="AF23" i="4"/>
  <c r="AN23" i="4"/>
  <c r="AV23" i="4"/>
  <c r="BD23" i="4"/>
  <c r="BL23" i="4"/>
  <c r="AE24" i="4"/>
  <c r="AM24" i="4"/>
  <c r="AU24" i="4"/>
  <c r="BC24" i="4"/>
  <c r="BK24" i="4"/>
  <c r="AD25" i="4"/>
  <c r="AL25" i="4"/>
  <c r="AT25" i="4"/>
  <c r="BB25" i="4"/>
  <c r="BJ25" i="4"/>
  <c r="AC26" i="4"/>
  <c r="AK26" i="4"/>
  <c r="AS26" i="4"/>
  <c r="BA26" i="4"/>
  <c r="BI26" i="4"/>
  <c r="BQ26" i="4"/>
  <c r="AJ27" i="4"/>
  <c r="AR27" i="4"/>
  <c r="AZ27" i="4"/>
  <c r="BH27" i="4"/>
  <c r="BP27" i="4"/>
  <c r="AI28" i="4"/>
  <c r="AQ28" i="4"/>
  <c r="AY28" i="4"/>
  <c r="BG28" i="4"/>
  <c r="BO28" i="4"/>
  <c r="AH29" i="4"/>
  <c r="AP29" i="4"/>
  <c r="AX29" i="4"/>
  <c r="BF29" i="4"/>
  <c r="BN29" i="4"/>
  <c r="AG30" i="4"/>
  <c r="AO30" i="4"/>
  <c r="AW30" i="4"/>
  <c r="BE30" i="4"/>
  <c r="BM30" i="4"/>
  <c r="AF31" i="4"/>
  <c r="AN31" i="4"/>
  <c r="AV31" i="4"/>
  <c r="BD31" i="4"/>
  <c r="BL31" i="4"/>
  <c r="AE32" i="4"/>
  <c r="AM32" i="4"/>
  <c r="AU32" i="4"/>
  <c r="BC32" i="4"/>
  <c r="BK32" i="4"/>
  <c r="AD33" i="4"/>
  <c r="AL33" i="4"/>
  <c r="AT33" i="4"/>
  <c r="BB33" i="4"/>
  <c r="BJ33" i="4"/>
  <c r="AC34" i="4"/>
  <c r="AK34" i="4"/>
  <c r="AS34" i="4"/>
  <c r="BA34" i="4"/>
  <c r="BI34" i="4"/>
  <c r="BQ34" i="4"/>
  <c r="AJ35" i="4"/>
  <c r="AR35" i="4"/>
  <c r="AZ35" i="4"/>
  <c r="BH35" i="4"/>
  <c r="BP35" i="4"/>
  <c r="AI36" i="4"/>
  <c r="AQ36" i="4"/>
  <c r="AY36" i="4"/>
  <c r="BG36" i="4"/>
  <c r="BO36" i="4"/>
  <c r="AH37" i="4"/>
  <c r="AP37" i="4"/>
  <c r="AX37" i="4"/>
  <c r="BF37" i="4"/>
  <c r="BN37" i="4"/>
  <c r="AG38" i="4"/>
  <c r="AO38" i="4"/>
  <c r="AW38" i="4"/>
  <c r="AH22" i="4"/>
  <c r="AP22" i="4"/>
  <c r="AX22" i="4"/>
  <c r="BF22" i="4"/>
  <c r="BN22" i="4"/>
  <c r="AG23" i="4"/>
  <c r="AO23" i="4"/>
  <c r="AW23" i="4"/>
  <c r="BE23" i="4"/>
  <c r="BM23" i="4"/>
  <c r="AF24" i="4"/>
  <c r="AN24" i="4"/>
  <c r="AV24" i="4"/>
  <c r="BD24" i="4"/>
  <c r="BL24" i="4"/>
  <c r="AE25" i="4"/>
  <c r="AM25" i="4"/>
  <c r="AU25" i="4"/>
  <c r="BC25" i="4"/>
  <c r="BK25" i="4"/>
  <c r="AD26" i="4"/>
  <c r="AL26" i="4"/>
  <c r="AT26" i="4"/>
  <c r="BB26" i="4"/>
  <c r="BJ26" i="4"/>
  <c r="AC27" i="4"/>
  <c r="AK27" i="4"/>
  <c r="AS27" i="4"/>
  <c r="BA27" i="4"/>
  <c r="BI27" i="4"/>
  <c r="BQ27" i="4"/>
  <c r="AJ28" i="4"/>
  <c r="AR28" i="4"/>
  <c r="AZ28" i="4"/>
  <c r="BH28" i="4"/>
  <c r="BP28" i="4"/>
  <c r="AI29" i="4"/>
  <c r="AQ29" i="4"/>
  <c r="AY29" i="4"/>
  <c r="BG29" i="4"/>
  <c r="BO29" i="4"/>
  <c r="AH30" i="4"/>
  <c r="AP30" i="4"/>
  <c r="AX30" i="4"/>
  <c r="BF30" i="4"/>
  <c r="BN30" i="4"/>
  <c r="AG31" i="4"/>
  <c r="AO31" i="4"/>
  <c r="AW31" i="4"/>
  <c r="BE31" i="4"/>
  <c r="BM31" i="4"/>
  <c r="AF32" i="4"/>
  <c r="AN32" i="4"/>
  <c r="AV32" i="4"/>
  <c r="BD32" i="4"/>
  <c r="BL32" i="4"/>
  <c r="AE33" i="4"/>
  <c r="AM33" i="4"/>
  <c r="AU33" i="4"/>
  <c r="BC33" i="4"/>
  <c r="BK33" i="4"/>
  <c r="AD34" i="4"/>
  <c r="AL34" i="4"/>
  <c r="AT34" i="4"/>
  <c r="BB34" i="4"/>
  <c r="BJ34" i="4"/>
  <c r="AC35" i="4"/>
  <c r="AK35" i="4"/>
  <c r="AS35" i="4"/>
  <c r="BA35" i="4"/>
  <c r="BI35" i="4"/>
  <c r="BQ35" i="4"/>
  <c r="AJ36" i="4"/>
  <c r="AR36" i="4"/>
  <c r="AZ36" i="4"/>
  <c r="BH36" i="4"/>
  <c r="BP36" i="4"/>
  <c r="AI37" i="4"/>
  <c r="AQ37" i="4"/>
  <c r="AY37" i="4"/>
  <c r="BG37" i="4"/>
  <c r="BO37" i="4"/>
  <c r="AH38" i="4"/>
  <c r="AP38" i="4"/>
  <c r="AX38" i="4"/>
  <c r="AI22" i="4"/>
  <c r="AQ22" i="4"/>
  <c r="AY22" i="4"/>
  <c r="BG22" i="4"/>
  <c r="BO22" i="4"/>
  <c r="AH23" i="4"/>
  <c r="AP23" i="4"/>
  <c r="AX23" i="4"/>
  <c r="BF23" i="4"/>
  <c r="BN23" i="4"/>
  <c r="AG24" i="4"/>
  <c r="AO24" i="4"/>
  <c r="AW24" i="4"/>
  <c r="BE24" i="4"/>
  <c r="BM24" i="4"/>
  <c r="AF25" i="4"/>
  <c r="AN25" i="4"/>
  <c r="AV25" i="4"/>
  <c r="BD25" i="4"/>
  <c r="BL25" i="4"/>
  <c r="AE26" i="4"/>
  <c r="AM26" i="4"/>
  <c r="AU26" i="4"/>
  <c r="BC26" i="4"/>
  <c r="BK26" i="4"/>
  <c r="AD27" i="4"/>
  <c r="AL27" i="4"/>
  <c r="AT27" i="4"/>
  <c r="BB27" i="4"/>
  <c r="BJ27" i="4"/>
  <c r="AC28" i="4"/>
  <c r="AK28" i="4"/>
  <c r="AS28" i="4"/>
  <c r="BA28" i="4"/>
  <c r="BI28" i="4"/>
  <c r="BQ28" i="4"/>
  <c r="AJ29" i="4"/>
  <c r="AR29" i="4"/>
  <c r="AZ29" i="4"/>
  <c r="BH29" i="4"/>
  <c r="BP29" i="4"/>
  <c r="AI30" i="4"/>
  <c r="AQ30" i="4"/>
  <c r="AY30" i="4"/>
  <c r="BG30" i="4"/>
  <c r="BO30" i="4"/>
  <c r="AH31" i="4"/>
  <c r="AP31" i="4"/>
  <c r="AX31" i="4"/>
  <c r="BF31" i="4"/>
  <c r="BN31" i="4"/>
  <c r="AG32" i="4"/>
  <c r="AO32" i="4"/>
  <c r="AW32" i="4"/>
  <c r="BE32" i="4"/>
  <c r="BM32" i="4"/>
  <c r="AF33" i="4"/>
  <c r="AN33" i="4"/>
  <c r="AV33" i="4"/>
  <c r="BD33" i="4"/>
  <c r="BL33" i="4"/>
  <c r="AE34" i="4"/>
  <c r="AM34" i="4"/>
  <c r="AU34" i="4"/>
  <c r="BC34" i="4"/>
  <c r="BK34" i="4"/>
  <c r="AD35" i="4"/>
  <c r="AL35" i="4"/>
  <c r="AT35" i="4"/>
  <c r="BB35" i="4"/>
  <c r="BJ35" i="4"/>
  <c r="AC36" i="4"/>
  <c r="AK36" i="4"/>
  <c r="AS36" i="4"/>
  <c r="BA36" i="4"/>
  <c r="BI36" i="4"/>
  <c r="BQ36" i="4"/>
  <c r="AJ37" i="4"/>
  <c r="AR37" i="4"/>
  <c r="AZ37" i="4"/>
  <c r="BH37" i="4"/>
  <c r="BP37" i="4"/>
  <c r="AI38" i="4"/>
  <c r="AQ38" i="4"/>
  <c r="AY38" i="4"/>
  <c r="AJ22" i="4"/>
  <c r="AR22" i="4"/>
  <c r="AZ22" i="4"/>
  <c r="BH22" i="4"/>
  <c r="BP22" i="4"/>
  <c r="AI23" i="4"/>
  <c r="AQ23" i="4"/>
  <c r="AY23" i="4"/>
  <c r="BG23" i="4"/>
  <c r="BO23" i="4"/>
  <c r="AH24" i="4"/>
  <c r="AP24" i="4"/>
  <c r="AX24" i="4"/>
  <c r="BF24" i="4"/>
  <c r="BN24" i="4"/>
  <c r="AG25" i="4"/>
  <c r="AO25" i="4"/>
  <c r="AW25" i="4"/>
  <c r="BE25" i="4"/>
  <c r="BM25" i="4"/>
  <c r="AF26" i="4"/>
  <c r="AN26" i="4"/>
  <c r="AV26" i="4"/>
  <c r="BD26" i="4"/>
  <c r="BL26" i="4"/>
  <c r="AE27" i="4"/>
  <c r="AM27" i="4"/>
  <c r="AU27" i="4"/>
  <c r="BC27" i="4"/>
  <c r="BK27" i="4"/>
  <c r="AD28" i="4"/>
  <c r="AL28" i="4"/>
  <c r="AT28" i="4"/>
  <c r="BB28" i="4"/>
  <c r="BJ28" i="4"/>
  <c r="AC29" i="4"/>
  <c r="AK29" i="4"/>
  <c r="AS29" i="4"/>
  <c r="BA29" i="4"/>
  <c r="BI29" i="4"/>
  <c r="BQ29" i="4"/>
  <c r="AJ30" i="4"/>
  <c r="AR30" i="4"/>
  <c r="AZ30" i="4"/>
  <c r="BH30" i="4"/>
  <c r="BP30" i="4"/>
  <c r="AI31" i="4"/>
  <c r="AQ31" i="4"/>
  <c r="AY31" i="4"/>
  <c r="BG31" i="4"/>
  <c r="BO31" i="4"/>
  <c r="AH32" i="4"/>
  <c r="AP32" i="4"/>
  <c r="AX32" i="4"/>
  <c r="BF32" i="4"/>
  <c r="BN32" i="4"/>
  <c r="AG33" i="4"/>
  <c r="AO33" i="4"/>
  <c r="AW33" i="4"/>
  <c r="BE33" i="4"/>
  <c r="BM33" i="4"/>
  <c r="AF34" i="4"/>
  <c r="AN34" i="4"/>
  <c r="AV34" i="4"/>
  <c r="BD34" i="4"/>
  <c r="BL34" i="4"/>
  <c r="AE35" i="4"/>
  <c r="AM35" i="4"/>
  <c r="AU35" i="4"/>
  <c r="BC35" i="4"/>
  <c r="BK35" i="4"/>
  <c r="AD36" i="4"/>
  <c r="AL36" i="4"/>
  <c r="AT36" i="4"/>
  <c r="BB36" i="4"/>
  <c r="BJ36" i="4"/>
  <c r="AC37" i="4"/>
  <c r="AK37" i="4"/>
  <c r="AS37" i="4"/>
  <c r="BA37" i="4"/>
  <c r="BI37" i="4"/>
  <c r="BQ37" i="4"/>
  <c r="AJ38" i="4"/>
  <c r="AR38" i="4"/>
  <c r="AC22" i="4"/>
  <c r="AK22" i="4"/>
  <c r="AS22" i="4"/>
  <c r="BA22" i="4"/>
  <c r="BI22" i="4"/>
  <c r="BQ22" i="4"/>
  <c r="AJ23" i="4"/>
  <c r="AR23" i="4"/>
  <c r="AZ23" i="4"/>
  <c r="BH23" i="4"/>
  <c r="BP23" i="4"/>
  <c r="AI24" i="4"/>
  <c r="AQ24" i="4"/>
  <c r="AY24" i="4"/>
  <c r="BG24" i="4"/>
  <c r="BO24" i="4"/>
  <c r="AH25" i="4"/>
  <c r="AP25" i="4"/>
  <c r="AX25" i="4"/>
  <c r="BF25" i="4"/>
  <c r="BN25" i="4"/>
  <c r="AG26" i="4"/>
  <c r="AO26" i="4"/>
  <c r="AW26" i="4"/>
  <c r="BE26" i="4"/>
  <c r="BM26" i="4"/>
  <c r="AF27" i="4"/>
  <c r="AN27" i="4"/>
  <c r="AV27" i="4"/>
  <c r="BD27" i="4"/>
  <c r="BL27" i="4"/>
  <c r="AE28" i="4"/>
  <c r="AM28" i="4"/>
  <c r="AU28" i="4"/>
  <c r="BC28" i="4"/>
  <c r="BK28" i="4"/>
  <c r="AD29" i="4"/>
  <c r="AL29" i="4"/>
  <c r="AT29" i="4"/>
  <c r="BB29" i="4"/>
  <c r="BJ29" i="4"/>
  <c r="AC30" i="4"/>
  <c r="AK30" i="4"/>
  <c r="AS30" i="4"/>
  <c r="BA30" i="4"/>
  <c r="BI30" i="4"/>
  <c r="BQ30" i="4"/>
  <c r="AJ31" i="4"/>
  <c r="AR31" i="4"/>
  <c r="AZ31" i="4"/>
  <c r="BH31" i="4"/>
  <c r="BP31" i="4"/>
  <c r="AI32" i="4"/>
  <c r="AQ32" i="4"/>
  <c r="AY32" i="4"/>
  <c r="BG32" i="4"/>
  <c r="BO32" i="4"/>
  <c r="AH33" i="4"/>
  <c r="AP33" i="4"/>
  <c r="AX33" i="4"/>
  <c r="BF33" i="4"/>
  <c r="BN33" i="4"/>
  <c r="AG34" i="4"/>
  <c r="AO34" i="4"/>
  <c r="AW34" i="4"/>
  <c r="BE34" i="4"/>
  <c r="BM34" i="4"/>
  <c r="AF35" i="4"/>
  <c r="AN35" i="4"/>
  <c r="AV35" i="4"/>
  <c r="BD35" i="4"/>
  <c r="BL35" i="4"/>
  <c r="AE36" i="4"/>
  <c r="AM36" i="4"/>
  <c r="AU36" i="4"/>
  <c r="BC36" i="4"/>
  <c r="BK36" i="4"/>
  <c r="AD37" i="4"/>
  <c r="AL37" i="4"/>
  <c r="AT37" i="4"/>
  <c r="BB37" i="4"/>
  <c r="BJ37" i="4"/>
  <c r="AC38" i="4"/>
  <c r="AK38" i="4"/>
  <c r="AS38" i="4"/>
  <c r="AT22" i="4"/>
  <c r="BQ23" i="4"/>
  <c r="AY25" i="4"/>
  <c r="AG27" i="4"/>
  <c r="BD28" i="4"/>
  <c r="AL30" i="4"/>
  <c r="BI31" i="4"/>
  <c r="AQ33" i="4"/>
  <c r="BN34" i="4"/>
  <c r="AV36" i="4"/>
  <c r="AD38" i="4"/>
  <c r="BE38" i="4"/>
  <c r="BM38" i="4"/>
  <c r="AF39" i="4"/>
  <c r="AN39" i="4"/>
  <c r="AV39" i="4"/>
  <c r="BD39" i="4"/>
  <c r="BL39" i="4"/>
  <c r="AE40" i="4"/>
  <c r="AM40" i="4"/>
  <c r="AU40" i="4"/>
  <c r="BC40" i="4"/>
  <c r="BK40" i="4"/>
  <c r="AD41" i="4"/>
  <c r="AL41" i="4"/>
  <c r="AT41" i="4"/>
  <c r="BB41" i="4"/>
  <c r="BJ41" i="4"/>
  <c r="AC42" i="4"/>
  <c r="AK42" i="4"/>
  <c r="AS42" i="4"/>
  <c r="BA42" i="4"/>
  <c r="BI42" i="4"/>
  <c r="BQ42" i="4"/>
  <c r="AJ43" i="4"/>
  <c r="AR43" i="4"/>
  <c r="AZ43" i="4"/>
  <c r="BH43" i="4"/>
  <c r="BP43" i="4"/>
  <c r="AI44" i="4"/>
  <c r="AQ44" i="4"/>
  <c r="AY44" i="4"/>
  <c r="BG44" i="4"/>
  <c r="BO44" i="4"/>
  <c r="AH45" i="4"/>
  <c r="AP45" i="4"/>
  <c r="AX45" i="4"/>
  <c r="BF45" i="4"/>
  <c r="BN45" i="4"/>
  <c r="AG46" i="4"/>
  <c r="AO46" i="4"/>
  <c r="AW46" i="4"/>
  <c r="BE46" i="4"/>
  <c r="BM46" i="4"/>
  <c r="AF47" i="4"/>
  <c r="AN47" i="4"/>
  <c r="AV47" i="4"/>
  <c r="BD47" i="4"/>
  <c r="BL47" i="4"/>
  <c r="AE48" i="4"/>
  <c r="AM48" i="4"/>
  <c r="AU48" i="4"/>
  <c r="BC48" i="4"/>
  <c r="BK48" i="4"/>
  <c r="AD49" i="4"/>
  <c r="AL49" i="4"/>
  <c r="AT49" i="4"/>
  <c r="BB49" i="4"/>
  <c r="BJ49" i="4"/>
  <c r="AC50" i="4"/>
  <c r="AK50" i="4"/>
  <c r="AS50" i="4"/>
  <c r="BA50" i="4"/>
  <c r="BI50" i="4"/>
  <c r="BQ50" i="4"/>
  <c r="AJ51" i="4"/>
  <c r="AR51" i="4"/>
  <c r="AZ51" i="4"/>
  <c r="BH51" i="4"/>
  <c r="BP51" i="4"/>
  <c r="AI52" i="4"/>
  <c r="AQ52" i="4"/>
  <c r="AY52" i="4"/>
  <c r="BG52" i="4"/>
  <c r="BO52" i="4"/>
  <c r="BB22" i="4"/>
  <c r="AJ24" i="4"/>
  <c r="BG25" i="4"/>
  <c r="AO27" i="4"/>
  <c r="BL28" i="4"/>
  <c r="AT30" i="4"/>
  <c r="BQ31" i="4"/>
  <c r="AY33" i="4"/>
  <c r="AG35" i="4"/>
  <c r="BD36" i="4"/>
  <c r="AL38" i="4"/>
  <c r="BF38" i="4"/>
  <c r="BN38" i="4"/>
  <c r="AG39" i="4"/>
  <c r="AO39" i="4"/>
  <c r="AW39" i="4"/>
  <c r="BE39" i="4"/>
  <c r="BM39" i="4"/>
  <c r="AF40" i="4"/>
  <c r="AN40" i="4"/>
  <c r="AV40" i="4"/>
  <c r="BD40" i="4"/>
  <c r="BL40" i="4"/>
  <c r="AE41" i="4"/>
  <c r="AM41" i="4"/>
  <c r="AU41" i="4"/>
  <c r="BC41" i="4"/>
  <c r="BK41" i="4"/>
  <c r="AD42" i="4"/>
  <c r="AL42" i="4"/>
  <c r="AT42" i="4"/>
  <c r="BB42" i="4"/>
  <c r="BJ42" i="4"/>
  <c r="AC43" i="4"/>
  <c r="AK43" i="4"/>
  <c r="AS43" i="4"/>
  <c r="BA43" i="4"/>
  <c r="BI43" i="4"/>
  <c r="BQ43" i="4"/>
  <c r="AJ44" i="4"/>
  <c r="AR44" i="4"/>
  <c r="AZ44" i="4"/>
  <c r="BH44" i="4"/>
  <c r="BP44" i="4"/>
  <c r="AI45" i="4"/>
  <c r="AQ45" i="4"/>
  <c r="AY45" i="4"/>
  <c r="BG45" i="4"/>
  <c r="BO45" i="4"/>
  <c r="AH46" i="4"/>
  <c r="AP46" i="4"/>
  <c r="AX46" i="4"/>
  <c r="BF46" i="4"/>
  <c r="BN46" i="4"/>
  <c r="AG47" i="4"/>
  <c r="AO47" i="4"/>
  <c r="AW47" i="4"/>
  <c r="BE47" i="4"/>
  <c r="BM47" i="4"/>
  <c r="AF48" i="4"/>
  <c r="AN48" i="4"/>
  <c r="AV48" i="4"/>
  <c r="BD48" i="4"/>
  <c r="BL48" i="4"/>
  <c r="AE49" i="4"/>
  <c r="AM49" i="4"/>
  <c r="AU49" i="4"/>
  <c r="BC49" i="4"/>
  <c r="BK49" i="4"/>
  <c r="AD50" i="4"/>
  <c r="AL50" i="4"/>
  <c r="AT50" i="4"/>
  <c r="BB50" i="4"/>
  <c r="BJ50" i="4"/>
  <c r="AC51" i="4"/>
  <c r="AK51" i="4"/>
  <c r="AS51" i="4"/>
  <c r="BA51" i="4"/>
  <c r="BI51" i="4"/>
  <c r="BQ51" i="4"/>
  <c r="AJ52" i="4"/>
  <c r="AR52" i="4"/>
  <c r="AZ52" i="4"/>
  <c r="BH52" i="4"/>
  <c r="BP52" i="4"/>
  <c r="BJ22" i="4"/>
  <c r="AR24" i="4"/>
  <c r="BO25" i="4"/>
  <c r="AW27" i="4"/>
  <c r="AE29" i="4"/>
  <c r="BB30" i="4"/>
  <c r="AJ32" i="4"/>
  <c r="BG33" i="4"/>
  <c r="AO35" i="4"/>
  <c r="BL36" i="4"/>
  <c r="AT38" i="4"/>
  <c r="BG38" i="4"/>
  <c r="BO38" i="4"/>
  <c r="AH39" i="4"/>
  <c r="AP39" i="4"/>
  <c r="AX39" i="4"/>
  <c r="BF39" i="4"/>
  <c r="BN39" i="4"/>
  <c r="AG40" i="4"/>
  <c r="AO40" i="4"/>
  <c r="AW40" i="4"/>
  <c r="BE40" i="4"/>
  <c r="BM40" i="4"/>
  <c r="AF41" i="4"/>
  <c r="AN41" i="4"/>
  <c r="AV41" i="4"/>
  <c r="BD41" i="4"/>
  <c r="BL41" i="4"/>
  <c r="AE42" i="4"/>
  <c r="AM42" i="4"/>
  <c r="AU42" i="4"/>
  <c r="BC42" i="4"/>
  <c r="BK42" i="4"/>
  <c r="AD43" i="4"/>
  <c r="AL43" i="4"/>
  <c r="AT43" i="4"/>
  <c r="BB43" i="4"/>
  <c r="BJ43" i="4"/>
  <c r="AC44" i="4"/>
  <c r="AK44" i="4"/>
  <c r="AS44" i="4"/>
  <c r="BA44" i="4"/>
  <c r="BI44" i="4"/>
  <c r="BQ44" i="4"/>
  <c r="AJ45" i="4"/>
  <c r="AR45" i="4"/>
  <c r="AZ45" i="4"/>
  <c r="BH45" i="4"/>
  <c r="BP45" i="4"/>
  <c r="AI46" i="4"/>
  <c r="AQ46" i="4"/>
  <c r="AY46" i="4"/>
  <c r="BG46" i="4"/>
  <c r="BO46" i="4"/>
  <c r="AH47" i="4"/>
  <c r="AP47" i="4"/>
  <c r="AX47" i="4"/>
  <c r="BF47" i="4"/>
  <c r="BN47" i="4"/>
  <c r="AG48" i="4"/>
  <c r="AO48" i="4"/>
  <c r="AW48" i="4"/>
  <c r="BE48" i="4"/>
  <c r="BM48" i="4"/>
  <c r="AF49" i="4"/>
  <c r="AN49" i="4"/>
  <c r="AV49" i="4"/>
  <c r="BD49" i="4"/>
  <c r="BL49" i="4"/>
  <c r="AE50" i="4"/>
  <c r="AM50" i="4"/>
  <c r="AU50" i="4"/>
  <c r="BC50" i="4"/>
  <c r="BK50" i="4"/>
  <c r="AD51" i="4"/>
  <c r="AL51" i="4"/>
  <c r="AT51" i="4"/>
  <c r="BB51" i="4"/>
  <c r="BJ51" i="4"/>
  <c r="AC52" i="4"/>
  <c r="AK52" i="4"/>
  <c r="AS52" i="4"/>
  <c r="BA52" i="4"/>
  <c r="BI52" i="4"/>
  <c r="BQ52" i="4"/>
  <c r="AC23" i="4"/>
  <c r="AZ24" i="4"/>
  <c r="AH26" i="4"/>
  <c r="BE27" i="4"/>
  <c r="AM29" i="4"/>
  <c r="BJ30" i="4"/>
  <c r="AR32" i="4"/>
  <c r="BO33" i="4"/>
  <c r="AW35" i="4"/>
  <c r="AE37" i="4"/>
  <c r="AZ38" i="4"/>
  <c r="BH38" i="4"/>
  <c r="BP38" i="4"/>
  <c r="AI39" i="4"/>
  <c r="AQ39" i="4"/>
  <c r="AY39" i="4"/>
  <c r="BG39" i="4"/>
  <c r="BO39" i="4"/>
  <c r="AH40" i="4"/>
  <c r="AP40" i="4"/>
  <c r="AX40" i="4"/>
  <c r="BF40" i="4"/>
  <c r="BN40" i="4"/>
  <c r="AG41" i="4"/>
  <c r="AO41" i="4"/>
  <c r="AW41" i="4"/>
  <c r="BE41" i="4"/>
  <c r="BM41" i="4"/>
  <c r="AF42" i="4"/>
  <c r="AN42" i="4"/>
  <c r="AV42" i="4"/>
  <c r="BD42" i="4"/>
  <c r="BL42" i="4"/>
  <c r="AE43" i="4"/>
  <c r="AM43" i="4"/>
  <c r="AU43" i="4"/>
  <c r="BC43" i="4"/>
  <c r="BK43" i="4"/>
  <c r="AD44" i="4"/>
  <c r="AL44" i="4"/>
  <c r="AT44" i="4"/>
  <c r="BB44" i="4"/>
  <c r="BJ44" i="4"/>
  <c r="AC45" i="4"/>
  <c r="AK45" i="4"/>
  <c r="AS45" i="4"/>
  <c r="BA45" i="4"/>
  <c r="BI45" i="4"/>
  <c r="BQ45" i="4"/>
  <c r="AJ46" i="4"/>
  <c r="AR46" i="4"/>
  <c r="AZ46" i="4"/>
  <c r="BH46" i="4"/>
  <c r="BP46" i="4"/>
  <c r="AI47" i="4"/>
  <c r="AQ47" i="4"/>
  <c r="AY47" i="4"/>
  <c r="BG47" i="4"/>
  <c r="BO47" i="4"/>
  <c r="AH48" i="4"/>
  <c r="AP48" i="4"/>
  <c r="AX48" i="4"/>
  <c r="BF48" i="4"/>
  <c r="BN48" i="4"/>
  <c r="AG49" i="4"/>
  <c r="AO49" i="4"/>
  <c r="AW49" i="4"/>
  <c r="BE49" i="4"/>
  <c r="BM49" i="4"/>
  <c r="AF50" i="4"/>
  <c r="AN50" i="4"/>
  <c r="AV50" i="4"/>
  <c r="BD50" i="4"/>
  <c r="BL50" i="4"/>
  <c r="AE51" i="4"/>
  <c r="AM51" i="4"/>
  <c r="AU51" i="4"/>
  <c r="BC51" i="4"/>
  <c r="BK51" i="4"/>
  <c r="AD52" i="4"/>
  <c r="AL52" i="4"/>
  <c r="AT52" i="4"/>
  <c r="BB52" i="4"/>
  <c r="BJ52" i="4"/>
  <c r="AC53" i="4"/>
  <c r="AK23" i="4"/>
  <c r="BH24" i="4"/>
  <c r="AP26" i="4"/>
  <c r="BM27" i="4"/>
  <c r="AU29" i="4"/>
  <c r="AC31" i="4"/>
  <c r="AZ32" i="4"/>
  <c r="AH34" i="4"/>
  <c r="BE35" i="4"/>
  <c r="AM37" i="4"/>
  <c r="BA38" i="4"/>
  <c r="BI38" i="4"/>
  <c r="BQ38" i="4"/>
  <c r="AJ39" i="4"/>
  <c r="AR39" i="4"/>
  <c r="AZ39" i="4"/>
  <c r="BH39" i="4"/>
  <c r="BP39" i="4"/>
  <c r="AI40" i="4"/>
  <c r="AQ40" i="4"/>
  <c r="AY40" i="4"/>
  <c r="BG40" i="4"/>
  <c r="BO40" i="4"/>
  <c r="AH41" i="4"/>
  <c r="AP41" i="4"/>
  <c r="AX41" i="4"/>
  <c r="BF41" i="4"/>
  <c r="BN41" i="4"/>
  <c r="AG42" i="4"/>
  <c r="AO42" i="4"/>
  <c r="AW42" i="4"/>
  <c r="BE42" i="4"/>
  <c r="BM42" i="4"/>
  <c r="AF43" i="4"/>
  <c r="AN43" i="4"/>
  <c r="AV43" i="4"/>
  <c r="BD43" i="4"/>
  <c r="BL43" i="4"/>
  <c r="AE44" i="4"/>
  <c r="AM44" i="4"/>
  <c r="AU44" i="4"/>
  <c r="BC44" i="4"/>
  <c r="BK44" i="4"/>
  <c r="AD45" i="4"/>
  <c r="AL45" i="4"/>
  <c r="AT45" i="4"/>
  <c r="BB45" i="4"/>
  <c r="BJ45" i="4"/>
  <c r="AC46" i="4"/>
  <c r="AK46" i="4"/>
  <c r="AS46" i="4"/>
  <c r="BA46" i="4"/>
  <c r="BI46" i="4"/>
  <c r="BQ46" i="4"/>
  <c r="AJ47" i="4"/>
  <c r="AR47" i="4"/>
  <c r="AZ47" i="4"/>
  <c r="BH47" i="4"/>
  <c r="BP47" i="4"/>
  <c r="AI48" i="4"/>
  <c r="AQ48" i="4"/>
  <c r="AY48" i="4"/>
  <c r="BG48" i="4"/>
  <c r="BO48" i="4"/>
  <c r="AH49" i="4"/>
  <c r="AP49" i="4"/>
  <c r="AX49" i="4"/>
  <c r="BF49" i="4"/>
  <c r="BN49" i="4"/>
  <c r="AG50" i="4"/>
  <c r="AO50" i="4"/>
  <c r="AW50" i="4"/>
  <c r="BE50" i="4"/>
  <c r="BM50" i="4"/>
  <c r="AF51" i="4"/>
  <c r="AN51" i="4"/>
  <c r="AV51" i="4"/>
  <c r="BD51" i="4"/>
  <c r="BL51" i="4"/>
  <c r="AE52" i="4"/>
  <c r="AM52" i="4"/>
  <c r="AU52" i="4"/>
  <c r="BC52" i="4"/>
  <c r="BK52" i="4"/>
  <c r="AD53" i="4"/>
  <c r="AS23" i="4"/>
  <c r="BP24" i="4"/>
  <c r="AX26" i="4"/>
  <c r="AF28" i="4"/>
  <c r="BC29" i="4"/>
  <c r="AK31" i="4"/>
  <c r="BH32" i="4"/>
  <c r="AP34" i="4"/>
  <c r="BM35" i="4"/>
  <c r="AU37" i="4"/>
  <c r="BB38" i="4"/>
  <c r="BJ38" i="4"/>
  <c r="AC39" i="4"/>
  <c r="AK39" i="4"/>
  <c r="AS39" i="4"/>
  <c r="BA39" i="4"/>
  <c r="BI39" i="4"/>
  <c r="BQ39" i="4"/>
  <c r="AJ40" i="4"/>
  <c r="AR40" i="4"/>
  <c r="AZ40" i="4"/>
  <c r="BH40" i="4"/>
  <c r="BP40" i="4"/>
  <c r="AI41" i="4"/>
  <c r="AQ41" i="4"/>
  <c r="AY41" i="4"/>
  <c r="BG41" i="4"/>
  <c r="BO41" i="4"/>
  <c r="AH42" i="4"/>
  <c r="AP42" i="4"/>
  <c r="AX42" i="4"/>
  <c r="BF42" i="4"/>
  <c r="BN42" i="4"/>
  <c r="AG43" i="4"/>
  <c r="AO43" i="4"/>
  <c r="AW43" i="4"/>
  <c r="BE43" i="4"/>
  <c r="BM43" i="4"/>
  <c r="AF44" i="4"/>
  <c r="AN44" i="4"/>
  <c r="AV44" i="4"/>
  <c r="BD44" i="4"/>
  <c r="BL44" i="4"/>
  <c r="AE45" i="4"/>
  <c r="AM45" i="4"/>
  <c r="AU45" i="4"/>
  <c r="BC45" i="4"/>
  <c r="BK45" i="4"/>
  <c r="AD46" i="4"/>
  <c r="AL46" i="4"/>
  <c r="AT46" i="4"/>
  <c r="BB46" i="4"/>
  <c r="BJ46" i="4"/>
  <c r="AC47" i="4"/>
  <c r="AK47" i="4"/>
  <c r="AS47" i="4"/>
  <c r="BA47" i="4"/>
  <c r="BI47" i="4"/>
  <c r="BQ47" i="4"/>
  <c r="AJ48" i="4"/>
  <c r="AR48" i="4"/>
  <c r="AZ48" i="4"/>
  <c r="BH48" i="4"/>
  <c r="BP48" i="4"/>
  <c r="AI49" i="4"/>
  <c r="AQ49" i="4"/>
  <c r="AY49" i="4"/>
  <c r="BG49" i="4"/>
  <c r="BO49" i="4"/>
  <c r="AH50" i="4"/>
  <c r="AP50" i="4"/>
  <c r="AX50" i="4"/>
  <c r="BF50" i="4"/>
  <c r="BN50" i="4"/>
  <c r="AG51" i="4"/>
  <c r="AO51" i="4"/>
  <c r="AW51" i="4"/>
  <c r="BE51" i="4"/>
  <c r="BM51" i="4"/>
  <c r="AL22" i="4"/>
  <c r="BI23" i="4"/>
  <c r="AQ25" i="4"/>
  <c r="BN26" i="4"/>
  <c r="AV28" i="4"/>
  <c r="AD30" i="4"/>
  <c r="BA31" i="4"/>
  <c r="AI33" i="4"/>
  <c r="BF34" i="4"/>
  <c r="AN36" i="4"/>
  <c r="BK37" i="4"/>
  <c r="BD38" i="4"/>
  <c r="BL38" i="4"/>
  <c r="AE39" i="4"/>
  <c r="AM39" i="4"/>
  <c r="AU39" i="4"/>
  <c r="BC39" i="4"/>
  <c r="BK39" i="4"/>
  <c r="AD40" i="4"/>
  <c r="AL40" i="4"/>
  <c r="AT40" i="4"/>
  <c r="BB40" i="4"/>
  <c r="BJ40" i="4"/>
  <c r="AC41" i="4"/>
  <c r="AK41" i="4"/>
  <c r="AS41" i="4"/>
  <c r="BA41" i="4"/>
  <c r="BI41" i="4"/>
  <c r="BQ41" i="4"/>
  <c r="AJ42" i="4"/>
  <c r="AR42" i="4"/>
  <c r="AZ42" i="4"/>
  <c r="BH42" i="4"/>
  <c r="BP42" i="4"/>
  <c r="AI43" i="4"/>
  <c r="AQ43" i="4"/>
  <c r="AY43" i="4"/>
  <c r="BG43" i="4"/>
  <c r="BO43" i="4"/>
  <c r="AH44" i="4"/>
  <c r="AP44" i="4"/>
  <c r="AX44" i="4"/>
  <c r="BF44" i="4"/>
  <c r="BN44" i="4"/>
  <c r="AG45" i="4"/>
  <c r="AO45" i="4"/>
  <c r="AW45" i="4"/>
  <c r="BE45" i="4"/>
  <c r="BM45" i="4"/>
  <c r="AF46" i="4"/>
  <c r="AN46" i="4"/>
  <c r="AV46" i="4"/>
  <c r="BD46" i="4"/>
  <c r="BL46" i="4"/>
  <c r="AE47" i="4"/>
  <c r="AM47" i="4"/>
  <c r="AU47" i="4"/>
  <c r="BC47" i="4"/>
  <c r="BK47" i="4"/>
  <c r="AD48" i="4"/>
  <c r="AL48" i="4"/>
  <c r="AT48" i="4"/>
  <c r="BB48" i="4"/>
  <c r="BJ48" i="4"/>
  <c r="AC49" i="4"/>
  <c r="AK49" i="4"/>
  <c r="AS49" i="4"/>
  <c r="BA49" i="4"/>
  <c r="BI49" i="4"/>
  <c r="BQ49" i="4"/>
  <c r="AJ50" i="4"/>
  <c r="AR50" i="4"/>
  <c r="AZ50" i="4"/>
  <c r="BH50" i="4"/>
  <c r="BP50" i="4"/>
  <c r="AI51" i="4"/>
  <c r="AQ51" i="4"/>
  <c r="AY51" i="4"/>
  <c r="BG51" i="4"/>
  <c r="BO51" i="4"/>
  <c r="AH52" i="4"/>
  <c r="AP52" i="4"/>
  <c r="AX52" i="4"/>
  <c r="BF52" i="4"/>
  <c r="BN52" i="4"/>
  <c r="BN21" i="4"/>
  <c r="BF21" i="4"/>
  <c r="AX21" i="4"/>
  <c r="AP21" i="4"/>
  <c r="AH21" i="4"/>
  <c r="BM61" i="4"/>
  <c r="BE61" i="4"/>
  <c r="AW61" i="4"/>
  <c r="AO61" i="4"/>
  <c r="AG61" i="4"/>
  <c r="BN60" i="4"/>
  <c r="BF60" i="4"/>
  <c r="AX60" i="4"/>
  <c r="AP60" i="4"/>
  <c r="AH60" i="4"/>
  <c r="BO59" i="4"/>
  <c r="BG59" i="4"/>
  <c r="AY59" i="4"/>
  <c r="AQ59" i="4"/>
  <c r="AI59" i="4"/>
  <c r="BP58" i="4"/>
  <c r="BH58" i="4"/>
  <c r="AZ58" i="4"/>
  <c r="AR58" i="4"/>
  <c r="AJ58" i="4"/>
  <c r="BQ57" i="4"/>
  <c r="BI57" i="4"/>
  <c r="BA57" i="4"/>
  <c r="AS57" i="4"/>
  <c r="AK57" i="4"/>
  <c r="AC57" i="4"/>
  <c r="BJ56" i="4"/>
  <c r="BB56" i="4"/>
  <c r="AT56" i="4"/>
  <c r="AL56" i="4"/>
  <c r="AD56" i="4"/>
  <c r="BK55" i="4"/>
  <c r="BC55" i="4"/>
  <c r="AU55" i="4"/>
  <c r="AM55" i="4"/>
  <c r="AE55" i="4"/>
  <c r="BL54" i="4"/>
  <c r="BD54" i="4"/>
  <c r="AV54" i="4"/>
  <c r="AN54" i="4"/>
  <c r="AF54" i="4"/>
  <c r="BM53" i="4"/>
  <c r="BE53" i="4"/>
  <c r="AW53" i="4"/>
  <c r="AO53" i="4"/>
  <c r="AG53" i="4"/>
  <c r="AV52" i="4"/>
  <c r="AP51" i="4"/>
  <c r="BH49" i="4"/>
  <c r="AK48" i="4"/>
  <c r="BC46" i="4"/>
  <c r="AF45" i="4"/>
  <c r="AX43" i="4"/>
  <c r="BP41" i="4"/>
  <c r="AS40" i="4"/>
  <c r="BK38" i="4"/>
  <c r="AN28" i="4"/>
  <c r="BM21" i="4"/>
  <c r="BE21" i="4"/>
  <c r="AW21" i="4"/>
  <c r="AO21" i="4"/>
  <c r="AG21" i="4"/>
  <c r="BL61" i="4"/>
  <c r="BD61" i="4"/>
  <c r="AV61" i="4"/>
  <c r="AN61" i="4"/>
  <c r="AF61" i="4"/>
  <c r="BM60" i="4"/>
  <c r="BE60" i="4"/>
  <c r="AW60" i="4"/>
  <c r="AO60" i="4"/>
  <c r="AG60" i="4"/>
  <c r="BN59" i="4"/>
  <c r="BF59" i="4"/>
  <c r="AX59" i="4"/>
  <c r="AP59" i="4"/>
  <c r="AH59" i="4"/>
  <c r="BO58" i="4"/>
  <c r="BG58" i="4"/>
  <c r="AY58" i="4"/>
  <c r="AQ58" i="4"/>
  <c r="AI58" i="4"/>
  <c r="BP57" i="4"/>
  <c r="BH57" i="4"/>
  <c r="AZ57" i="4"/>
  <c r="AR57" i="4"/>
  <c r="AJ57" i="4"/>
  <c r="BQ56" i="4"/>
  <c r="BI56" i="4"/>
  <c r="BA56" i="4"/>
  <c r="AS56" i="4"/>
  <c r="AK56" i="4"/>
  <c r="AC56" i="4"/>
  <c r="BJ55" i="4"/>
  <c r="BB55" i="4"/>
  <c r="AT55" i="4"/>
  <c r="AL55" i="4"/>
  <c r="AD55" i="4"/>
  <c r="BK54" i="4"/>
  <c r="BC54" i="4"/>
  <c r="AU54" i="4"/>
  <c r="AM54" i="4"/>
  <c r="AE54" i="4"/>
  <c r="BL53" i="4"/>
  <c r="BD53" i="4"/>
  <c r="AV53" i="4"/>
  <c r="AN53" i="4"/>
  <c r="AF53" i="4"/>
  <c r="AO52" i="4"/>
  <c r="AH51" i="4"/>
  <c r="AZ49" i="4"/>
  <c r="AC48" i="4"/>
  <c r="AU46" i="4"/>
  <c r="BM44" i="4"/>
  <c r="AP43" i="4"/>
  <c r="BH41" i="4"/>
  <c r="AK40" i="4"/>
  <c r="BC38" i="4"/>
  <c r="BF26" i="4"/>
  <c r="AE61" i="4"/>
  <c r="BL60" i="4"/>
  <c r="BD60" i="4"/>
  <c r="AV60" i="4"/>
  <c r="AN60" i="4"/>
  <c r="AF60" i="4"/>
  <c r="BM59" i="4"/>
  <c r="BE59" i="4"/>
  <c r="AW59" i="4"/>
  <c r="AO59" i="4"/>
  <c r="AG59" i="4"/>
  <c r="BN58" i="4"/>
  <c r="BF58" i="4"/>
  <c r="AX58" i="4"/>
  <c r="AP58" i="4"/>
  <c r="AH58" i="4"/>
  <c r="BO57" i="4"/>
  <c r="BG57" i="4"/>
  <c r="AY57" i="4"/>
  <c r="AQ57" i="4"/>
  <c r="AI57" i="4"/>
  <c r="BP56" i="4"/>
  <c r="BH56" i="4"/>
  <c r="AZ56" i="4"/>
  <c r="AR56" i="4"/>
  <c r="AJ56" i="4"/>
  <c r="BQ55" i="4"/>
  <c r="BI55" i="4"/>
  <c r="BA55" i="4"/>
  <c r="AS55" i="4"/>
  <c r="AK55" i="4"/>
  <c r="AC55" i="4"/>
  <c r="BJ54" i="4"/>
  <c r="BB54" i="4"/>
  <c r="AT54" i="4"/>
  <c r="AL54" i="4"/>
  <c r="AD54" i="4"/>
  <c r="BK53" i="4"/>
  <c r="BC53" i="4"/>
  <c r="AU53" i="4"/>
  <c r="AM53" i="4"/>
  <c r="AE53" i="4"/>
  <c r="AN52" i="4"/>
  <c r="BO50" i="4"/>
  <c r="AR49" i="4"/>
  <c r="BJ47" i="4"/>
  <c r="AM46" i="4"/>
  <c r="BE44" i="4"/>
  <c r="AH43" i="4"/>
  <c r="AZ41" i="4"/>
  <c r="AC40" i="4"/>
  <c r="BC37" i="4"/>
  <c r="AI25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2" i="4"/>
  <c r="H3" i="4"/>
  <c r="J3" i="4" s="1"/>
  <c r="H4" i="4"/>
  <c r="J4" i="4" s="1"/>
  <c r="H5" i="4"/>
  <c r="H6" i="4"/>
  <c r="J6" i="4" s="1"/>
  <c r="H7" i="4"/>
  <c r="J7" i="4" s="1"/>
  <c r="H8" i="4"/>
  <c r="J8" i="4" s="1"/>
  <c r="H9" i="4"/>
  <c r="J9" i="4" s="1"/>
  <c r="H10" i="4"/>
  <c r="J10" i="4" s="1"/>
  <c r="H11" i="4"/>
  <c r="J11" i="4" s="1"/>
  <c r="H12" i="4"/>
  <c r="J12" i="4" s="1"/>
  <c r="H13" i="4"/>
  <c r="J13" i="4" s="1"/>
  <c r="H14" i="4"/>
  <c r="J14" i="4" s="1"/>
  <c r="H15" i="4"/>
  <c r="J15" i="4" s="1"/>
  <c r="H16" i="4"/>
  <c r="J16" i="4" s="1"/>
  <c r="H17" i="4"/>
  <c r="J17" i="4" s="1"/>
  <c r="H2" i="4"/>
  <c r="J2" i="4" s="1"/>
  <c r="AB63" i="4" l="1"/>
  <c r="J5" i="4"/>
  <c r="N24" i="4"/>
  <c r="J24" i="4"/>
  <c r="H26" i="4"/>
  <c r="D26" i="4"/>
  <c r="P24" i="4"/>
  <c r="H22" i="4"/>
  <c r="D22" i="4"/>
  <c r="J20" i="4"/>
  <c r="N27" i="4"/>
  <c r="J27" i="4"/>
  <c r="F27" i="4"/>
  <c r="B27" i="4"/>
  <c r="N23" i="4"/>
  <c r="L27" i="4"/>
  <c r="B25" i="4"/>
  <c r="F25" i="4"/>
  <c r="P27" i="4"/>
  <c r="J23" i="4"/>
  <c r="F23" i="4"/>
  <c r="B23" i="4"/>
  <c r="P23" i="4"/>
  <c r="L23" i="4"/>
  <c r="B21" i="4"/>
  <c r="F21" i="4"/>
  <c r="D20" i="4"/>
  <c r="P20" i="4"/>
  <c r="L20" i="4"/>
  <c r="H20" i="4"/>
  <c r="D27" i="4"/>
  <c r="N26" i="4"/>
  <c r="J26" i="4"/>
  <c r="F26" i="4"/>
  <c r="D21" i="4"/>
  <c r="F20" i="4"/>
  <c r="P22" i="4"/>
  <c r="L22" i="4"/>
  <c r="L24" i="4"/>
  <c r="H24" i="4"/>
  <c r="N20" i="4"/>
  <c r="D24" i="4"/>
  <c r="N22" i="4"/>
  <c r="L26" i="4"/>
  <c r="D25" i="4"/>
  <c r="F24" i="4"/>
  <c r="D23" i="4"/>
  <c r="P26" i="4"/>
  <c r="J22" i="4"/>
  <c r="F22" i="4"/>
  <c r="H27" i="4"/>
  <c r="B26" i="4"/>
  <c r="N25" i="4"/>
  <c r="J25" i="4"/>
  <c r="N21" i="4"/>
  <c r="L25" i="4"/>
  <c r="H25" i="4"/>
  <c r="B24" i="4"/>
  <c r="H23" i="4"/>
  <c r="J21" i="4"/>
  <c r="B22" i="4"/>
  <c r="P25" i="4"/>
  <c r="P21" i="4"/>
  <c r="L21" i="4"/>
  <c r="H21" i="4"/>
  <c r="B20" i="4"/>
  <c r="C114" i="1"/>
  <c r="C115" i="1"/>
  <c r="C116" i="1"/>
  <c r="C117" i="1"/>
  <c r="C118" i="1"/>
  <c r="C119" i="1"/>
  <c r="C103" i="1"/>
  <c r="C104" i="1"/>
  <c r="C105" i="1"/>
  <c r="C106" i="1"/>
  <c r="C107" i="1"/>
  <c r="C108" i="1"/>
  <c r="C109" i="1"/>
  <c r="C110" i="1"/>
  <c r="C111" i="1"/>
  <c r="C112" i="1"/>
  <c r="C113" i="1"/>
  <c r="C100" i="1"/>
  <c r="C101" i="1"/>
  <c r="C102" i="1"/>
  <c r="C99" i="1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GI4" i="3"/>
  <c r="GJ4" i="3"/>
  <c r="GK4" i="3"/>
  <c r="GL4" i="3"/>
  <c r="GM4" i="3"/>
  <c r="GN4" i="3"/>
  <c r="GO4" i="3"/>
  <c r="GP4" i="3"/>
  <c r="GQ4" i="3"/>
  <c r="GR4" i="3"/>
  <c r="GS4" i="3"/>
  <c r="GT4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GI5" i="3"/>
  <c r="GJ5" i="3"/>
  <c r="GK5" i="3"/>
  <c r="GL5" i="3"/>
  <c r="GM5" i="3"/>
  <c r="GN5" i="3"/>
  <c r="GO5" i="3"/>
  <c r="GP5" i="3"/>
  <c r="GQ5" i="3"/>
  <c r="GR5" i="3"/>
  <c r="GS5" i="3"/>
  <c r="GT5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GI6" i="3"/>
  <c r="GJ6" i="3"/>
  <c r="GK6" i="3"/>
  <c r="GL6" i="3"/>
  <c r="GM6" i="3"/>
  <c r="GN6" i="3"/>
  <c r="GO6" i="3"/>
  <c r="GP6" i="3"/>
  <c r="GQ6" i="3"/>
  <c r="GR6" i="3"/>
  <c r="GS6" i="3"/>
  <c r="GT6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GI7" i="3"/>
  <c r="GJ7" i="3"/>
  <c r="GK7" i="3"/>
  <c r="GL7" i="3"/>
  <c r="GM7" i="3"/>
  <c r="GN7" i="3"/>
  <c r="GO7" i="3"/>
  <c r="GP7" i="3"/>
  <c r="GQ7" i="3"/>
  <c r="GR7" i="3"/>
  <c r="GS7" i="3"/>
  <c r="GT7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GI8" i="3"/>
  <c r="GJ8" i="3"/>
  <c r="GK8" i="3"/>
  <c r="GL8" i="3"/>
  <c r="GM8" i="3"/>
  <c r="GN8" i="3"/>
  <c r="GO8" i="3"/>
  <c r="GP8" i="3"/>
  <c r="GQ8" i="3"/>
  <c r="GR8" i="3"/>
  <c r="GS8" i="3"/>
  <c r="GT8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GI9" i="3"/>
  <c r="GJ9" i="3"/>
  <c r="GK9" i="3"/>
  <c r="GL9" i="3"/>
  <c r="GM9" i="3"/>
  <c r="GN9" i="3"/>
  <c r="GO9" i="3"/>
  <c r="GP9" i="3"/>
  <c r="GQ9" i="3"/>
  <c r="GR9" i="3"/>
  <c r="GS9" i="3"/>
  <c r="GT9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GI10" i="3"/>
  <c r="GJ10" i="3"/>
  <c r="GK10" i="3"/>
  <c r="GL10" i="3"/>
  <c r="GM10" i="3"/>
  <c r="GN10" i="3"/>
  <c r="GO10" i="3"/>
  <c r="GP10" i="3"/>
  <c r="GQ10" i="3"/>
  <c r="GR10" i="3"/>
  <c r="GS10" i="3"/>
  <c r="GT10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GI11" i="3"/>
  <c r="GJ11" i="3"/>
  <c r="GK11" i="3"/>
  <c r="GL11" i="3"/>
  <c r="GM11" i="3"/>
  <c r="GN11" i="3"/>
  <c r="GO11" i="3"/>
  <c r="GP11" i="3"/>
  <c r="GQ11" i="3"/>
  <c r="GR11" i="3"/>
  <c r="GS11" i="3"/>
  <c r="GT11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GI12" i="3"/>
  <c r="GJ12" i="3"/>
  <c r="GK12" i="3"/>
  <c r="GL12" i="3"/>
  <c r="GM12" i="3"/>
  <c r="GN12" i="3"/>
  <c r="GO12" i="3"/>
  <c r="GP12" i="3"/>
  <c r="GQ12" i="3"/>
  <c r="GR12" i="3"/>
  <c r="GS12" i="3"/>
  <c r="GT12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GI13" i="3"/>
  <c r="GJ13" i="3"/>
  <c r="GK13" i="3"/>
  <c r="GL13" i="3"/>
  <c r="GM13" i="3"/>
  <c r="GN13" i="3"/>
  <c r="GO13" i="3"/>
  <c r="GP13" i="3"/>
  <c r="GQ13" i="3"/>
  <c r="GR13" i="3"/>
  <c r="GS13" i="3"/>
  <c r="GT13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GI14" i="3"/>
  <c r="GJ14" i="3"/>
  <c r="GK14" i="3"/>
  <c r="GL14" i="3"/>
  <c r="GM14" i="3"/>
  <c r="GN14" i="3"/>
  <c r="GO14" i="3"/>
  <c r="GP14" i="3"/>
  <c r="GQ14" i="3"/>
  <c r="GR14" i="3"/>
  <c r="GS14" i="3"/>
  <c r="GT14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GI15" i="3"/>
  <c r="GJ15" i="3"/>
  <c r="GK15" i="3"/>
  <c r="GL15" i="3"/>
  <c r="GM15" i="3"/>
  <c r="GN15" i="3"/>
  <c r="GO15" i="3"/>
  <c r="GP15" i="3"/>
  <c r="GQ15" i="3"/>
  <c r="GR15" i="3"/>
  <c r="GS15" i="3"/>
  <c r="GT15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GI16" i="3"/>
  <c r="GJ16" i="3"/>
  <c r="GK16" i="3"/>
  <c r="GL16" i="3"/>
  <c r="GM16" i="3"/>
  <c r="GN16" i="3"/>
  <c r="GO16" i="3"/>
  <c r="GP16" i="3"/>
  <c r="GQ16" i="3"/>
  <c r="GR16" i="3"/>
  <c r="GS16" i="3"/>
  <c r="GT16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GI17" i="3"/>
  <c r="GJ17" i="3"/>
  <c r="GK17" i="3"/>
  <c r="GL17" i="3"/>
  <c r="GM17" i="3"/>
  <c r="GN17" i="3"/>
  <c r="GO17" i="3"/>
  <c r="GP17" i="3"/>
  <c r="GQ17" i="3"/>
  <c r="GR17" i="3"/>
  <c r="GS17" i="3"/>
  <c r="GT17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GI18" i="3"/>
  <c r="GJ18" i="3"/>
  <c r="GK18" i="3"/>
  <c r="GL18" i="3"/>
  <c r="GM18" i="3"/>
  <c r="GN18" i="3"/>
  <c r="GO18" i="3"/>
  <c r="GP18" i="3"/>
  <c r="GQ18" i="3"/>
  <c r="GR18" i="3"/>
  <c r="GS18" i="3"/>
  <c r="GT18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GI19" i="3"/>
  <c r="GJ19" i="3"/>
  <c r="GK19" i="3"/>
  <c r="GL19" i="3"/>
  <c r="GM19" i="3"/>
  <c r="GN19" i="3"/>
  <c r="GO19" i="3"/>
  <c r="GP19" i="3"/>
  <c r="GQ19" i="3"/>
  <c r="GR19" i="3"/>
  <c r="GS19" i="3"/>
  <c r="GT19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GI20" i="3"/>
  <c r="GJ20" i="3"/>
  <c r="GK20" i="3"/>
  <c r="GL20" i="3"/>
  <c r="GM20" i="3"/>
  <c r="GN20" i="3"/>
  <c r="GO20" i="3"/>
  <c r="GP20" i="3"/>
  <c r="GQ20" i="3"/>
  <c r="GR20" i="3"/>
  <c r="GS20" i="3"/>
  <c r="GT20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GI21" i="3"/>
  <c r="GJ21" i="3"/>
  <c r="GK21" i="3"/>
  <c r="GL21" i="3"/>
  <c r="GM21" i="3"/>
  <c r="GN21" i="3"/>
  <c r="GO21" i="3"/>
  <c r="GP21" i="3"/>
  <c r="GQ21" i="3"/>
  <c r="GR21" i="3"/>
  <c r="GS21" i="3"/>
  <c r="GT21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GI22" i="3"/>
  <c r="GJ22" i="3"/>
  <c r="GK22" i="3"/>
  <c r="GL22" i="3"/>
  <c r="GM22" i="3"/>
  <c r="GN22" i="3"/>
  <c r="GO22" i="3"/>
  <c r="GP22" i="3"/>
  <c r="GQ22" i="3"/>
  <c r="GR22" i="3"/>
  <c r="GS22" i="3"/>
  <c r="GT22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GI23" i="3"/>
  <c r="GJ23" i="3"/>
  <c r="GK23" i="3"/>
  <c r="GL23" i="3"/>
  <c r="GM23" i="3"/>
  <c r="GN23" i="3"/>
  <c r="GO23" i="3"/>
  <c r="GP23" i="3"/>
  <c r="GQ23" i="3"/>
  <c r="GR23" i="3"/>
  <c r="GS23" i="3"/>
  <c r="GT23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GI24" i="3"/>
  <c r="GJ24" i="3"/>
  <c r="GK24" i="3"/>
  <c r="GL24" i="3"/>
  <c r="GM24" i="3"/>
  <c r="GN24" i="3"/>
  <c r="GO24" i="3"/>
  <c r="GP24" i="3"/>
  <c r="GQ24" i="3"/>
  <c r="GR24" i="3"/>
  <c r="GS24" i="3"/>
  <c r="GT24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GI25" i="3"/>
  <c r="GJ25" i="3"/>
  <c r="GK25" i="3"/>
  <c r="GL25" i="3"/>
  <c r="GM25" i="3"/>
  <c r="GN25" i="3"/>
  <c r="GO25" i="3"/>
  <c r="GP25" i="3"/>
  <c r="GQ25" i="3"/>
  <c r="GR25" i="3"/>
  <c r="GS25" i="3"/>
  <c r="GT25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GI26" i="3"/>
  <c r="GJ26" i="3"/>
  <c r="GK26" i="3"/>
  <c r="GL26" i="3"/>
  <c r="GM26" i="3"/>
  <c r="GN26" i="3"/>
  <c r="GO26" i="3"/>
  <c r="GP26" i="3"/>
  <c r="GQ26" i="3"/>
  <c r="GR26" i="3"/>
  <c r="GS26" i="3"/>
  <c r="GT26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GI27" i="3"/>
  <c r="GJ27" i="3"/>
  <c r="GK27" i="3"/>
  <c r="GL27" i="3"/>
  <c r="GM27" i="3"/>
  <c r="GN27" i="3"/>
  <c r="GO27" i="3"/>
  <c r="GP27" i="3"/>
  <c r="GQ27" i="3"/>
  <c r="GR27" i="3"/>
  <c r="GS27" i="3"/>
  <c r="GT27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GI28" i="3"/>
  <c r="GJ28" i="3"/>
  <c r="GK28" i="3"/>
  <c r="GL28" i="3"/>
  <c r="GM28" i="3"/>
  <c r="GN28" i="3"/>
  <c r="GO28" i="3"/>
  <c r="GP28" i="3"/>
  <c r="GQ28" i="3"/>
  <c r="GR28" i="3"/>
  <c r="GS28" i="3"/>
  <c r="GT28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GI29" i="3"/>
  <c r="GJ29" i="3"/>
  <c r="GK29" i="3"/>
  <c r="GL29" i="3"/>
  <c r="GM29" i="3"/>
  <c r="GN29" i="3"/>
  <c r="GO29" i="3"/>
  <c r="GP29" i="3"/>
  <c r="GQ29" i="3"/>
  <c r="GR29" i="3"/>
  <c r="GS29" i="3"/>
  <c r="GT29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GI30" i="3"/>
  <c r="GJ30" i="3"/>
  <c r="GK30" i="3"/>
  <c r="GL30" i="3"/>
  <c r="GM30" i="3"/>
  <c r="GN30" i="3"/>
  <c r="GO30" i="3"/>
  <c r="GP30" i="3"/>
  <c r="GQ30" i="3"/>
  <c r="GR30" i="3"/>
  <c r="GS30" i="3"/>
  <c r="GT30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GI31" i="3"/>
  <c r="GJ31" i="3"/>
  <c r="GK31" i="3"/>
  <c r="GL31" i="3"/>
  <c r="GM31" i="3"/>
  <c r="GN31" i="3"/>
  <c r="GO31" i="3"/>
  <c r="GP31" i="3"/>
  <c r="GQ31" i="3"/>
  <c r="GR31" i="3"/>
  <c r="GS31" i="3"/>
  <c r="GT31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GI32" i="3"/>
  <c r="GJ32" i="3"/>
  <c r="GK32" i="3"/>
  <c r="GL32" i="3"/>
  <c r="GM32" i="3"/>
  <c r="GN32" i="3"/>
  <c r="GO32" i="3"/>
  <c r="GP32" i="3"/>
  <c r="GQ32" i="3"/>
  <c r="GR32" i="3"/>
  <c r="GS32" i="3"/>
  <c r="GT32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GI33" i="3"/>
  <c r="GJ33" i="3"/>
  <c r="GK33" i="3"/>
  <c r="GL33" i="3"/>
  <c r="GM33" i="3"/>
  <c r="GN33" i="3"/>
  <c r="GO33" i="3"/>
  <c r="GP33" i="3"/>
  <c r="GQ33" i="3"/>
  <c r="GR33" i="3"/>
  <c r="GS33" i="3"/>
  <c r="GT33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GI34" i="3"/>
  <c r="GJ34" i="3"/>
  <c r="GK34" i="3"/>
  <c r="GL34" i="3"/>
  <c r="GM34" i="3"/>
  <c r="GN34" i="3"/>
  <c r="GO34" i="3"/>
  <c r="GP34" i="3"/>
  <c r="GQ34" i="3"/>
  <c r="GR34" i="3"/>
  <c r="GS34" i="3"/>
  <c r="GT34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GI35" i="3"/>
  <c r="GJ35" i="3"/>
  <c r="GK35" i="3"/>
  <c r="GL35" i="3"/>
  <c r="GM35" i="3"/>
  <c r="GN35" i="3"/>
  <c r="GO35" i="3"/>
  <c r="GP35" i="3"/>
  <c r="GQ35" i="3"/>
  <c r="GR35" i="3"/>
  <c r="GS35" i="3"/>
  <c r="GT35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GI36" i="3"/>
  <c r="GJ36" i="3"/>
  <c r="GK36" i="3"/>
  <c r="GL36" i="3"/>
  <c r="GM36" i="3"/>
  <c r="GN36" i="3"/>
  <c r="GO36" i="3"/>
  <c r="GP36" i="3"/>
  <c r="GQ36" i="3"/>
  <c r="GR36" i="3"/>
  <c r="GS36" i="3"/>
  <c r="GT36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GI37" i="3"/>
  <c r="GJ37" i="3"/>
  <c r="GK37" i="3"/>
  <c r="GL37" i="3"/>
  <c r="GM37" i="3"/>
  <c r="GN37" i="3"/>
  <c r="GO37" i="3"/>
  <c r="GP37" i="3"/>
  <c r="GQ37" i="3"/>
  <c r="GR37" i="3"/>
  <c r="GS37" i="3"/>
  <c r="GT37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GI38" i="3"/>
  <c r="GJ38" i="3"/>
  <c r="GK38" i="3"/>
  <c r="GL38" i="3"/>
  <c r="GM38" i="3"/>
  <c r="GN38" i="3"/>
  <c r="GO38" i="3"/>
  <c r="GP38" i="3"/>
  <c r="GQ38" i="3"/>
  <c r="GR38" i="3"/>
  <c r="GS38" i="3"/>
  <c r="GT38" i="3"/>
  <c r="EY39" i="3"/>
  <c r="EZ39" i="3"/>
  <c r="FA39" i="3"/>
  <c r="FB39" i="3"/>
  <c r="FC39" i="3"/>
  <c r="FD39" i="3"/>
  <c r="FE39" i="3"/>
  <c r="FF39" i="3"/>
  <c r="FG39" i="3"/>
  <c r="FH39" i="3"/>
  <c r="FI39" i="3"/>
  <c r="FJ39" i="3"/>
  <c r="FK39" i="3"/>
  <c r="FL39" i="3"/>
  <c r="FM39" i="3"/>
  <c r="FN39" i="3"/>
  <c r="FO39" i="3"/>
  <c r="FP39" i="3"/>
  <c r="FQ39" i="3"/>
  <c r="FR39" i="3"/>
  <c r="FS39" i="3"/>
  <c r="FT39" i="3"/>
  <c r="FU39" i="3"/>
  <c r="FV39" i="3"/>
  <c r="FW39" i="3"/>
  <c r="FX39" i="3"/>
  <c r="FY39" i="3"/>
  <c r="FZ39" i="3"/>
  <c r="GA39" i="3"/>
  <c r="GB39" i="3"/>
  <c r="GC39" i="3"/>
  <c r="GD39" i="3"/>
  <c r="GE39" i="3"/>
  <c r="GF39" i="3"/>
  <c r="GG39" i="3"/>
  <c r="GH39" i="3"/>
  <c r="GI39" i="3"/>
  <c r="GJ39" i="3"/>
  <c r="GK39" i="3"/>
  <c r="GL39" i="3"/>
  <c r="GM39" i="3"/>
  <c r="GN39" i="3"/>
  <c r="GO39" i="3"/>
  <c r="GP39" i="3"/>
  <c r="GQ39" i="3"/>
  <c r="GR39" i="3"/>
  <c r="GS39" i="3"/>
  <c r="GT39" i="3"/>
  <c r="EY40" i="3"/>
  <c r="EZ40" i="3"/>
  <c r="FA40" i="3"/>
  <c r="FB40" i="3"/>
  <c r="FC40" i="3"/>
  <c r="FD40" i="3"/>
  <c r="FE40" i="3"/>
  <c r="FF40" i="3"/>
  <c r="FG40" i="3"/>
  <c r="FH40" i="3"/>
  <c r="FI40" i="3"/>
  <c r="FJ40" i="3"/>
  <c r="FK40" i="3"/>
  <c r="FL40" i="3"/>
  <c r="FM40" i="3"/>
  <c r="FN40" i="3"/>
  <c r="FO40" i="3"/>
  <c r="FP40" i="3"/>
  <c r="FQ40" i="3"/>
  <c r="FR40" i="3"/>
  <c r="FS40" i="3"/>
  <c r="FT40" i="3"/>
  <c r="FU40" i="3"/>
  <c r="FV40" i="3"/>
  <c r="FW40" i="3"/>
  <c r="FX40" i="3"/>
  <c r="FY40" i="3"/>
  <c r="FZ40" i="3"/>
  <c r="GA40" i="3"/>
  <c r="GB40" i="3"/>
  <c r="GC40" i="3"/>
  <c r="GD40" i="3"/>
  <c r="GE40" i="3"/>
  <c r="GF40" i="3"/>
  <c r="GG40" i="3"/>
  <c r="GH40" i="3"/>
  <c r="GI40" i="3"/>
  <c r="GJ40" i="3"/>
  <c r="GK40" i="3"/>
  <c r="GL40" i="3"/>
  <c r="GM40" i="3"/>
  <c r="GN40" i="3"/>
  <c r="GO40" i="3"/>
  <c r="GP40" i="3"/>
  <c r="GQ40" i="3"/>
  <c r="GR40" i="3"/>
  <c r="GS40" i="3"/>
  <c r="GT40" i="3"/>
  <c r="EY41" i="3"/>
  <c r="EZ41" i="3"/>
  <c r="FA41" i="3"/>
  <c r="FB41" i="3"/>
  <c r="FC41" i="3"/>
  <c r="FD41" i="3"/>
  <c r="FE41" i="3"/>
  <c r="FF41" i="3"/>
  <c r="FG41" i="3"/>
  <c r="FH41" i="3"/>
  <c r="FI41" i="3"/>
  <c r="FJ41" i="3"/>
  <c r="FK41" i="3"/>
  <c r="FL41" i="3"/>
  <c r="FM41" i="3"/>
  <c r="FN41" i="3"/>
  <c r="FO41" i="3"/>
  <c r="FP41" i="3"/>
  <c r="FQ41" i="3"/>
  <c r="FR41" i="3"/>
  <c r="FS41" i="3"/>
  <c r="FT41" i="3"/>
  <c r="FU41" i="3"/>
  <c r="FV41" i="3"/>
  <c r="FW41" i="3"/>
  <c r="FX41" i="3"/>
  <c r="FY41" i="3"/>
  <c r="FZ41" i="3"/>
  <c r="GA41" i="3"/>
  <c r="GB41" i="3"/>
  <c r="GC41" i="3"/>
  <c r="GD41" i="3"/>
  <c r="GE41" i="3"/>
  <c r="GF41" i="3"/>
  <c r="GG41" i="3"/>
  <c r="GH41" i="3"/>
  <c r="GI41" i="3"/>
  <c r="GJ41" i="3"/>
  <c r="GK41" i="3"/>
  <c r="GL41" i="3"/>
  <c r="GM41" i="3"/>
  <c r="GN41" i="3"/>
  <c r="GO41" i="3"/>
  <c r="GP41" i="3"/>
  <c r="GQ41" i="3"/>
  <c r="GR41" i="3"/>
  <c r="GS41" i="3"/>
  <c r="GT41" i="3"/>
  <c r="EY42" i="3"/>
  <c r="EZ42" i="3"/>
  <c r="FA42" i="3"/>
  <c r="FB42" i="3"/>
  <c r="FC42" i="3"/>
  <c r="FD42" i="3"/>
  <c r="FE42" i="3"/>
  <c r="FF42" i="3"/>
  <c r="FG42" i="3"/>
  <c r="FH42" i="3"/>
  <c r="FI42" i="3"/>
  <c r="FJ42" i="3"/>
  <c r="FK42" i="3"/>
  <c r="FL42" i="3"/>
  <c r="FM42" i="3"/>
  <c r="FN42" i="3"/>
  <c r="FO42" i="3"/>
  <c r="FP42" i="3"/>
  <c r="FQ42" i="3"/>
  <c r="FR42" i="3"/>
  <c r="FS42" i="3"/>
  <c r="FT42" i="3"/>
  <c r="FU42" i="3"/>
  <c r="FV42" i="3"/>
  <c r="FW42" i="3"/>
  <c r="FX42" i="3"/>
  <c r="FY42" i="3"/>
  <c r="FZ42" i="3"/>
  <c r="GA42" i="3"/>
  <c r="GB42" i="3"/>
  <c r="GC42" i="3"/>
  <c r="GD42" i="3"/>
  <c r="GE42" i="3"/>
  <c r="GF42" i="3"/>
  <c r="GG42" i="3"/>
  <c r="GH42" i="3"/>
  <c r="GI42" i="3"/>
  <c r="GJ42" i="3"/>
  <c r="GK42" i="3"/>
  <c r="GL42" i="3"/>
  <c r="GM42" i="3"/>
  <c r="GN42" i="3"/>
  <c r="GO42" i="3"/>
  <c r="GP42" i="3"/>
  <c r="GQ42" i="3"/>
  <c r="GR42" i="3"/>
  <c r="GS42" i="3"/>
  <c r="GT42" i="3"/>
  <c r="EY43" i="3"/>
  <c r="EZ43" i="3"/>
  <c r="FA43" i="3"/>
  <c r="FB43" i="3"/>
  <c r="FC43" i="3"/>
  <c r="FD43" i="3"/>
  <c r="FE43" i="3"/>
  <c r="FF43" i="3"/>
  <c r="FG43" i="3"/>
  <c r="FH43" i="3"/>
  <c r="FI43" i="3"/>
  <c r="FJ43" i="3"/>
  <c r="FK43" i="3"/>
  <c r="FL43" i="3"/>
  <c r="FM43" i="3"/>
  <c r="FN43" i="3"/>
  <c r="FO43" i="3"/>
  <c r="FP43" i="3"/>
  <c r="FQ43" i="3"/>
  <c r="FR43" i="3"/>
  <c r="FS43" i="3"/>
  <c r="FT43" i="3"/>
  <c r="FU43" i="3"/>
  <c r="FV43" i="3"/>
  <c r="FW43" i="3"/>
  <c r="FX43" i="3"/>
  <c r="FY43" i="3"/>
  <c r="FZ43" i="3"/>
  <c r="GA43" i="3"/>
  <c r="GB43" i="3"/>
  <c r="GC43" i="3"/>
  <c r="GD43" i="3"/>
  <c r="GE43" i="3"/>
  <c r="GF43" i="3"/>
  <c r="GG43" i="3"/>
  <c r="GH43" i="3"/>
  <c r="GI43" i="3"/>
  <c r="GJ43" i="3"/>
  <c r="GK43" i="3"/>
  <c r="GL43" i="3"/>
  <c r="GM43" i="3"/>
  <c r="GN43" i="3"/>
  <c r="GO43" i="3"/>
  <c r="GP43" i="3"/>
  <c r="GQ43" i="3"/>
  <c r="GR43" i="3"/>
  <c r="GS43" i="3"/>
  <c r="GT43" i="3"/>
  <c r="EY44" i="3"/>
  <c r="EZ44" i="3"/>
  <c r="FA44" i="3"/>
  <c r="FB44" i="3"/>
  <c r="FC44" i="3"/>
  <c r="FD44" i="3"/>
  <c r="FE44" i="3"/>
  <c r="FF44" i="3"/>
  <c r="FG44" i="3"/>
  <c r="FH44" i="3"/>
  <c r="FI44" i="3"/>
  <c r="FJ44" i="3"/>
  <c r="FK44" i="3"/>
  <c r="FL44" i="3"/>
  <c r="FM44" i="3"/>
  <c r="FN44" i="3"/>
  <c r="FO44" i="3"/>
  <c r="FP44" i="3"/>
  <c r="FQ44" i="3"/>
  <c r="FR44" i="3"/>
  <c r="FS44" i="3"/>
  <c r="FT44" i="3"/>
  <c r="FU44" i="3"/>
  <c r="FV44" i="3"/>
  <c r="FW44" i="3"/>
  <c r="FX44" i="3"/>
  <c r="FY44" i="3"/>
  <c r="FZ44" i="3"/>
  <c r="GA44" i="3"/>
  <c r="GB44" i="3"/>
  <c r="GC44" i="3"/>
  <c r="GD44" i="3"/>
  <c r="GE44" i="3"/>
  <c r="GF44" i="3"/>
  <c r="GG44" i="3"/>
  <c r="GH44" i="3"/>
  <c r="GI44" i="3"/>
  <c r="GJ44" i="3"/>
  <c r="GK44" i="3"/>
  <c r="GL44" i="3"/>
  <c r="GM44" i="3"/>
  <c r="GN44" i="3"/>
  <c r="GO44" i="3"/>
  <c r="GP44" i="3"/>
  <c r="GQ44" i="3"/>
  <c r="GR44" i="3"/>
  <c r="GS44" i="3"/>
  <c r="GT44" i="3"/>
  <c r="EY45" i="3"/>
  <c r="EZ45" i="3"/>
  <c r="FA45" i="3"/>
  <c r="FB45" i="3"/>
  <c r="FC45" i="3"/>
  <c r="FD45" i="3"/>
  <c r="FE45" i="3"/>
  <c r="FF45" i="3"/>
  <c r="FG45" i="3"/>
  <c r="FH45" i="3"/>
  <c r="FI45" i="3"/>
  <c r="FJ45" i="3"/>
  <c r="FK45" i="3"/>
  <c r="FL45" i="3"/>
  <c r="FM45" i="3"/>
  <c r="FN45" i="3"/>
  <c r="FO45" i="3"/>
  <c r="FP45" i="3"/>
  <c r="FQ45" i="3"/>
  <c r="FR45" i="3"/>
  <c r="FS45" i="3"/>
  <c r="FT45" i="3"/>
  <c r="FU45" i="3"/>
  <c r="FV45" i="3"/>
  <c r="FW45" i="3"/>
  <c r="FX45" i="3"/>
  <c r="FY45" i="3"/>
  <c r="FZ45" i="3"/>
  <c r="GA45" i="3"/>
  <c r="GB45" i="3"/>
  <c r="GC45" i="3"/>
  <c r="GD45" i="3"/>
  <c r="GE45" i="3"/>
  <c r="GF45" i="3"/>
  <c r="GG45" i="3"/>
  <c r="GH45" i="3"/>
  <c r="GI45" i="3"/>
  <c r="GJ45" i="3"/>
  <c r="GK45" i="3"/>
  <c r="GL45" i="3"/>
  <c r="GM45" i="3"/>
  <c r="GN45" i="3"/>
  <c r="GO45" i="3"/>
  <c r="GP45" i="3"/>
  <c r="GQ45" i="3"/>
  <c r="GR45" i="3"/>
  <c r="GS45" i="3"/>
  <c r="GT45" i="3"/>
  <c r="EY46" i="3"/>
  <c r="EZ46" i="3"/>
  <c r="FA46" i="3"/>
  <c r="FB46" i="3"/>
  <c r="FC46" i="3"/>
  <c r="FD46" i="3"/>
  <c r="FE46" i="3"/>
  <c r="FF46" i="3"/>
  <c r="FG46" i="3"/>
  <c r="FH46" i="3"/>
  <c r="FI46" i="3"/>
  <c r="FJ46" i="3"/>
  <c r="FK46" i="3"/>
  <c r="FL46" i="3"/>
  <c r="FM46" i="3"/>
  <c r="FN46" i="3"/>
  <c r="FO46" i="3"/>
  <c r="FP46" i="3"/>
  <c r="FQ46" i="3"/>
  <c r="FR46" i="3"/>
  <c r="FS46" i="3"/>
  <c r="FT46" i="3"/>
  <c r="FU46" i="3"/>
  <c r="FV46" i="3"/>
  <c r="FW46" i="3"/>
  <c r="FX46" i="3"/>
  <c r="FY46" i="3"/>
  <c r="FZ46" i="3"/>
  <c r="GA46" i="3"/>
  <c r="GB46" i="3"/>
  <c r="GC46" i="3"/>
  <c r="GD46" i="3"/>
  <c r="GE46" i="3"/>
  <c r="GF46" i="3"/>
  <c r="GG46" i="3"/>
  <c r="GH46" i="3"/>
  <c r="GI46" i="3"/>
  <c r="GJ46" i="3"/>
  <c r="GK46" i="3"/>
  <c r="GL46" i="3"/>
  <c r="GM46" i="3"/>
  <c r="GN46" i="3"/>
  <c r="GO46" i="3"/>
  <c r="GP46" i="3"/>
  <c r="GQ46" i="3"/>
  <c r="GR46" i="3"/>
  <c r="GS46" i="3"/>
  <c r="GT46" i="3"/>
  <c r="EY47" i="3"/>
  <c r="EZ47" i="3"/>
  <c r="FA47" i="3"/>
  <c r="FB47" i="3"/>
  <c r="FC47" i="3"/>
  <c r="FD47" i="3"/>
  <c r="FE47" i="3"/>
  <c r="FF47" i="3"/>
  <c r="FG47" i="3"/>
  <c r="FH47" i="3"/>
  <c r="FI47" i="3"/>
  <c r="FJ47" i="3"/>
  <c r="FK47" i="3"/>
  <c r="FL47" i="3"/>
  <c r="FM47" i="3"/>
  <c r="FN47" i="3"/>
  <c r="FO47" i="3"/>
  <c r="FP47" i="3"/>
  <c r="FQ47" i="3"/>
  <c r="FR47" i="3"/>
  <c r="FS47" i="3"/>
  <c r="FT47" i="3"/>
  <c r="FU47" i="3"/>
  <c r="FV47" i="3"/>
  <c r="FW47" i="3"/>
  <c r="FX47" i="3"/>
  <c r="FY47" i="3"/>
  <c r="FZ47" i="3"/>
  <c r="GA47" i="3"/>
  <c r="GB47" i="3"/>
  <c r="GC47" i="3"/>
  <c r="GD47" i="3"/>
  <c r="GE47" i="3"/>
  <c r="GF47" i="3"/>
  <c r="GG47" i="3"/>
  <c r="GH47" i="3"/>
  <c r="GI47" i="3"/>
  <c r="GJ47" i="3"/>
  <c r="GK47" i="3"/>
  <c r="GL47" i="3"/>
  <c r="GM47" i="3"/>
  <c r="GN47" i="3"/>
  <c r="GO47" i="3"/>
  <c r="GP47" i="3"/>
  <c r="GQ47" i="3"/>
  <c r="GR47" i="3"/>
  <c r="GS47" i="3"/>
  <c r="GT47" i="3"/>
  <c r="EY48" i="3"/>
  <c r="EZ48" i="3"/>
  <c r="FA48" i="3"/>
  <c r="FB48" i="3"/>
  <c r="FC48" i="3"/>
  <c r="FD48" i="3"/>
  <c r="FE48" i="3"/>
  <c r="FF48" i="3"/>
  <c r="FG48" i="3"/>
  <c r="FH48" i="3"/>
  <c r="FI48" i="3"/>
  <c r="FJ48" i="3"/>
  <c r="FK48" i="3"/>
  <c r="FL48" i="3"/>
  <c r="FM48" i="3"/>
  <c r="FN48" i="3"/>
  <c r="FO48" i="3"/>
  <c r="FP48" i="3"/>
  <c r="FQ48" i="3"/>
  <c r="FR48" i="3"/>
  <c r="FS48" i="3"/>
  <c r="FT48" i="3"/>
  <c r="FU48" i="3"/>
  <c r="FV48" i="3"/>
  <c r="FW48" i="3"/>
  <c r="FX48" i="3"/>
  <c r="FY48" i="3"/>
  <c r="FZ48" i="3"/>
  <c r="GA48" i="3"/>
  <c r="GB48" i="3"/>
  <c r="GC48" i="3"/>
  <c r="GD48" i="3"/>
  <c r="GE48" i="3"/>
  <c r="GF48" i="3"/>
  <c r="GG48" i="3"/>
  <c r="GH48" i="3"/>
  <c r="GI48" i="3"/>
  <c r="GJ48" i="3"/>
  <c r="GK48" i="3"/>
  <c r="GL48" i="3"/>
  <c r="GM48" i="3"/>
  <c r="GN48" i="3"/>
  <c r="GO48" i="3"/>
  <c r="GP48" i="3"/>
  <c r="GQ48" i="3"/>
  <c r="GR48" i="3"/>
  <c r="GS48" i="3"/>
  <c r="GT48" i="3"/>
  <c r="EY49" i="3"/>
  <c r="EZ49" i="3"/>
  <c r="FA49" i="3"/>
  <c r="FB49" i="3"/>
  <c r="FC49" i="3"/>
  <c r="FD49" i="3"/>
  <c r="FE49" i="3"/>
  <c r="FF49" i="3"/>
  <c r="FG49" i="3"/>
  <c r="FH49" i="3"/>
  <c r="FI49" i="3"/>
  <c r="FJ49" i="3"/>
  <c r="FK49" i="3"/>
  <c r="FL49" i="3"/>
  <c r="FM49" i="3"/>
  <c r="FN49" i="3"/>
  <c r="FO49" i="3"/>
  <c r="FP49" i="3"/>
  <c r="FQ49" i="3"/>
  <c r="FR49" i="3"/>
  <c r="FS49" i="3"/>
  <c r="FT49" i="3"/>
  <c r="FU49" i="3"/>
  <c r="FV49" i="3"/>
  <c r="FW49" i="3"/>
  <c r="FX49" i="3"/>
  <c r="FY49" i="3"/>
  <c r="FZ49" i="3"/>
  <c r="GA49" i="3"/>
  <c r="GB49" i="3"/>
  <c r="GC49" i="3"/>
  <c r="GD49" i="3"/>
  <c r="GE49" i="3"/>
  <c r="GF49" i="3"/>
  <c r="GG49" i="3"/>
  <c r="GH49" i="3"/>
  <c r="GI49" i="3"/>
  <c r="GJ49" i="3"/>
  <c r="GK49" i="3"/>
  <c r="GL49" i="3"/>
  <c r="GM49" i="3"/>
  <c r="GN49" i="3"/>
  <c r="GO49" i="3"/>
  <c r="GP49" i="3"/>
  <c r="GQ49" i="3"/>
  <c r="GR49" i="3"/>
  <c r="GS49" i="3"/>
  <c r="GT49" i="3"/>
  <c r="EY50" i="3"/>
  <c r="EZ50" i="3"/>
  <c r="FA50" i="3"/>
  <c r="FB50" i="3"/>
  <c r="FC50" i="3"/>
  <c r="FD50" i="3"/>
  <c r="FE50" i="3"/>
  <c r="FF50" i="3"/>
  <c r="FG50" i="3"/>
  <c r="FH50" i="3"/>
  <c r="FI50" i="3"/>
  <c r="FJ50" i="3"/>
  <c r="FK50" i="3"/>
  <c r="FL50" i="3"/>
  <c r="FM50" i="3"/>
  <c r="FN50" i="3"/>
  <c r="FO50" i="3"/>
  <c r="FP50" i="3"/>
  <c r="FQ50" i="3"/>
  <c r="FR50" i="3"/>
  <c r="FS50" i="3"/>
  <c r="FT50" i="3"/>
  <c r="FU50" i="3"/>
  <c r="FV50" i="3"/>
  <c r="FW50" i="3"/>
  <c r="FX50" i="3"/>
  <c r="FY50" i="3"/>
  <c r="FZ50" i="3"/>
  <c r="GA50" i="3"/>
  <c r="GB50" i="3"/>
  <c r="GC50" i="3"/>
  <c r="GD50" i="3"/>
  <c r="GE50" i="3"/>
  <c r="GF50" i="3"/>
  <c r="GG50" i="3"/>
  <c r="GH50" i="3"/>
  <c r="GI50" i="3"/>
  <c r="GJ50" i="3"/>
  <c r="GK50" i="3"/>
  <c r="GL50" i="3"/>
  <c r="GM50" i="3"/>
  <c r="GN50" i="3"/>
  <c r="GO50" i="3"/>
  <c r="GP50" i="3"/>
  <c r="GQ50" i="3"/>
  <c r="GR50" i="3"/>
  <c r="GS50" i="3"/>
  <c r="GT50" i="3"/>
  <c r="EY51" i="3"/>
  <c r="EZ51" i="3"/>
  <c r="FA51" i="3"/>
  <c r="FB51" i="3"/>
  <c r="FC51" i="3"/>
  <c r="FD51" i="3"/>
  <c r="FE51" i="3"/>
  <c r="FF51" i="3"/>
  <c r="FG51" i="3"/>
  <c r="FH51" i="3"/>
  <c r="FI51" i="3"/>
  <c r="FJ51" i="3"/>
  <c r="FK51" i="3"/>
  <c r="FL51" i="3"/>
  <c r="FM51" i="3"/>
  <c r="FN51" i="3"/>
  <c r="FO51" i="3"/>
  <c r="FP51" i="3"/>
  <c r="FQ51" i="3"/>
  <c r="FR51" i="3"/>
  <c r="FS51" i="3"/>
  <c r="FT51" i="3"/>
  <c r="FU51" i="3"/>
  <c r="FV51" i="3"/>
  <c r="FW51" i="3"/>
  <c r="FX51" i="3"/>
  <c r="FY51" i="3"/>
  <c r="FZ51" i="3"/>
  <c r="GA51" i="3"/>
  <c r="GB51" i="3"/>
  <c r="GC51" i="3"/>
  <c r="GD51" i="3"/>
  <c r="GE51" i="3"/>
  <c r="GF51" i="3"/>
  <c r="GG51" i="3"/>
  <c r="GH51" i="3"/>
  <c r="GI51" i="3"/>
  <c r="GJ51" i="3"/>
  <c r="GK51" i="3"/>
  <c r="GL51" i="3"/>
  <c r="GM51" i="3"/>
  <c r="GN51" i="3"/>
  <c r="GO51" i="3"/>
  <c r="GP51" i="3"/>
  <c r="GQ51" i="3"/>
  <c r="GR51" i="3"/>
  <c r="GS51" i="3"/>
  <c r="GT51" i="3"/>
  <c r="EY52" i="3"/>
  <c r="EZ52" i="3"/>
  <c r="FA52" i="3"/>
  <c r="FB52" i="3"/>
  <c r="FC52" i="3"/>
  <c r="FD52" i="3"/>
  <c r="FE52" i="3"/>
  <c r="FF52" i="3"/>
  <c r="FG52" i="3"/>
  <c r="FH52" i="3"/>
  <c r="FI52" i="3"/>
  <c r="FJ52" i="3"/>
  <c r="FK52" i="3"/>
  <c r="FL52" i="3"/>
  <c r="FM52" i="3"/>
  <c r="FN52" i="3"/>
  <c r="FO52" i="3"/>
  <c r="FP52" i="3"/>
  <c r="FQ52" i="3"/>
  <c r="FR52" i="3"/>
  <c r="FS52" i="3"/>
  <c r="FT52" i="3"/>
  <c r="FU52" i="3"/>
  <c r="FV52" i="3"/>
  <c r="FW52" i="3"/>
  <c r="FX52" i="3"/>
  <c r="FY52" i="3"/>
  <c r="FZ52" i="3"/>
  <c r="GA52" i="3"/>
  <c r="GB52" i="3"/>
  <c r="GC52" i="3"/>
  <c r="GD52" i="3"/>
  <c r="GE52" i="3"/>
  <c r="GF52" i="3"/>
  <c r="GG52" i="3"/>
  <c r="GH52" i="3"/>
  <c r="GI52" i="3"/>
  <c r="GJ52" i="3"/>
  <c r="GK52" i="3"/>
  <c r="GL52" i="3"/>
  <c r="GM52" i="3"/>
  <c r="GN52" i="3"/>
  <c r="GO52" i="3"/>
  <c r="GP52" i="3"/>
  <c r="GQ52" i="3"/>
  <c r="GR52" i="3"/>
  <c r="GS52" i="3"/>
  <c r="GT52" i="3"/>
  <c r="EY53" i="3"/>
  <c r="EZ53" i="3"/>
  <c r="FA53" i="3"/>
  <c r="FB53" i="3"/>
  <c r="FC53" i="3"/>
  <c r="FD53" i="3"/>
  <c r="FE53" i="3"/>
  <c r="FF53" i="3"/>
  <c r="FG53" i="3"/>
  <c r="FH53" i="3"/>
  <c r="FI53" i="3"/>
  <c r="FJ53" i="3"/>
  <c r="FK53" i="3"/>
  <c r="FL53" i="3"/>
  <c r="FM53" i="3"/>
  <c r="FN53" i="3"/>
  <c r="FO53" i="3"/>
  <c r="FP53" i="3"/>
  <c r="FQ53" i="3"/>
  <c r="FR53" i="3"/>
  <c r="FS53" i="3"/>
  <c r="FT53" i="3"/>
  <c r="FU53" i="3"/>
  <c r="FV53" i="3"/>
  <c r="FW53" i="3"/>
  <c r="FX53" i="3"/>
  <c r="FY53" i="3"/>
  <c r="FZ53" i="3"/>
  <c r="GA53" i="3"/>
  <c r="GB53" i="3"/>
  <c r="GC53" i="3"/>
  <c r="GD53" i="3"/>
  <c r="GE53" i="3"/>
  <c r="GF53" i="3"/>
  <c r="GG53" i="3"/>
  <c r="GH53" i="3"/>
  <c r="GI53" i="3"/>
  <c r="GJ53" i="3"/>
  <c r="GK53" i="3"/>
  <c r="GL53" i="3"/>
  <c r="GM53" i="3"/>
  <c r="GN53" i="3"/>
  <c r="GO53" i="3"/>
  <c r="GP53" i="3"/>
  <c r="GQ53" i="3"/>
  <c r="GR53" i="3"/>
  <c r="GS53" i="3"/>
  <c r="GT53" i="3"/>
  <c r="EY54" i="3"/>
  <c r="EZ54" i="3"/>
  <c r="FA54" i="3"/>
  <c r="FB54" i="3"/>
  <c r="FC54" i="3"/>
  <c r="FD54" i="3"/>
  <c r="FE54" i="3"/>
  <c r="FF54" i="3"/>
  <c r="FG54" i="3"/>
  <c r="FH54" i="3"/>
  <c r="FI54" i="3"/>
  <c r="FJ54" i="3"/>
  <c r="FK54" i="3"/>
  <c r="FL54" i="3"/>
  <c r="FM54" i="3"/>
  <c r="FN54" i="3"/>
  <c r="FO54" i="3"/>
  <c r="FP54" i="3"/>
  <c r="FQ54" i="3"/>
  <c r="FR54" i="3"/>
  <c r="FS54" i="3"/>
  <c r="FT54" i="3"/>
  <c r="FU54" i="3"/>
  <c r="FV54" i="3"/>
  <c r="FW54" i="3"/>
  <c r="FX54" i="3"/>
  <c r="FY54" i="3"/>
  <c r="FZ54" i="3"/>
  <c r="GA54" i="3"/>
  <c r="GB54" i="3"/>
  <c r="GC54" i="3"/>
  <c r="GD54" i="3"/>
  <c r="GE54" i="3"/>
  <c r="GF54" i="3"/>
  <c r="GG54" i="3"/>
  <c r="GH54" i="3"/>
  <c r="GI54" i="3"/>
  <c r="GJ54" i="3"/>
  <c r="GK54" i="3"/>
  <c r="GL54" i="3"/>
  <c r="GM54" i="3"/>
  <c r="GN54" i="3"/>
  <c r="GO54" i="3"/>
  <c r="GP54" i="3"/>
  <c r="GQ54" i="3"/>
  <c r="GR54" i="3"/>
  <c r="GS54" i="3"/>
  <c r="GT54" i="3"/>
  <c r="EY55" i="3"/>
  <c r="EZ55" i="3"/>
  <c r="FA55" i="3"/>
  <c r="FB55" i="3"/>
  <c r="FC55" i="3"/>
  <c r="FD55" i="3"/>
  <c r="FE55" i="3"/>
  <c r="FF55" i="3"/>
  <c r="FG55" i="3"/>
  <c r="FH55" i="3"/>
  <c r="FI55" i="3"/>
  <c r="FJ55" i="3"/>
  <c r="FK55" i="3"/>
  <c r="FL55" i="3"/>
  <c r="FM55" i="3"/>
  <c r="FN55" i="3"/>
  <c r="FO55" i="3"/>
  <c r="FP55" i="3"/>
  <c r="FQ55" i="3"/>
  <c r="FR55" i="3"/>
  <c r="FS55" i="3"/>
  <c r="FT55" i="3"/>
  <c r="FU55" i="3"/>
  <c r="FV55" i="3"/>
  <c r="FW55" i="3"/>
  <c r="FX55" i="3"/>
  <c r="FY55" i="3"/>
  <c r="FZ55" i="3"/>
  <c r="GA55" i="3"/>
  <c r="GB55" i="3"/>
  <c r="GC55" i="3"/>
  <c r="GD55" i="3"/>
  <c r="GE55" i="3"/>
  <c r="GF55" i="3"/>
  <c r="GG55" i="3"/>
  <c r="GH55" i="3"/>
  <c r="GI55" i="3"/>
  <c r="GJ55" i="3"/>
  <c r="GK55" i="3"/>
  <c r="GL55" i="3"/>
  <c r="GM55" i="3"/>
  <c r="GN55" i="3"/>
  <c r="GO55" i="3"/>
  <c r="GP55" i="3"/>
  <c r="GQ55" i="3"/>
  <c r="GR55" i="3"/>
  <c r="GS55" i="3"/>
  <c r="GT55" i="3"/>
  <c r="EY56" i="3"/>
  <c r="EZ56" i="3"/>
  <c r="FA56" i="3"/>
  <c r="FB56" i="3"/>
  <c r="FC56" i="3"/>
  <c r="FD56" i="3"/>
  <c r="FE56" i="3"/>
  <c r="FF56" i="3"/>
  <c r="FG56" i="3"/>
  <c r="FH56" i="3"/>
  <c r="FI56" i="3"/>
  <c r="FJ56" i="3"/>
  <c r="FK56" i="3"/>
  <c r="FL56" i="3"/>
  <c r="FM56" i="3"/>
  <c r="FN56" i="3"/>
  <c r="FO56" i="3"/>
  <c r="FP56" i="3"/>
  <c r="FQ56" i="3"/>
  <c r="FR56" i="3"/>
  <c r="FS56" i="3"/>
  <c r="FT56" i="3"/>
  <c r="FU56" i="3"/>
  <c r="FV56" i="3"/>
  <c r="FW56" i="3"/>
  <c r="FX56" i="3"/>
  <c r="FY56" i="3"/>
  <c r="FZ56" i="3"/>
  <c r="GA56" i="3"/>
  <c r="GB56" i="3"/>
  <c r="GC56" i="3"/>
  <c r="GD56" i="3"/>
  <c r="GE56" i="3"/>
  <c r="GF56" i="3"/>
  <c r="GG56" i="3"/>
  <c r="GH56" i="3"/>
  <c r="GI56" i="3"/>
  <c r="GJ56" i="3"/>
  <c r="GK56" i="3"/>
  <c r="GL56" i="3"/>
  <c r="GM56" i="3"/>
  <c r="GN56" i="3"/>
  <c r="GO56" i="3"/>
  <c r="GP56" i="3"/>
  <c r="GQ56" i="3"/>
  <c r="GR56" i="3"/>
  <c r="GS56" i="3"/>
  <c r="GT56" i="3"/>
  <c r="EY57" i="3"/>
  <c r="EZ57" i="3"/>
  <c r="FA57" i="3"/>
  <c r="FB57" i="3"/>
  <c r="FC57" i="3"/>
  <c r="FD57" i="3"/>
  <c r="FE57" i="3"/>
  <c r="FF57" i="3"/>
  <c r="FG57" i="3"/>
  <c r="FH57" i="3"/>
  <c r="FI57" i="3"/>
  <c r="FJ57" i="3"/>
  <c r="FK57" i="3"/>
  <c r="FL57" i="3"/>
  <c r="FM57" i="3"/>
  <c r="FN57" i="3"/>
  <c r="FO57" i="3"/>
  <c r="FP57" i="3"/>
  <c r="FQ57" i="3"/>
  <c r="FR57" i="3"/>
  <c r="FS57" i="3"/>
  <c r="FT57" i="3"/>
  <c r="FU57" i="3"/>
  <c r="FV57" i="3"/>
  <c r="FW57" i="3"/>
  <c r="FX57" i="3"/>
  <c r="FY57" i="3"/>
  <c r="FZ57" i="3"/>
  <c r="GA57" i="3"/>
  <c r="GB57" i="3"/>
  <c r="GC57" i="3"/>
  <c r="GD57" i="3"/>
  <c r="GE57" i="3"/>
  <c r="GF57" i="3"/>
  <c r="GG57" i="3"/>
  <c r="GH57" i="3"/>
  <c r="GI57" i="3"/>
  <c r="GJ57" i="3"/>
  <c r="GK57" i="3"/>
  <c r="GL57" i="3"/>
  <c r="GM57" i="3"/>
  <c r="GN57" i="3"/>
  <c r="GO57" i="3"/>
  <c r="GP57" i="3"/>
  <c r="GQ57" i="3"/>
  <c r="GR57" i="3"/>
  <c r="GS57" i="3"/>
  <c r="GT57" i="3"/>
  <c r="EY58" i="3"/>
  <c r="EZ58" i="3"/>
  <c r="FA58" i="3"/>
  <c r="FB58" i="3"/>
  <c r="FC58" i="3"/>
  <c r="FD58" i="3"/>
  <c r="FE58" i="3"/>
  <c r="FF58" i="3"/>
  <c r="FG58" i="3"/>
  <c r="FH58" i="3"/>
  <c r="FI58" i="3"/>
  <c r="FJ58" i="3"/>
  <c r="FK58" i="3"/>
  <c r="FL58" i="3"/>
  <c r="FM58" i="3"/>
  <c r="FN58" i="3"/>
  <c r="FO58" i="3"/>
  <c r="FP58" i="3"/>
  <c r="FQ58" i="3"/>
  <c r="FR58" i="3"/>
  <c r="FS58" i="3"/>
  <c r="FT58" i="3"/>
  <c r="FU58" i="3"/>
  <c r="FV58" i="3"/>
  <c r="FW58" i="3"/>
  <c r="FX58" i="3"/>
  <c r="FY58" i="3"/>
  <c r="FZ58" i="3"/>
  <c r="GA58" i="3"/>
  <c r="GB58" i="3"/>
  <c r="GC58" i="3"/>
  <c r="GD58" i="3"/>
  <c r="GE58" i="3"/>
  <c r="GF58" i="3"/>
  <c r="GG58" i="3"/>
  <c r="GH58" i="3"/>
  <c r="GI58" i="3"/>
  <c r="GJ58" i="3"/>
  <c r="GK58" i="3"/>
  <c r="GL58" i="3"/>
  <c r="GM58" i="3"/>
  <c r="GN58" i="3"/>
  <c r="GO58" i="3"/>
  <c r="GP58" i="3"/>
  <c r="GQ58" i="3"/>
  <c r="GR58" i="3"/>
  <c r="GS58" i="3"/>
  <c r="GT58" i="3"/>
  <c r="EY59" i="3"/>
  <c r="EZ59" i="3"/>
  <c r="FA59" i="3"/>
  <c r="FB59" i="3"/>
  <c r="FC59" i="3"/>
  <c r="FD59" i="3"/>
  <c r="FE59" i="3"/>
  <c r="FF59" i="3"/>
  <c r="FG59" i="3"/>
  <c r="FH59" i="3"/>
  <c r="FI59" i="3"/>
  <c r="FJ59" i="3"/>
  <c r="FK59" i="3"/>
  <c r="FL59" i="3"/>
  <c r="FM59" i="3"/>
  <c r="FN59" i="3"/>
  <c r="FO59" i="3"/>
  <c r="FP59" i="3"/>
  <c r="FQ59" i="3"/>
  <c r="FR59" i="3"/>
  <c r="FS59" i="3"/>
  <c r="FT59" i="3"/>
  <c r="FU59" i="3"/>
  <c r="FV59" i="3"/>
  <c r="FW59" i="3"/>
  <c r="FX59" i="3"/>
  <c r="FY59" i="3"/>
  <c r="FZ59" i="3"/>
  <c r="GA59" i="3"/>
  <c r="GB59" i="3"/>
  <c r="GC59" i="3"/>
  <c r="GD59" i="3"/>
  <c r="GE59" i="3"/>
  <c r="GF59" i="3"/>
  <c r="GG59" i="3"/>
  <c r="GH59" i="3"/>
  <c r="GI59" i="3"/>
  <c r="GJ59" i="3"/>
  <c r="GK59" i="3"/>
  <c r="GL59" i="3"/>
  <c r="GM59" i="3"/>
  <c r="GN59" i="3"/>
  <c r="GO59" i="3"/>
  <c r="GP59" i="3"/>
  <c r="GQ59" i="3"/>
  <c r="GR59" i="3"/>
  <c r="GS59" i="3"/>
  <c r="GT59" i="3"/>
  <c r="EY60" i="3"/>
  <c r="EZ60" i="3"/>
  <c r="FA60" i="3"/>
  <c r="FB60" i="3"/>
  <c r="FC60" i="3"/>
  <c r="FD60" i="3"/>
  <c r="FE60" i="3"/>
  <c r="FF60" i="3"/>
  <c r="FG60" i="3"/>
  <c r="FH60" i="3"/>
  <c r="FI60" i="3"/>
  <c r="FJ60" i="3"/>
  <c r="FK60" i="3"/>
  <c r="FL60" i="3"/>
  <c r="FM60" i="3"/>
  <c r="FN60" i="3"/>
  <c r="FO60" i="3"/>
  <c r="FP60" i="3"/>
  <c r="FQ60" i="3"/>
  <c r="FR60" i="3"/>
  <c r="FS60" i="3"/>
  <c r="FT60" i="3"/>
  <c r="FU60" i="3"/>
  <c r="FV60" i="3"/>
  <c r="FW60" i="3"/>
  <c r="FX60" i="3"/>
  <c r="FY60" i="3"/>
  <c r="FZ60" i="3"/>
  <c r="GA60" i="3"/>
  <c r="GB60" i="3"/>
  <c r="GC60" i="3"/>
  <c r="GD60" i="3"/>
  <c r="GE60" i="3"/>
  <c r="GF60" i="3"/>
  <c r="GG60" i="3"/>
  <c r="GH60" i="3"/>
  <c r="GI60" i="3"/>
  <c r="GJ60" i="3"/>
  <c r="GK60" i="3"/>
  <c r="GL60" i="3"/>
  <c r="GM60" i="3"/>
  <c r="GN60" i="3"/>
  <c r="GO60" i="3"/>
  <c r="GP60" i="3"/>
  <c r="GQ60" i="3"/>
  <c r="GR60" i="3"/>
  <c r="GS60" i="3"/>
  <c r="GT60" i="3"/>
  <c r="EY61" i="3"/>
  <c r="EZ61" i="3"/>
  <c r="FA61" i="3"/>
  <c r="FB61" i="3"/>
  <c r="FC61" i="3"/>
  <c r="FD61" i="3"/>
  <c r="FE61" i="3"/>
  <c r="FF61" i="3"/>
  <c r="FG61" i="3"/>
  <c r="FH61" i="3"/>
  <c r="FI61" i="3"/>
  <c r="FJ61" i="3"/>
  <c r="FK61" i="3"/>
  <c r="FL61" i="3"/>
  <c r="FM61" i="3"/>
  <c r="FN61" i="3"/>
  <c r="FO61" i="3"/>
  <c r="FP61" i="3"/>
  <c r="FQ61" i="3"/>
  <c r="FR61" i="3"/>
  <c r="FS61" i="3"/>
  <c r="FT61" i="3"/>
  <c r="FU61" i="3"/>
  <c r="FV61" i="3"/>
  <c r="FW61" i="3"/>
  <c r="FX61" i="3"/>
  <c r="FY61" i="3"/>
  <c r="FZ61" i="3"/>
  <c r="GA61" i="3"/>
  <c r="GB61" i="3"/>
  <c r="GC61" i="3"/>
  <c r="GD61" i="3"/>
  <c r="GE61" i="3"/>
  <c r="GF61" i="3"/>
  <c r="GG61" i="3"/>
  <c r="GH61" i="3"/>
  <c r="GI61" i="3"/>
  <c r="GJ61" i="3"/>
  <c r="GK61" i="3"/>
  <c r="GL61" i="3"/>
  <c r="GM61" i="3"/>
  <c r="GN61" i="3"/>
  <c r="GO61" i="3"/>
  <c r="GP61" i="3"/>
  <c r="GQ61" i="3"/>
  <c r="GR61" i="3"/>
  <c r="GS61" i="3"/>
  <c r="GT61" i="3"/>
  <c r="EY62" i="3"/>
  <c r="EZ62" i="3"/>
  <c r="FA62" i="3"/>
  <c r="FB62" i="3"/>
  <c r="FC62" i="3"/>
  <c r="FD62" i="3"/>
  <c r="FE62" i="3"/>
  <c r="FF62" i="3"/>
  <c r="FG62" i="3"/>
  <c r="FH62" i="3"/>
  <c r="FI62" i="3"/>
  <c r="FJ62" i="3"/>
  <c r="FK62" i="3"/>
  <c r="FL62" i="3"/>
  <c r="FM62" i="3"/>
  <c r="FN62" i="3"/>
  <c r="FO62" i="3"/>
  <c r="FP62" i="3"/>
  <c r="FQ62" i="3"/>
  <c r="FR62" i="3"/>
  <c r="FS62" i="3"/>
  <c r="FT62" i="3"/>
  <c r="FU62" i="3"/>
  <c r="FV62" i="3"/>
  <c r="FW62" i="3"/>
  <c r="FX62" i="3"/>
  <c r="FY62" i="3"/>
  <c r="FZ62" i="3"/>
  <c r="GA62" i="3"/>
  <c r="GB62" i="3"/>
  <c r="GC62" i="3"/>
  <c r="GD62" i="3"/>
  <c r="GE62" i="3"/>
  <c r="GF62" i="3"/>
  <c r="GG62" i="3"/>
  <c r="GH62" i="3"/>
  <c r="GI62" i="3"/>
  <c r="GJ62" i="3"/>
  <c r="GK62" i="3"/>
  <c r="GL62" i="3"/>
  <c r="GM62" i="3"/>
  <c r="GN62" i="3"/>
  <c r="GO62" i="3"/>
  <c r="GP62" i="3"/>
  <c r="GQ62" i="3"/>
  <c r="GR62" i="3"/>
  <c r="GS62" i="3"/>
  <c r="GT62" i="3"/>
  <c r="EY63" i="3"/>
  <c r="EZ63" i="3"/>
  <c r="FA63" i="3"/>
  <c r="FB63" i="3"/>
  <c r="FC63" i="3"/>
  <c r="FD63" i="3"/>
  <c r="FE63" i="3"/>
  <c r="FF63" i="3"/>
  <c r="FG63" i="3"/>
  <c r="FH63" i="3"/>
  <c r="FI63" i="3"/>
  <c r="FJ63" i="3"/>
  <c r="FK63" i="3"/>
  <c r="FL63" i="3"/>
  <c r="FM63" i="3"/>
  <c r="FN63" i="3"/>
  <c r="FO63" i="3"/>
  <c r="FP63" i="3"/>
  <c r="FQ63" i="3"/>
  <c r="FR63" i="3"/>
  <c r="FS63" i="3"/>
  <c r="FT63" i="3"/>
  <c r="FU63" i="3"/>
  <c r="FV63" i="3"/>
  <c r="FW63" i="3"/>
  <c r="FX63" i="3"/>
  <c r="FY63" i="3"/>
  <c r="FZ63" i="3"/>
  <c r="GA63" i="3"/>
  <c r="GB63" i="3"/>
  <c r="GC63" i="3"/>
  <c r="GD63" i="3"/>
  <c r="GE63" i="3"/>
  <c r="GF63" i="3"/>
  <c r="GG63" i="3"/>
  <c r="GH63" i="3"/>
  <c r="GI63" i="3"/>
  <c r="GJ63" i="3"/>
  <c r="GK63" i="3"/>
  <c r="GL63" i="3"/>
  <c r="GM63" i="3"/>
  <c r="GN63" i="3"/>
  <c r="GO63" i="3"/>
  <c r="GP63" i="3"/>
  <c r="GQ63" i="3"/>
  <c r="GR63" i="3"/>
  <c r="GS63" i="3"/>
  <c r="GT63" i="3"/>
  <c r="EY64" i="3"/>
  <c r="EZ64" i="3"/>
  <c r="FA64" i="3"/>
  <c r="FB64" i="3"/>
  <c r="FC64" i="3"/>
  <c r="FD64" i="3"/>
  <c r="FE64" i="3"/>
  <c r="FF64" i="3"/>
  <c r="FG64" i="3"/>
  <c r="FH64" i="3"/>
  <c r="FI64" i="3"/>
  <c r="FJ64" i="3"/>
  <c r="FK64" i="3"/>
  <c r="FL64" i="3"/>
  <c r="FM64" i="3"/>
  <c r="FN64" i="3"/>
  <c r="FO64" i="3"/>
  <c r="FP64" i="3"/>
  <c r="FQ64" i="3"/>
  <c r="FR64" i="3"/>
  <c r="FS64" i="3"/>
  <c r="FT64" i="3"/>
  <c r="FU64" i="3"/>
  <c r="FV64" i="3"/>
  <c r="FW64" i="3"/>
  <c r="FX64" i="3"/>
  <c r="FY64" i="3"/>
  <c r="FZ64" i="3"/>
  <c r="GA64" i="3"/>
  <c r="GB64" i="3"/>
  <c r="GC64" i="3"/>
  <c r="GD64" i="3"/>
  <c r="GE64" i="3"/>
  <c r="GF64" i="3"/>
  <c r="GG64" i="3"/>
  <c r="GH64" i="3"/>
  <c r="GI64" i="3"/>
  <c r="GJ64" i="3"/>
  <c r="GK64" i="3"/>
  <c r="GL64" i="3"/>
  <c r="GM64" i="3"/>
  <c r="GN64" i="3"/>
  <c r="GO64" i="3"/>
  <c r="GP64" i="3"/>
  <c r="GQ64" i="3"/>
  <c r="GR64" i="3"/>
  <c r="GS64" i="3"/>
  <c r="GT64" i="3"/>
  <c r="EY65" i="3"/>
  <c r="EZ65" i="3"/>
  <c r="FA65" i="3"/>
  <c r="FB65" i="3"/>
  <c r="FC65" i="3"/>
  <c r="FD65" i="3"/>
  <c r="FE65" i="3"/>
  <c r="FF65" i="3"/>
  <c r="FG65" i="3"/>
  <c r="FH65" i="3"/>
  <c r="FI65" i="3"/>
  <c r="FJ65" i="3"/>
  <c r="FK65" i="3"/>
  <c r="FL65" i="3"/>
  <c r="FM65" i="3"/>
  <c r="FN65" i="3"/>
  <c r="FO65" i="3"/>
  <c r="FP65" i="3"/>
  <c r="FQ65" i="3"/>
  <c r="FR65" i="3"/>
  <c r="FS65" i="3"/>
  <c r="FT65" i="3"/>
  <c r="FU65" i="3"/>
  <c r="FV65" i="3"/>
  <c r="FW65" i="3"/>
  <c r="FX65" i="3"/>
  <c r="FY65" i="3"/>
  <c r="FZ65" i="3"/>
  <c r="GA65" i="3"/>
  <c r="GB65" i="3"/>
  <c r="GC65" i="3"/>
  <c r="GD65" i="3"/>
  <c r="GE65" i="3"/>
  <c r="GF65" i="3"/>
  <c r="GG65" i="3"/>
  <c r="GH65" i="3"/>
  <c r="GI65" i="3"/>
  <c r="GJ65" i="3"/>
  <c r="GK65" i="3"/>
  <c r="GL65" i="3"/>
  <c r="GM65" i="3"/>
  <c r="GN65" i="3"/>
  <c r="GO65" i="3"/>
  <c r="GP65" i="3"/>
  <c r="GQ65" i="3"/>
  <c r="GR65" i="3"/>
  <c r="GS65" i="3"/>
  <c r="GT65" i="3"/>
  <c r="EY66" i="3"/>
  <c r="EZ66" i="3"/>
  <c r="FA66" i="3"/>
  <c r="FB66" i="3"/>
  <c r="FC66" i="3"/>
  <c r="FD66" i="3"/>
  <c r="FE66" i="3"/>
  <c r="FF66" i="3"/>
  <c r="FG66" i="3"/>
  <c r="FH66" i="3"/>
  <c r="FI66" i="3"/>
  <c r="FJ66" i="3"/>
  <c r="FK66" i="3"/>
  <c r="FL66" i="3"/>
  <c r="FM66" i="3"/>
  <c r="FN66" i="3"/>
  <c r="FO66" i="3"/>
  <c r="FP66" i="3"/>
  <c r="FQ66" i="3"/>
  <c r="FR66" i="3"/>
  <c r="FS66" i="3"/>
  <c r="FT66" i="3"/>
  <c r="FU66" i="3"/>
  <c r="FV66" i="3"/>
  <c r="FW66" i="3"/>
  <c r="FX66" i="3"/>
  <c r="FY66" i="3"/>
  <c r="FZ66" i="3"/>
  <c r="GA66" i="3"/>
  <c r="GB66" i="3"/>
  <c r="GC66" i="3"/>
  <c r="GD66" i="3"/>
  <c r="GE66" i="3"/>
  <c r="GF66" i="3"/>
  <c r="GG66" i="3"/>
  <c r="GH66" i="3"/>
  <c r="GI66" i="3"/>
  <c r="GJ66" i="3"/>
  <c r="GK66" i="3"/>
  <c r="GL66" i="3"/>
  <c r="GM66" i="3"/>
  <c r="GN66" i="3"/>
  <c r="GO66" i="3"/>
  <c r="GP66" i="3"/>
  <c r="GQ66" i="3"/>
  <c r="GR66" i="3"/>
  <c r="GS66" i="3"/>
  <c r="GT66" i="3"/>
  <c r="EY67" i="3"/>
  <c r="EZ67" i="3"/>
  <c r="FA67" i="3"/>
  <c r="FB67" i="3"/>
  <c r="FC67" i="3"/>
  <c r="FD67" i="3"/>
  <c r="FE67" i="3"/>
  <c r="FF67" i="3"/>
  <c r="FG67" i="3"/>
  <c r="FH67" i="3"/>
  <c r="FI67" i="3"/>
  <c r="FJ67" i="3"/>
  <c r="FK67" i="3"/>
  <c r="FL67" i="3"/>
  <c r="FM67" i="3"/>
  <c r="FN67" i="3"/>
  <c r="FO67" i="3"/>
  <c r="FP67" i="3"/>
  <c r="FQ67" i="3"/>
  <c r="FR67" i="3"/>
  <c r="FS67" i="3"/>
  <c r="FT67" i="3"/>
  <c r="FU67" i="3"/>
  <c r="FV67" i="3"/>
  <c r="FW67" i="3"/>
  <c r="FX67" i="3"/>
  <c r="FY67" i="3"/>
  <c r="FZ67" i="3"/>
  <c r="GA67" i="3"/>
  <c r="GB67" i="3"/>
  <c r="GC67" i="3"/>
  <c r="GD67" i="3"/>
  <c r="GE67" i="3"/>
  <c r="GF67" i="3"/>
  <c r="GG67" i="3"/>
  <c r="GH67" i="3"/>
  <c r="GI67" i="3"/>
  <c r="GJ67" i="3"/>
  <c r="GK67" i="3"/>
  <c r="GL67" i="3"/>
  <c r="GM67" i="3"/>
  <c r="GN67" i="3"/>
  <c r="GO67" i="3"/>
  <c r="GP67" i="3"/>
  <c r="GQ67" i="3"/>
  <c r="GR67" i="3"/>
  <c r="GS67" i="3"/>
  <c r="GT67" i="3"/>
  <c r="EY68" i="3"/>
  <c r="EZ68" i="3"/>
  <c r="FA68" i="3"/>
  <c r="FB68" i="3"/>
  <c r="FC68" i="3"/>
  <c r="FD68" i="3"/>
  <c r="FE68" i="3"/>
  <c r="FF68" i="3"/>
  <c r="FG68" i="3"/>
  <c r="FH68" i="3"/>
  <c r="FI68" i="3"/>
  <c r="FJ68" i="3"/>
  <c r="FK68" i="3"/>
  <c r="FL68" i="3"/>
  <c r="FM68" i="3"/>
  <c r="FN68" i="3"/>
  <c r="FO68" i="3"/>
  <c r="FP68" i="3"/>
  <c r="FQ68" i="3"/>
  <c r="FR68" i="3"/>
  <c r="FS68" i="3"/>
  <c r="FT68" i="3"/>
  <c r="FU68" i="3"/>
  <c r="FV68" i="3"/>
  <c r="FW68" i="3"/>
  <c r="FX68" i="3"/>
  <c r="FY68" i="3"/>
  <c r="FZ68" i="3"/>
  <c r="GA68" i="3"/>
  <c r="GB68" i="3"/>
  <c r="GC68" i="3"/>
  <c r="GD68" i="3"/>
  <c r="GE68" i="3"/>
  <c r="GF68" i="3"/>
  <c r="GG68" i="3"/>
  <c r="GH68" i="3"/>
  <c r="GI68" i="3"/>
  <c r="GJ68" i="3"/>
  <c r="GK68" i="3"/>
  <c r="GL68" i="3"/>
  <c r="GM68" i="3"/>
  <c r="GN68" i="3"/>
  <c r="GO68" i="3"/>
  <c r="GP68" i="3"/>
  <c r="GQ68" i="3"/>
  <c r="GR68" i="3"/>
  <c r="GS68" i="3"/>
  <c r="GT68" i="3"/>
  <c r="EY69" i="3"/>
  <c r="EZ69" i="3"/>
  <c r="FA69" i="3"/>
  <c r="FB69" i="3"/>
  <c r="FC69" i="3"/>
  <c r="FD69" i="3"/>
  <c r="FE69" i="3"/>
  <c r="FF69" i="3"/>
  <c r="FG69" i="3"/>
  <c r="FH69" i="3"/>
  <c r="FI69" i="3"/>
  <c r="FJ69" i="3"/>
  <c r="FK69" i="3"/>
  <c r="FL69" i="3"/>
  <c r="FM69" i="3"/>
  <c r="FN69" i="3"/>
  <c r="FO69" i="3"/>
  <c r="FP69" i="3"/>
  <c r="FQ69" i="3"/>
  <c r="FR69" i="3"/>
  <c r="FS69" i="3"/>
  <c r="FT69" i="3"/>
  <c r="FU69" i="3"/>
  <c r="FV69" i="3"/>
  <c r="FW69" i="3"/>
  <c r="FX69" i="3"/>
  <c r="FY69" i="3"/>
  <c r="FZ69" i="3"/>
  <c r="GA69" i="3"/>
  <c r="GB69" i="3"/>
  <c r="GC69" i="3"/>
  <c r="GD69" i="3"/>
  <c r="GE69" i="3"/>
  <c r="GF69" i="3"/>
  <c r="GG69" i="3"/>
  <c r="GH69" i="3"/>
  <c r="GI69" i="3"/>
  <c r="GJ69" i="3"/>
  <c r="GK69" i="3"/>
  <c r="GL69" i="3"/>
  <c r="GM69" i="3"/>
  <c r="GN69" i="3"/>
  <c r="GO69" i="3"/>
  <c r="GP69" i="3"/>
  <c r="GQ69" i="3"/>
  <c r="GR69" i="3"/>
  <c r="GS69" i="3"/>
  <c r="GT69" i="3"/>
  <c r="EY70" i="3"/>
  <c r="EZ70" i="3"/>
  <c r="FA70" i="3"/>
  <c r="FB70" i="3"/>
  <c r="FC70" i="3"/>
  <c r="FD70" i="3"/>
  <c r="FE70" i="3"/>
  <c r="FF70" i="3"/>
  <c r="FG70" i="3"/>
  <c r="FH70" i="3"/>
  <c r="FI70" i="3"/>
  <c r="FJ70" i="3"/>
  <c r="FK70" i="3"/>
  <c r="FL70" i="3"/>
  <c r="FM70" i="3"/>
  <c r="FN70" i="3"/>
  <c r="FO70" i="3"/>
  <c r="FP70" i="3"/>
  <c r="FQ70" i="3"/>
  <c r="FR70" i="3"/>
  <c r="FS70" i="3"/>
  <c r="FT70" i="3"/>
  <c r="FU70" i="3"/>
  <c r="FV70" i="3"/>
  <c r="FW70" i="3"/>
  <c r="FX70" i="3"/>
  <c r="FY70" i="3"/>
  <c r="FZ70" i="3"/>
  <c r="GA70" i="3"/>
  <c r="GB70" i="3"/>
  <c r="GC70" i="3"/>
  <c r="GD70" i="3"/>
  <c r="GE70" i="3"/>
  <c r="GF70" i="3"/>
  <c r="GG70" i="3"/>
  <c r="GH70" i="3"/>
  <c r="GI70" i="3"/>
  <c r="GJ70" i="3"/>
  <c r="GK70" i="3"/>
  <c r="GL70" i="3"/>
  <c r="GM70" i="3"/>
  <c r="GN70" i="3"/>
  <c r="GO70" i="3"/>
  <c r="GP70" i="3"/>
  <c r="GQ70" i="3"/>
  <c r="GR70" i="3"/>
  <c r="GS70" i="3"/>
  <c r="GT70" i="3"/>
  <c r="EY71" i="3"/>
  <c r="EZ71" i="3"/>
  <c r="FA71" i="3"/>
  <c r="FB71" i="3"/>
  <c r="FC71" i="3"/>
  <c r="FD71" i="3"/>
  <c r="FE71" i="3"/>
  <c r="FF71" i="3"/>
  <c r="FG71" i="3"/>
  <c r="FH71" i="3"/>
  <c r="FI71" i="3"/>
  <c r="FJ71" i="3"/>
  <c r="FK71" i="3"/>
  <c r="FL71" i="3"/>
  <c r="FM71" i="3"/>
  <c r="FN71" i="3"/>
  <c r="FO71" i="3"/>
  <c r="FP71" i="3"/>
  <c r="FQ71" i="3"/>
  <c r="FR71" i="3"/>
  <c r="FS71" i="3"/>
  <c r="FT71" i="3"/>
  <c r="FU71" i="3"/>
  <c r="FV71" i="3"/>
  <c r="FW71" i="3"/>
  <c r="FX71" i="3"/>
  <c r="FY71" i="3"/>
  <c r="FZ71" i="3"/>
  <c r="GA71" i="3"/>
  <c r="GB71" i="3"/>
  <c r="GC71" i="3"/>
  <c r="GD71" i="3"/>
  <c r="GE71" i="3"/>
  <c r="GF71" i="3"/>
  <c r="GG71" i="3"/>
  <c r="GH71" i="3"/>
  <c r="GI71" i="3"/>
  <c r="GJ71" i="3"/>
  <c r="GK71" i="3"/>
  <c r="GL71" i="3"/>
  <c r="GM71" i="3"/>
  <c r="GN71" i="3"/>
  <c r="GO71" i="3"/>
  <c r="GP71" i="3"/>
  <c r="GQ71" i="3"/>
  <c r="GR71" i="3"/>
  <c r="GS71" i="3"/>
  <c r="GT71" i="3"/>
  <c r="EY72" i="3"/>
  <c r="EZ72" i="3"/>
  <c r="FA72" i="3"/>
  <c r="FB72" i="3"/>
  <c r="FC72" i="3"/>
  <c r="FD72" i="3"/>
  <c r="FE72" i="3"/>
  <c r="FF72" i="3"/>
  <c r="FG72" i="3"/>
  <c r="FH72" i="3"/>
  <c r="FI72" i="3"/>
  <c r="FJ72" i="3"/>
  <c r="FK72" i="3"/>
  <c r="FL72" i="3"/>
  <c r="FM72" i="3"/>
  <c r="FN72" i="3"/>
  <c r="FO72" i="3"/>
  <c r="FP72" i="3"/>
  <c r="FQ72" i="3"/>
  <c r="FR72" i="3"/>
  <c r="FS72" i="3"/>
  <c r="FT72" i="3"/>
  <c r="FU72" i="3"/>
  <c r="FV72" i="3"/>
  <c r="FW72" i="3"/>
  <c r="FX72" i="3"/>
  <c r="FY72" i="3"/>
  <c r="FZ72" i="3"/>
  <c r="GA72" i="3"/>
  <c r="GB72" i="3"/>
  <c r="GC72" i="3"/>
  <c r="GD72" i="3"/>
  <c r="GE72" i="3"/>
  <c r="GF72" i="3"/>
  <c r="GG72" i="3"/>
  <c r="GH72" i="3"/>
  <c r="GI72" i="3"/>
  <c r="GJ72" i="3"/>
  <c r="GK72" i="3"/>
  <c r="GL72" i="3"/>
  <c r="GM72" i="3"/>
  <c r="GN72" i="3"/>
  <c r="GO72" i="3"/>
  <c r="GP72" i="3"/>
  <c r="GQ72" i="3"/>
  <c r="GR72" i="3"/>
  <c r="GS72" i="3"/>
  <c r="GT72" i="3"/>
  <c r="EY73" i="3"/>
  <c r="EZ73" i="3"/>
  <c r="FA73" i="3"/>
  <c r="FB73" i="3"/>
  <c r="FC73" i="3"/>
  <c r="FD73" i="3"/>
  <c r="FE73" i="3"/>
  <c r="FF73" i="3"/>
  <c r="FG73" i="3"/>
  <c r="FH73" i="3"/>
  <c r="FI73" i="3"/>
  <c r="FJ73" i="3"/>
  <c r="FK73" i="3"/>
  <c r="FL73" i="3"/>
  <c r="FM73" i="3"/>
  <c r="FN73" i="3"/>
  <c r="FO73" i="3"/>
  <c r="FP73" i="3"/>
  <c r="FQ73" i="3"/>
  <c r="FR73" i="3"/>
  <c r="FS73" i="3"/>
  <c r="FT73" i="3"/>
  <c r="FU73" i="3"/>
  <c r="FV73" i="3"/>
  <c r="FW73" i="3"/>
  <c r="FX73" i="3"/>
  <c r="FY73" i="3"/>
  <c r="FZ73" i="3"/>
  <c r="GA73" i="3"/>
  <c r="GB73" i="3"/>
  <c r="GC73" i="3"/>
  <c r="GD73" i="3"/>
  <c r="GE73" i="3"/>
  <c r="GF73" i="3"/>
  <c r="GG73" i="3"/>
  <c r="GH73" i="3"/>
  <c r="GI73" i="3"/>
  <c r="GJ73" i="3"/>
  <c r="GK73" i="3"/>
  <c r="GL73" i="3"/>
  <c r="GM73" i="3"/>
  <c r="GN73" i="3"/>
  <c r="GO73" i="3"/>
  <c r="GP73" i="3"/>
  <c r="GQ73" i="3"/>
  <c r="GR73" i="3"/>
  <c r="GS73" i="3"/>
  <c r="GT73" i="3"/>
  <c r="EY74" i="3"/>
  <c r="EZ74" i="3"/>
  <c r="FA74" i="3"/>
  <c r="FB74" i="3"/>
  <c r="FC74" i="3"/>
  <c r="FD74" i="3"/>
  <c r="FE74" i="3"/>
  <c r="FF74" i="3"/>
  <c r="FG74" i="3"/>
  <c r="FH74" i="3"/>
  <c r="FI74" i="3"/>
  <c r="FJ74" i="3"/>
  <c r="FK74" i="3"/>
  <c r="FL74" i="3"/>
  <c r="FM74" i="3"/>
  <c r="FN74" i="3"/>
  <c r="FO74" i="3"/>
  <c r="FP74" i="3"/>
  <c r="FQ74" i="3"/>
  <c r="FR74" i="3"/>
  <c r="FS74" i="3"/>
  <c r="FT74" i="3"/>
  <c r="FU74" i="3"/>
  <c r="FV74" i="3"/>
  <c r="FW74" i="3"/>
  <c r="FX74" i="3"/>
  <c r="FY74" i="3"/>
  <c r="FZ74" i="3"/>
  <c r="GA74" i="3"/>
  <c r="GB74" i="3"/>
  <c r="GC74" i="3"/>
  <c r="GD74" i="3"/>
  <c r="GE74" i="3"/>
  <c r="GF74" i="3"/>
  <c r="GG74" i="3"/>
  <c r="GH74" i="3"/>
  <c r="GI74" i="3"/>
  <c r="GJ74" i="3"/>
  <c r="GK74" i="3"/>
  <c r="GL74" i="3"/>
  <c r="GM74" i="3"/>
  <c r="GN74" i="3"/>
  <c r="GO74" i="3"/>
  <c r="GP74" i="3"/>
  <c r="GQ74" i="3"/>
  <c r="GR74" i="3"/>
  <c r="GS74" i="3"/>
  <c r="GT74" i="3"/>
  <c r="EY75" i="3"/>
  <c r="EZ75" i="3"/>
  <c r="FA75" i="3"/>
  <c r="FB75" i="3"/>
  <c r="FC75" i="3"/>
  <c r="FD75" i="3"/>
  <c r="FE75" i="3"/>
  <c r="FF75" i="3"/>
  <c r="FG75" i="3"/>
  <c r="FH75" i="3"/>
  <c r="FI75" i="3"/>
  <c r="FJ75" i="3"/>
  <c r="FK75" i="3"/>
  <c r="FL75" i="3"/>
  <c r="FM75" i="3"/>
  <c r="FN75" i="3"/>
  <c r="FO75" i="3"/>
  <c r="FP75" i="3"/>
  <c r="FQ75" i="3"/>
  <c r="FR75" i="3"/>
  <c r="FS75" i="3"/>
  <c r="FT75" i="3"/>
  <c r="FU75" i="3"/>
  <c r="FV75" i="3"/>
  <c r="FW75" i="3"/>
  <c r="FX75" i="3"/>
  <c r="FY75" i="3"/>
  <c r="FZ75" i="3"/>
  <c r="GA75" i="3"/>
  <c r="GB75" i="3"/>
  <c r="GC75" i="3"/>
  <c r="GD75" i="3"/>
  <c r="GE75" i="3"/>
  <c r="GF75" i="3"/>
  <c r="GG75" i="3"/>
  <c r="GH75" i="3"/>
  <c r="GI75" i="3"/>
  <c r="GJ75" i="3"/>
  <c r="GK75" i="3"/>
  <c r="GL75" i="3"/>
  <c r="GM75" i="3"/>
  <c r="GN75" i="3"/>
  <c r="GO75" i="3"/>
  <c r="GP75" i="3"/>
  <c r="GQ75" i="3"/>
  <c r="GR75" i="3"/>
  <c r="GS75" i="3"/>
  <c r="GT75" i="3"/>
  <c r="EY76" i="3"/>
  <c r="EZ76" i="3"/>
  <c r="FA76" i="3"/>
  <c r="FB76" i="3"/>
  <c r="FC76" i="3"/>
  <c r="FD76" i="3"/>
  <c r="FE76" i="3"/>
  <c r="FF76" i="3"/>
  <c r="FG76" i="3"/>
  <c r="FH76" i="3"/>
  <c r="FI76" i="3"/>
  <c r="FJ76" i="3"/>
  <c r="FK76" i="3"/>
  <c r="FL76" i="3"/>
  <c r="FM76" i="3"/>
  <c r="FN76" i="3"/>
  <c r="FO76" i="3"/>
  <c r="FP76" i="3"/>
  <c r="FQ76" i="3"/>
  <c r="FR76" i="3"/>
  <c r="FS76" i="3"/>
  <c r="FT76" i="3"/>
  <c r="FU76" i="3"/>
  <c r="FV76" i="3"/>
  <c r="FW76" i="3"/>
  <c r="FX76" i="3"/>
  <c r="FY76" i="3"/>
  <c r="FZ76" i="3"/>
  <c r="GA76" i="3"/>
  <c r="GB76" i="3"/>
  <c r="GC76" i="3"/>
  <c r="GD76" i="3"/>
  <c r="GE76" i="3"/>
  <c r="GF76" i="3"/>
  <c r="GG76" i="3"/>
  <c r="GH76" i="3"/>
  <c r="GI76" i="3"/>
  <c r="GJ76" i="3"/>
  <c r="GK76" i="3"/>
  <c r="GL76" i="3"/>
  <c r="GM76" i="3"/>
  <c r="GN76" i="3"/>
  <c r="GO76" i="3"/>
  <c r="GP76" i="3"/>
  <c r="GQ76" i="3"/>
  <c r="GR76" i="3"/>
  <c r="GS76" i="3"/>
  <c r="GT76" i="3"/>
  <c r="EY77" i="3"/>
  <c r="EZ77" i="3"/>
  <c r="FA77" i="3"/>
  <c r="FB77" i="3"/>
  <c r="FC77" i="3"/>
  <c r="FD77" i="3"/>
  <c r="FE77" i="3"/>
  <c r="FF77" i="3"/>
  <c r="FG77" i="3"/>
  <c r="FH77" i="3"/>
  <c r="FI77" i="3"/>
  <c r="FJ77" i="3"/>
  <c r="FK77" i="3"/>
  <c r="FL77" i="3"/>
  <c r="FM77" i="3"/>
  <c r="FN77" i="3"/>
  <c r="FO77" i="3"/>
  <c r="FP77" i="3"/>
  <c r="FQ77" i="3"/>
  <c r="FR77" i="3"/>
  <c r="FS77" i="3"/>
  <c r="FT77" i="3"/>
  <c r="FU77" i="3"/>
  <c r="FV77" i="3"/>
  <c r="FW77" i="3"/>
  <c r="FX77" i="3"/>
  <c r="FY77" i="3"/>
  <c r="FZ77" i="3"/>
  <c r="GA77" i="3"/>
  <c r="GB77" i="3"/>
  <c r="GC77" i="3"/>
  <c r="GD77" i="3"/>
  <c r="GE77" i="3"/>
  <c r="GF77" i="3"/>
  <c r="GG77" i="3"/>
  <c r="GH77" i="3"/>
  <c r="GI77" i="3"/>
  <c r="GJ77" i="3"/>
  <c r="GK77" i="3"/>
  <c r="GL77" i="3"/>
  <c r="GM77" i="3"/>
  <c r="GN77" i="3"/>
  <c r="GO77" i="3"/>
  <c r="GP77" i="3"/>
  <c r="GQ77" i="3"/>
  <c r="GR77" i="3"/>
  <c r="GS77" i="3"/>
  <c r="GT77" i="3"/>
  <c r="EY78" i="3"/>
  <c r="EZ78" i="3"/>
  <c r="FA78" i="3"/>
  <c r="FB78" i="3"/>
  <c r="FC78" i="3"/>
  <c r="FD78" i="3"/>
  <c r="FE78" i="3"/>
  <c r="FF78" i="3"/>
  <c r="FG78" i="3"/>
  <c r="FH78" i="3"/>
  <c r="FI78" i="3"/>
  <c r="FJ78" i="3"/>
  <c r="FK78" i="3"/>
  <c r="FL78" i="3"/>
  <c r="FM78" i="3"/>
  <c r="FN78" i="3"/>
  <c r="FO78" i="3"/>
  <c r="FP78" i="3"/>
  <c r="FQ78" i="3"/>
  <c r="FR78" i="3"/>
  <c r="FS78" i="3"/>
  <c r="FT78" i="3"/>
  <c r="FU78" i="3"/>
  <c r="FV78" i="3"/>
  <c r="FW78" i="3"/>
  <c r="FX78" i="3"/>
  <c r="FY78" i="3"/>
  <c r="FZ78" i="3"/>
  <c r="GA78" i="3"/>
  <c r="GB78" i="3"/>
  <c r="GC78" i="3"/>
  <c r="GD78" i="3"/>
  <c r="GE78" i="3"/>
  <c r="GF78" i="3"/>
  <c r="GG78" i="3"/>
  <c r="GH78" i="3"/>
  <c r="GI78" i="3"/>
  <c r="GJ78" i="3"/>
  <c r="GK78" i="3"/>
  <c r="GL78" i="3"/>
  <c r="GM78" i="3"/>
  <c r="GN78" i="3"/>
  <c r="GO78" i="3"/>
  <c r="GP78" i="3"/>
  <c r="GQ78" i="3"/>
  <c r="GR78" i="3"/>
  <c r="GS78" i="3"/>
  <c r="GT78" i="3"/>
  <c r="EY79" i="3"/>
  <c r="EZ79" i="3"/>
  <c r="FA79" i="3"/>
  <c r="FB79" i="3"/>
  <c r="FC79" i="3"/>
  <c r="FD79" i="3"/>
  <c r="FE79" i="3"/>
  <c r="FF79" i="3"/>
  <c r="FG79" i="3"/>
  <c r="FH79" i="3"/>
  <c r="FI79" i="3"/>
  <c r="FJ79" i="3"/>
  <c r="FK79" i="3"/>
  <c r="FL79" i="3"/>
  <c r="FM79" i="3"/>
  <c r="FN79" i="3"/>
  <c r="FO79" i="3"/>
  <c r="FP79" i="3"/>
  <c r="FQ79" i="3"/>
  <c r="FR79" i="3"/>
  <c r="FS79" i="3"/>
  <c r="FT79" i="3"/>
  <c r="FU79" i="3"/>
  <c r="FV79" i="3"/>
  <c r="FW79" i="3"/>
  <c r="FX79" i="3"/>
  <c r="FY79" i="3"/>
  <c r="FZ79" i="3"/>
  <c r="GA79" i="3"/>
  <c r="GB79" i="3"/>
  <c r="GC79" i="3"/>
  <c r="GD79" i="3"/>
  <c r="GE79" i="3"/>
  <c r="GF79" i="3"/>
  <c r="GG79" i="3"/>
  <c r="GH79" i="3"/>
  <c r="GI79" i="3"/>
  <c r="GJ79" i="3"/>
  <c r="GK79" i="3"/>
  <c r="GL79" i="3"/>
  <c r="GM79" i="3"/>
  <c r="GN79" i="3"/>
  <c r="GO79" i="3"/>
  <c r="GP79" i="3"/>
  <c r="GQ79" i="3"/>
  <c r="GR79" i="3"/>
  <c r="GS79" i="3"/>
  <c r="GT79" i="3"/>
  <c r="EY80" i="3"/>
  <c r="EZ80" i="3"/>
  <c r="FA80" i="3"/>
  <c r="FB80" i="3"/>
  <c r="FC80" i="3"/>
  <c r="FD80" i="3"/>
  <c r="FE80" i="3"/>
  <c r="FF80" i="3"/>
  <c r="FG80" i="3"/>
  <c r="FH80" i="3"/>
  <c r="FI80" i="3"/>
  <c r="FJ80" i="3"/>
  <c r="FK80" i="3"/>
  <c r="FL80" i="3"/>
  <c r="FM80" i="3"/>
  <c r="FN80" i="3"/>
  <c r="FO80" i="3"/>
  <c r="FP80" i="3"/>
  <c r="FQ80" i="3"/>
  <c r="FR80" i="3"/>
  <c r="FS80" i="3"/>
  <c r="FT80" i="3"/>
  <c r="FU80" i="3"/>
  <c r="FV80" i="3"/>
  <c r="FW80" i="3"/>
  <c r="FX80" i="3"/>
  <c r="FY80" i="3"/>
  <c r="FZ80" i="3"/>
  <c r="GA80" i="3"/>
  <c r="GB80" i="3"/>
  <c r="GC80" i="3"/>
  <c r="GD80" i="3"/>
  <c r="GE80" i="3"/>
  <c r="GF80" i="3"/>
  <c r="GG80" i="3"/>
  <c r="GH80" i="3"/>
  <c r="GI80" i="3"/>
  <c r="GJ80" i="3"/>
  <c r="GK80" i="3"/>
  <c r="GL80" i="3"/>
  <c r="GM80" i="3"/>
  <c r="GN80" i="3"/>
  <c r="GO80" i="3"/>
  <c r="GP80" i="3"/>
  <c r="GQ80" i="3"/>
  <c r="GR80" i="3"/>
  <c r="GS80" i="3"/>
  <c r="GT80" i="3"/>
  <c r="EY81" i="3"/>
  <c r="EZ81" i="3"/>
  <c r="FA81" i="3"/>
  <c r="FB81" i="3"/>
  <c r="FC81" i="3"/>
  <c r="FD81" i="3"/>
  <c r="FE81" i="3"/>
  <c r="FF81" i="3"/>
  <c r="FG81" i="3"/>
  <c r="FH81" i="3"/>
  <c r="FI81" i="3"/>
  <c r="FJ81" i="3"/>
  <c r="FK81" i="3"/>
  <c r="FL81" i="3"/>
  <c r="FM81" i="3"/>
  <c r="FN81" i="3"/>
  <c r="FO81" i="3"/>
  <c r="FP81" i="3"/>
  <c r="FQ81" i="3"/>
  <c r="FR81" i="3"/>
  <c r="FS81" i="3"/>
  <c r="FT81" i="3"/>
  <c r="FU81" i="3"/>
  <c r="FV81" i="3"/>
  <c r="FW81" i="3"/>
  <c r="FX81" i="3"/>
  <c r="FY81" i="3"/>
  <c r="FZ81" i="3"/>
  <c r="GA81" i="3"/>
  <c r="GB81" i="3"/>
  <c r="GC81" i="3"/>
  <c r="GD81" i="3"/>
  <c r="GE81" i="3"/>
  <c r="GF81" i="3"/>
  <c r="GG81" i="3"/>
  <c r="GH81" i="3"/>
  <c r="GI81" i="3"/>
  <c r="GJ81" i="3"/>
  <c r="GK81" i="3"/>
  <c r="GL81" i="3"/>
  <c r="GM81" i="3"/>
  <c r="GN81" i="3"/>
  <c r="GO81" i="3"/>
  <c r="GP81" i="3"/>
  <c r="GQ81" i="3"/>
  <c r="GR81" i="3"/>
  <c r="GS81" i="3"/>
  <c r="GT81" i="3"/>
  <c r="EY82" i="3"/>
  <c r="EZ82" i="3"/>
  <c r="FA82" i="3"/>
  <c r="FB82" i="3"/>
  <c r="FC82" i="3"/>
  <c r="FD82" i="3"/>
  <c r="FE82" i="3"/>
  <c r="FF82" i="3"/>
  <c r="FG82" i="3"/>
  <c r="FH82" i="3"/>
  <c r="FI82" i="3"/>
  <c r="FJ82" i="3"/>
  <c r="FK82" i="3"/>
  <c r="FL82" i="3"/>
  <c r="FM82" i="3"/>
  <c r="FN82" i="3"/>
  <c r="FO82" i="3"/>
  <c r="FP82" i="3"/>
  <c r="FQ82" i="3"/>
  <c r="FR82" i="3"/>
  <c r="FS82" i="3"/>
  <c r="FT82" i="3"/>
  <c r="FU82" i="3"/>
  <c r="FV82" i="3"/>
  <c r="FW82" i="3"/>
  <c r="FX82" i="3"/>
  <c r="FY82" i="3"/>
  <c r="FZ82" i="3"/>
  <c r="GA82" i="3"/>
  <c r="GB82" i="3"/>
  <c r="GC82" i="3"/>
  <c r="GD82" i="3"/>
  <c r="GE82" i="3"/>
  <c r="GF82" i="3"/>
  <c r="GG82" i="3"/>
  <c r="GH82" i="3"/>
  <c r="GI82" i="3"/>
  <c r="GJ82" i="3"/>
  <c r="GK82" i="3"/>
  <c r="GL82" i="3"/>
  <c r="GM82" i="3"/>
  <c r="GN82" i="3"/>
  <c r="GO82" i="3"/>
  <c r="GP82" i="3"/>
  <c r="GQ82" i="3"/>
  <c r="GR82" i="3"/>
  <c r="GS82" i="3"/>
  <c r="GT82" i="3"/>
  <c r="EY83" i="3"/>
  <c r="EZ83" i="3"/>
  <c r="FA83" i="3"/>
  <c r="FB83" i="3"/>
  <c r="FC83" i="3"/>
  <c r="FD83" i="3"/>
  <c r="FE83" i="3"/>
  <c r="FF83" i="3"/>
  <c r="FG83" i="3"/>
  <c r="FH83" i="3"/>
  <c r="FI83" i="3"/>
  <c r="FJ83" i="3"/>
  <c r="FK83" i="3"/>
  <c r="FL83" i="3"/>
  <c r="FM83" i="3"/>
  <c r="FN83" i="3"/>
  <c r="FO83" i="3"/>
  <c r="FP83" i="3"/>
  <c r="FQ83" i="3"/>
  <c r="FR83" i="3"/>
  <c r="FS83" i="3"/>
  <c r="FT83" i="3"/>
  <c r="FU83" i="3"/>
  <c r="FV83" i="3"/>
  <c r="FW83" i="3"/>
  <c r="FX83" i="3"/>
  <c r="FY83" i="3"/>
  <c r="FZ83" i="3"/>
  <c r="GA83" i="3"/>
  <c r="GB83" i="3"/>
  <c r="GC83" i="3"/>
  <c r="GD83" i="3"/>
  <c r="GE83" i="3"/>
  <c r="GF83" i="3"/>
  <c r="GG83" i="3"/>
  <c r="GH83" i="3"/>
  <c r="GI83" i="3"/>
  <c r="GJ83" i="3"/>
  <c r="GK83" i="3"/>
  <c r="GL83" i="3"/>
  <c r="GM83" i="3"/>
  <c r="GN83" i="3"/>
  <c r="GO83" i="3"/>
  <c r="GP83" i="3"/>
  <c r="GQ83" i="3"/>
  <c r="GR83" i="3"/>
  <c r="GS83" i="3"/>
  <c r="GT83" i="3"/>
  <c r="EY84" i="3"/>
  <c r="EZ84" i="3"/>
  <c r="FA84" i="3"/>
  <c r="FB84" i="3"/>
  <c r="FC84" i="3"/>
  <c r="FD84" i="3"/>
  <c r="FE84" i="3"/>
  <c r="FF84" i="3"/>
  <c r="FG84" i="3"/>
  <c r="FH84" i="3"/>
  <c r="FI84" i="3"/>
  <c r="FJ84" i="3"/>
  <c r="FK84" i="3"/>
  <c r="FL84" i="3"/>
  <c r="FM84" i="3"/>
  <c r="FN84" i="3"/>
  <c r="FO84" i="3"/>
  <c r="FP84" i="3"/>
  <c r="FQ84" i="3"/>
  <c r="FR84" i="3"/>
  <c r="FS84" i="3"/>
  <c r="FT84" i="3"/>
  <c r="FU84" i="3"/>
  <c r="FV84" i="3"/>
  <c r="FW84" i="3"/>
  <c r="FX84" i="3"/>
  <c r="FY84" i="3"/>
  <c r="FZ84" i="3"/>
  <c r="GA84" i="3"/>
  <c r="GB84" i="3"/>
  <c r="GC84" i="3"/>
  <c r="GD84" i="3"/>
  <c r="GE84" i="3"/>
  <c r="GF84" i="3"/>
  <c r="GG84" i="3"/>
  <c r="GH84" i="3"/>
  <c r="GI84" i="3"/>
  <c r="GJ84" i="3"/>
  <c r="GK84" i="3"/>
  <c r="GL84" i="3"/>
  <c r="GM84" i="3"/>
  <c r="GN84" i="3"/>
  <c r="GO84" i="3"/>
  <c r="GP84" i="3"/>
  <c r="GQ84" i="3"/>
  <c r="GR84" i="3"/>
  <c r="GS84" i="3"/>
  <c r="GT84" i="3"/>
  <c r="EY85" i="3"/>
  <c r="EZ85" i="3"/>
  <c r="FA85" i="3"/>
  <c r="FB85" i="3"/>
  <c r="FC85" i="3"/>
  <c r="FD85" i="3"/>
  <c r="FE85" i="3"/>
  <c r="FF85" i="3"/>
  <c r="FG85" i="3"/>
  <c r="FH85" i="3"/>
  <c r="FI85" i="3"/>
  <c r="FJ85" i="3"/>
  <c r="FK85" i="3"/>
  <c r="FL85" i="3"/>
  <c r="FM85" i="3"/>
  <c r="FN85" i="3"/>
  <c r="FO85" i="3"/>
  <c r="FP85" i="3"/>
  <c r="FQ85" i="3"/>
  <c r="FR85" i="3"/>
  <c r="FS85" i="3"/>
  <c r="FT85" i="3"/>
  <c r="FU85" i="3"/>
  <c r="FV85" i="3"/>
  <c r="FW85" i="3"/>
  <c r="FX85" i="3"/>
  <c r="FY85" i="3"/>
  <c r="FZ85" i="3"/>
  <c r="GA85" i="3"/>
  <c r="GB85" i="3"/>
  <c r="GC85" i="3"/>
  <c r="GD85" i="3"/>
  <c r="GE85" i="3"/>
  <c r="GF85" i="3"/>
  <c r="GG85" i="3"/>
  <c r="GH85" i="3"/>
  <c r="GI85" i="3"/>
  <c r="GJ85" i="3"/>
  <c r="GK85" i="3"/>
  <c r="GL85" i="3"/>
  <c r="GM85" i="3"/>
  <c r="GN85" i="3"/>
  <c r="GO85" i="3"/>
  <c r="GP85" i="3"/>
  <c r="GQ85" i="3"/>
  <c r="GR85" i="3"/>
  <c r="GS85" i="3"/>
  <c r="GT85" i="3"/>
  <c r="EY86" i="3"/>
  <c r="EZ86" i="3"/>
  <c r="FA86" i="3"/>
  <c r="FB86" i="3"/>
  <c r="FC86" i="3"/>
  <c r="FD86" i="3"/>
  <c r="FE86" i="3"/>
  <c r="FF86" i="3"/>
  <c r="FG86" i="3"/>
  <c r="FH86" i="3"/>
  <c r="FI86" i="3"/>
  <c r="FJ86" i="3"/>
  <c r="FK86" i="3"/>
  <c r="FL86" i="3"/>
  <c r="FM86" i="3"/>
  <c r="FN86" i="3"/>
  <c r="FO86" i="3"/>
  <c r="FP86" i="3"/>
  <c r="FQ86" i="3"/>
  <c r="FR86" i="3"/>
  <c r="FS86" i="3"/>
  <c r="FT86" i="3"/>
  <c r="FU86" i="3"/>
  <c r="FV86" i="3"/>
  <c r="FW86" i="3"/>
  <c r="FX86" i="3"/>
  <c r="FY86" i="3"/>
  <c r="FZ86" i="3"/>
  <c r="GA86" i="3"/>
  <c r="GB86" i="3"/>
  <c r="GC86" i="3"/>
  <c r="GD86" i="3"/>
  <c r="GE86" i="3"/>
  <c r="GF86" i="3"/>
  <c r="GG86" i="3"/>
  <c r="GH86" i="3"/>
  <c r="GI86" i="3"/>
  <c r="GJ86" i="3"/>
  <c r="GK86" i="3"/>
  <c r="GL86" i="3"/>
  <c r="GM86" i="3"/>
  <c r="GN86" i="3"/>
  <c r="GO86" i="3"/>
  <c r="GP86" i="3"/>
  <c r="GQ86" i="3"/>
  <c r="GR86" i="3"/>
  <c r="GS86" i="3"/>
  <c r="GT86" i="3"/>
  <c r="EY87" i="3"/>
  <c r="EZ87" i="3"/>
  <c r="FA87" i="3"/>
  <c r="FB87" i="3"/>
  <c r="FC87" i="3"/>
  <c r="FD87" i="3"/>
  <c r="FE87" i="3"/>
  <c r="FF87" i="3"/>
  <c r="FG87" i="3"/>
  <c r="FH87" i="3"/>
  <c r="FI87" i="3"/>
  <c r="FJ87" i="3"/>
  <c r="FK87" i="3"/>
  <c r="FL87" i="3"/>
  <c r="FM87" i="3"/>
  <c r="FN87" i="3"/>
  <c r="FO87" i="3"/>
  <c r="FP87" i="3"/>
  <c r="FQ87" i="3"/>
  <c r="FR87" i="3"/>
  <c r="FS87" i="3"/>
  <c r="FT87" i="3"/>
  <c r="FU87" i="3"/>
  <c r="FV87" i="3"/>
  <c r="FW87" i="3"/>
  <c r="FX87" i="3"/>
  <c r="FY87" i="3"/>
  <c r="FZ87" i="3"/>
  <c r="GA87" i="3"/>
  <c r="GB87" i="3"/>
  <c r="GC87" i="3"/>
  <c r="GD87" i="3"/>
  <c r="GE87" i="3"/>
  <c r="GF87" i="3"/>
  <c r="GG87" i="3"/>
  <c r="GH87" i="3"/>
  <c r="GI87" i="3"/>
  <c r="GJ87" i="3"/>
  <c r="GK87" i="3"/>
  <c r="GL87" i="3"/>
  <c r="GM87" i="3"/>
  <c r="GN87" i="3"/>
  <c r="GO87" i="3"/>
  <c r="GP87" i="3"/>
  <c r="GQ87" i="3"/>
  <c r="GR87" i="3"/>
  <c r="GS87" i="3"/>
  <c r="GT87" i="3"/>
  <c r="EY88" i="3"/>
  <c r="EZ88" i="3"/>
  <c r="FA88" i="3"/>
  <c r="FB88" i="3"/>
  <c r="FC88" i="3"/>
  <c r="FD88" i="3"/>
  <c r="FE88" i="3"/>
  <c r="FF88" i="3"/>
  <c r="FG88" i="3"/>
  <c r="FH88" i="3"/>
  <c r="FI88" i="3"/>
  <c r="FJ88" i="3"/>
  <c r="FK88" i="3"/>
  <c r="FL88" i="3"/>
  <c r="FM88" i="3"/>
  <c r="FN88" i="3"/>
  <c r="FO88" i="3"/>
  <c r="FP88" i="3"/>
  <c r="FQ88" i="3"/>
  <c r="FR88" i="3"/>
  <c r="FS88" i="3"/>
  <c r="FT88" i="3"/>
  <c r="FU88" i="3"/>
  <c r="FV88" i="3"/>
  <c r="FW88" i="3"/>
  <c r="FX88" i="3"/>
  <c r="FY88" i="3"/>
  <c r="FZ88" i="3"/>
  <c r="GA88" i="3"/>
  <c r="GB88" i="3"/>
  <c r="GC88" i="3"/>
  <c r="GD88" i="3"/>
  <c r="GE88" i="3"/>
  <c r="GF88" i="3"/>
  <c r="GG88" i="3"/>
  <c r="GH88" i="3"/>
  <c r="GI88" i="3"/>
  <c r="GJ88" i="3"/>
  <c r="GK88" i="3"/>
  <c r="GL88" i="3"/>
  <c r="GM88" i="3"/>
  <c r="GN88" i="3"/>
  <c r="GO88" i="3"/>
  <c r="GP88" i="3"/>
  <c r="GQ88" i="3"/>
  <c r="GR88" i="3"/>
  <c r="GS88" i="3"/>
  <c r="GT88" i="3"/>
  <c r="EY89" i="3"/>
  <c r="EZ89" i="3"/>
  <c r="FA89" i="3"/>
  <c r="FB89" i="3"/>
  <c r="FC89" i="3"/>
  <c r="FD89" i="3"/>
  <c r="FE89" i="3"/>
  <c r="FF89" i="3"/>
  <c r="FG89" i="3"/>
  <c r="FH89" i="3"/>
  <c r="FI89" i="3"/>
  <c r="FJ89" i="3"/>
  <c r="FK89" i="3"/>
  <c r="FL89" i="3"/>
  <c r="FM89" i="3"/>
  <c r="FN89" i="3"/>
  <c r="FO89" i="3"/>
  <c r="FP89" i="3"/>
  <c r="FQ89" i="3"/>
  <c r="FR89" i="3"/>
  <c r="FS89" i="3"/>
  <c r="FT89" i="3"/>
  <c r="FU89" i="3"/>
  <c r="FV89" i="3"/>
  <c r="FW89" i="3"/>
  <c r="FX89" i="3"/>
  <c r="FY89" i="3"/>
  <c r="FZ89" i="3"/>
  <c r="GA89" i="3"/>
  <c r="GB89" i="3"/>
  <c r="GC89" i="3"/>
  <c r="GD89" i="3"/>
  <c r="GE89" i="3"/>
  <c r="GF89" i="3"/>
  <c r="GG89" i="3"/>
  <c r="GH89" i="3"/>
  <c r="GI89" i="3"/>
  <c r="GJ89" i="3"/>
  <c r="GK89" i="3"/>
  <c r="GL89" i="3"/>
  <c r="GM89" i="3"/>
  <c r="GN89" i="3"/>
  <c r="GO89" i="3"/>
  <c r="GP89" i="3"/>
  <c r="GQ89" i="3"/>
  <c r="GR89" i="3"/>
  <c r="GS89" i="3"/>
  <c r="GT89" i="3"/>
  <c r="EY90" i="3"/>
  <c r="EZ90" i="3"/>
  <c r="FA90" i="3"/>
  <c r="FB90" i="3"/>
  <c r="FC90" i="3"/>
  <c r="FD90" i="3"/>
  <c r="FE90" i="3"/>
  <c r="FF90" i="3"/>
  <c r="FG90" i="3"/>
  <c r="FH90" i="3"/>
  <c r="FI90" i="3"/>
  <c r="FJ90" i="3"/>
  <c r="FK90" i="3"/>
  <c r="FL90" i="3"/>
  <c r="FM90" i="3"/>
  <c r="FN90" i="3"/>
  <c r="FO90" i="3"/>
  <c r="FP90" i="3"/>
  <c r="FQ90" i="3"/>
  <c r="FR90" i="3"/>
  <c r="FS90" i="3"/>
  <c r="FT90" i="3"/>
  <c r="FU90" i="3"/>
  <c r="FV90" i="3"/>
  <c r="FW90" i="3"/>
  <c r="FX90" i="3"/>
  <c r="FY90" i="3"/>
  <c r="FZ90" i="3"/>
  <c r="GA90" i="3"/>
  <c r="GB90" i="3"/>
  <c r="GC90" i="3"/>
  <c r="GD90" i="3"/>
  <c r="GE90" i="3"/>
  <c r="GF90" i="3"/>
  <c r="GG90" i="3"/>
  <c r="GH90" i="3"/>
  <c r="GI90" i="3"/>
  <c r="GJ90" i="3"/>
  <c r="GK90" i="3"/>
  <c r="GL90" i="3"/>
  <c r="GM90" i="3"/>
  <c r="GN90" i="3"/>
  <c r="GO90" i="3"/>
  <c r="GP90" i="3"/>
  <c r="GQ90" i="3"/>
  <c r="GR90" i="3"/>
  <c r="GS90" i="3"/>
  <c r="GT90" i="3"/>
  <c r="EY91" i="3"/>
  <c r="EZ91" i="3"/>
  <c r="FA91" i="3"/>
  <c r="FB91" i="3"/>
  <c r="FC91" i="3"/>
  <c r="FD91" i="3"/>
  <c r="FE91" i="3"/>
  <c r="FF91" i="3"/>
  <c r="FG91" i="3"/>
  <c r="FH91" i="3"/>
  <c r="FI91" i="3"/>
  <c r="FJ91" i="3"/>
  <c r="FK91" i="3"/>
  <c r="FL91" i="3"/>
  <c r="FM91" i="3"/>
  <c r="FN91" i="3"/>
  <c r="FO91" i="3"/>
  <c r="FP91" i="3"/>
  <c r="FQ91" i="3"/>
  <c r="FR91" i="3"/>
  <c r="FS91" i="3"/>
  <c r="FT91" i="3"/>
  <c r="FU91" i="3"/>
  <c r="FV91" i="3"/>
  <c r="FW91" i="3"/>
  <c r="FX91" i="3"/>
  <c r="FY91" i="3"/>
  <c r="FZ91" i="3"/>
  <c r="GA91" i="3"/>
  <c r="GB91" i="3"/>
  <c r="GC91" i="3"/>
  <c r="GD91" i="3"/>
  <c r="GE91" i="3"/>
  <c r="GF91" i="3"/>
  <c r="GG91" i="3"/>
  <c r="GH91" i="3"/>
  <c r="GI91" i="3"/>
  <c r="GJ91" i="3"/>
  <c r="GK91" i="3"/>
  <c r="GL91" i="3"/>
  <c r="GM91" i="3"/>
  <c r="GN91" i="3"/>
  <c r="GO91" i="3"/>
  <c r="GP91" i="3"/>
  <c r="GQ91" i="3"/>
  <c r="GR91" i="3"/>
  <c r="GS91" i="3"/>
  <c r="GT91" i="3"/>
  <c r="EY92" i="3"/>
  <c r="EZ92" i="3"/>
  <c r="FA92" i="3"/>
  <c r="FB92" i="3"/>
  <c r="FC92" i="3"/>
  <c r="FD92" i="3"/>
  <c r="FE92" i="3"/>
  <c r="FF92" i="3"/>
  <c r="FG92" i="3"/>
  <c r="FH92" i="3"/>
  <c r="FI92" i="3"/>
  <c r="FJ92" i="3"/>
  <c r="FK92" i="3"/>
  <c r="FL92" i="3"/>
  <c r="FM92" i="3"/>
  <c r="FN92" i="3"/>
  <c r="FO92" i="3"/>
  <c r="FP92" i="3"/>
  <c r="FQ92" i="3"/>
  <c r="FR92" i="3"/>
  <c r="FS92" i="3"/>
  <c r="FT92" i="3"/>
  <c r="FU92" i="3"/>
  <c r="FV92" i="3"/>
  <c r="FW92" i="3"/>
  <c r="FX92" i="3"/>
  <c r="FY92" i="3"/>
  <c r="FZ92" i="3"/>
  <c r="GA92" i="3"/>
  <c r="GB92" i="3"/>
  <c r="GC92" i="3"/>
  <c r="GD92" i="3"/>
  <c r="GE92" i="3"/>
  <c r="GF92" i="3"/>
  <c r="GG92" i="3"/>
  <c r="GH92" i="3"/>
  <c r="GI92" i="3"/>
  <c r="GJ92" i="3"/>
  <c r="GK92" i="3"/>
  <c r="GL92" i="3"/>
  <c r="GM92" i="3"/>
  <c r="GN92" i="3"/>
  <c r="GO92" i="3"/>
  <c r="GP92" i="3"/>
  <c r="GQ92" i="3"/>
  <c r="GR92" i="3"/>
  <c r="GS92" i="3"/>
  <c r="GT92" i="3"/>
  <c r="EY93" i="3"/>
  <c r="EZ93" i="3"/>
  <c r="FA93" i="3"/>
  <c r="FB93" i="3"/>
  <c r="FC93" i="3"/>
  <c r="FD93" i="3"/>
  <c r="FE93" i="3"/>
  <c r="FF93" i="3"/>
  <c r="FG93" i="3"/>
  <c r="FH93" i="3"/>
  <c r="FI93" i="3"/>
  <c r="FJ93" i="3"/>
  <c r="FK93" i="3"/>
  <c r="FL93" i="3"/>
  <c r="FM93" i="3"/>
  <c r="FN93" i="3"/>
  <c r="FO93" i="3"/>
  <c r="FP93" i="3"/>
  <c r="FQ93" i="3"/>
  <c r="FR93" i="3"/>
  <c r="FS93" i="3"/>
  <c r="FT93" i="3"/>
  <c r="FU93" i="3"/>
  <c r="FV93" i="3"/>
  <c r="FW93" i="3"/>
  <c r="FX93" i="3"/>
  <c r="FY93" i="3"/>
  <c r="FZ93" i="3"/>
  <c r="GA93" i="3"/>
  <c r="GB93" i="3"/>
  <c r="GC93" i="3"/>
  <c r="GD93" i="3"/>
  <c r="GE93" i="3"/>
  <c r="GF93" i="3"/>
  <c r="GG93" i="3"/>
  <c r="GH93" i="3"/>
  <c r="GI93" i="3"/>
  <c r="GJ93" i="3"/>
  <c r="GK93" i="3"/>
  <c r="GL93" i="3"/>
  <c r="GM93" i="3"/>
  <c r="GN93" i="3"/>
  <c r="GO93" i="3"/>
  <c r="GP93" i="3"/>
  <c r="GQ93" i="3"/>
  <c r="GR93" i="3"/>
  <c r="GS93" i="3"/>
  <c r="GT93" i="3"/>
  <c r="EY94" i="3"/>
  <c r="EZ94" i="3"/>
  <c r="FA94" i="3"/>
  <c r="FB94" i="3"/>
  <c r="FC94" i="3"/>
  <c r="FD94" i="3"/>
  <c r="FE94" i="3"/>
  <c r="FF94" i="3"/>
  <c r="FG94" i="3"/>
  <c r="FH94" i="3"/>
  <c r="FI94" i="3"/>
  <c r="FJ94" i="3"/>
  <c r="FK94" i="3"/>
  <c r="FL94" i="3"/>
  <c r="FM94" i="3"/>
  <c r="FN94" i="3"/>
  <c r="FO94" i="3"/>
  <c r="FP94" i="3"/>
  <c r="FQ94" i="3"/>
  <c r="FR94" i="3"/>
  <c r="FS94" i="3"/>
  <c r="FT94" i="3"/>
  <c r="FU94" i="3"/>
  <c r="FV94" i="3"/>
  <c r="FW94" i="3"/>
  <c r="FX94" i="3"/>
  <c r="FY94" i="3"/>
  <c r="FZ94" i="3"/>
  <c r="GA94" i="3"/>
  <c r="GB94" i="3"/>
  <c r="GC94" i="3"/>
  <c r="GD94" i="3"/>
  <c r="GE94" i="3"/>
  <c r="GF94" i="3"/>
  <c r="GG94" i="3"/>
  <c r="GH94" i="3"/>
  <c r="GI94" i="3"/>
  <c r="GJ94" i="3"/>
  <c r="GK94" i="3"/>
  <c r="GL94" i="3"/>
  <c r="GM94" i="3"/>
  <c r="GN94" i="3"/>
  <c r="GO94" i="3"/>
  <c r="GP94" i="3"/>
  <c r="GQ94" i="3"/>
  <c r="GR94" i="3"/>
  <c r="GS94" i="3"/>
  <c r="GT94" i="3"/>
  <c r="EY95" i="3"/>
  <c r="EZ95" i="3"/>
  <c r="FA95" i="3"/>
  <c r="FB95" i="3"/>
  <c r="FC95" i="3"/>
  <c r="FD95" i="3"/>
  <c r="FE95" i="3"/>
  <c r="FF95" i="3"/>
  <c r="FG95" i="3"/>
  <c r="FH95" i="3"/>
  <c r="FI95" i="3"/>
  <c r="FJ95" i="3"/>
  <c r="FK95" i="3"/>
  <c r="FL95" i="3"/>
  <c r="FM95" i="3"/>
  <c r="FN95" i="3"/>
  <c r="FO95" i="3"/>
  <c r="FP95" i="3"/>
  <c r="FQ95" i="3"/>
  <c r="FR95" i="3"/>
  <c r="FS95" i="3"/>
  <c r="FT95" i="3"/>
  <c r="FU95" i="3"/>
  <c r="FV95" i="3"/>
  <c r="FW95" i="3"/>
  <c r="FX95" i="3"/>
  <c r="FY95" i="3"/>
  <c r="FZ95" i="3"/>
  <c r="GA95" i="3"/>
  <c r="GB95" i="3"/>
  <c r="GC95" i="3"/>
  <c r="GD95" i="3"/>
  <c r="GE95" i="3"/>
  <c r="GF95" i="3"/>
  <c r="GG95" i="3"/>
  <c r="GH95" i="3"/>
  <c r="GI95" i="3"/>
  <c r="GJ95" i="3"/>
  <c r="GK95" i="3"/>
  <c r="GL95" i="3"/>
  <c r="GM95" i="3"/>
  <c r="GN95" i="3"/>
  <c r="GO95" i="3"/>
  <c r="GP95" i="3"/>
  <c r="GQ95" i="3"/>
  <c r="GR95" i="3"/>
  <c r="GS95" i="3"/>
  <c r="GT95" i="3"/>
  <c r="EY96" i="3"/>
  <c r="EZ96" i="3"/>
  <c r="FA96" i="3"/>
  <c r="FB96" i="3"/>
  <c r="FC96" i="3"/>
  <c r="FD96" i="3"/>
  <c r="FE96" i="3"/>
  <c r="FF96" i="3"/>
  <c r="FG96" i="3"/>
  <c r="FH96" i="3"/>
  <c r="FI96" i="3"/>
  <c r="FJ96" i="3"/>
  <c r="FK96" i="3"/>
  <c r="FL96" i="3"/>
  <c r="FM96" i="3"/>
  <c r="FN96" i="3"/>
  <c r="FO96" i="3"/>
  <c r="FP96" i="3"/>
  <c r="FQ96" i="3"/>
  <c r="FR96" i="3"/>
  <c r="FS96" i="3"/>
  <c r="FT96" i="3"/>
  <c r="FU96" i="3"/>
  <c r="FV96" i="3"/>
  <c r="FW96" i="3"/>
  <c r="FX96" i="3"/>
  <c r="FY96" i="3"/>
  <c r="FZ96" i="3"/>
  <c r="GA96" i="3"/>
  <c r="GB96" i="3"/>
  <c r="GC96" i="3"/>
  <c r="GD96" i="3"/>
  <c r="GE96" i="3"/>
  <c r="GF96" i="3"/>
  <c r="GG96" i="3"/>
  <c r="GH96" i="3"/>
  <c r="GI96" i="3"/>
  <c r="GJ96" i="3"/>
  <c r="GK96" i="3"/>
  <c r="GL96" i="3"/>
  <c r="GM96" i="3"/>
  <c r="GN96" i="3"/>
  <c r="GO96" i="3"/>
  <c r="GP96" i="3"/>
  <c r="GQ96" i="3"/>
  <c r="GR96" i="3"/>
  <c r="GS96" i="3"/>
  <c r="GT96" i="3"/>
  <c r="EY97" i="3"/>
  <c r="EZ97" i="3"/>
  <c r="FA97" i="3"/>
  <c r="FB97" i="3"/>
  <c r="FC97" i="3"/>
  <c r="FD97" i="3"/>
  <c r="FE97" i="3"/>
  <c r="FF97" i="3"/>
  <c r="FG97" i="3"/>
  <c r="FH97" i="3"/>
  <c r="FI97" i="3"/>
  <c r="FJ97" i="3"/>
  <c r="FK97" i="3"/>
  <c r="FL97" i="3"/>
  <c r="FM97" i="3"/>
  <c r="FN97" i="3"/>
  <c r="FO97" i="3"/>
  <c r="FP97" i="3"/>
  <c r="FQ97" i="3"/>
  <c r="FR97" i="3"/>
  <c r="FS97" i="3"/>
  <c r="FT97" i="3"/>
  <c r="FU97" i="3"/>
  <c r="FV97" i="3"/>
  <c r="FW97" i="3"/>
  <c r="FX97" i="3"/>
  <c r="FY97" i="3"/>
  <c r="FZ97" i="3"/>
  <c r="GA97" i="3"/>
  <c r="GB97" i="3"/>
  <c r="GC97" i="3"/>
  <c r="GD97" i="3"/>
  <c r="GE97" i="3"/>
  <c r="GF97" i="3"/>
  <c r="GG97" i="3"/>
  <c r="GH97" i="3"/>
  <c r="GI97" i="3"/>
  <c r="GJ97" i="3"/>
  <c r="GK97" i="3"/>
  <c r="GL97" i="3"/>
  <c r="GM97" i="3"/>
  <c r="GN97" i="3"/>
  <c r="GO97" i="3"/>
  <c r="GP97" i="3"/>
  <c r="GQ97" i="3"/>
  <c r="GR97" i="3"/>
  <c r="GS97" i="3"/>
  <c r="GT97" i="3"/>
  <c r="EY98" i="3"/>
  <c r="EZ98" i="3"/>
  <c r="FA98" i="3"/>
  <c r="FB98" i="3"/>
  <c r="FC98" i="3"/>
  <c r="FD98" i="3"/>
  <c r="FE98" i="3"/>
  <c r="FF98" i="3"/>
  <c r="FG98" i="3"/>
  <c r="FH98" i="3"/>
  <c r="FI98" i="3"/>
  <c r="FJ98" i="3"/>
  <c r="FK98" i="3"/>
  <c r="FL98" i="3"/>
  <c r="FM98" i="3"/>
  <c r="FN98" i="3"/>
  <c r="FO98" i="3"/>
  <c r="FP98" i="3"/>
  <c r="FQ98" i="3"/>
  <c r="FR98" i="3"/>
  <c r="FS98" i="3"/>
  <c r="FT98" i="3"/>
  <c r="FU98" i="3"/>
  <c r="FV98" i="3"/>
  <c r="FW98" i="3"/>
  <c r="FX98" i="3"/>
  <c r="FY98" i="3"/>
  <c r="FZ98" i="3"/>
  <c r="GA98" i="3"/>
  <c r="GB98" i="3"/>
  <c r="GC98" i="3"/>
  <c r="GD98" i="3"/>
  <c r="GE98" i="3"/>
  <c r="GF98" i="3"/>
  <c r="GG98" i="3"/>
  <c r="GH98" i="3"/>
  <c r="GI98" i="3"/>
  <c r="GJ98" i="3"/>
  <c r="GK98" i="3"/>
  <c r="GL98" i="3"/>
  <c r="GM98" i="3"/>
  <c r="GN98" i="3"/>
  <c r="GO98" i="3"/>
  <c r="GP98" i="3"/>
  <c r="GQ98" i="3"/>
  <c r="GR98" i="3"/>
  <c r="GS98" i="3"/>
  <c r="GT98" i="3"/>
  <c r="EY99" i="3"/>
  <c r="EZ99" i="3"/>
  <c r="FA99" i="3"/>
  <c r="FB99" i="3"/>
  <c r="FC99" i="3"/>
  <c r="FD99" i="3"/>
  <c r="FE99" i="3"/>
  <c r="FF99" i="3"/>
  <c r="FG99" i="3"/>
  <c r="FH99" i="3"/>
  <c r="FI99" i="3"/>
  <c r="FJ99" i="3"/>
  <c r="FK99" i="3"/>
  <c r="FL99" i="3"/>
  <c r="FM99" i="3"/>
  <c r="FN99" i="3"/>
  <c r="FO99" i="3"/>
  <c r="FP99" i="3"/>
  <c r="FQ99" i="3"/>
  <c r="FR99" i="3"/>
  <c r="FS99" i="3"/>
  <c r="FT99" i="3"/>
  <c r="FU99" i="3"/>
  <c r="FV99" i="3"/>
  <c r="FW99" i="3"/>
  <c r="FX99" i="3"/>
  <c r="FY99" i="3"/>
  <c r="FZ99" i="3"/>
  <c r="GA99" i="3"/>
  <c r="GB99" i="3"/>
  <c r="GC99" i="3"/>
  <c r="GD99" i="3"/>
  <c r="GE99" i="3"/>
  <c r="GF99" i="3"/>
  <c r="GG99" i="3"/>
  <c r="GH99" i="3"/>
  <c r="GI99" i="3"/>
  <c r="GJ99" i="3"/>
  <c r="GK99" i="3"/>
  <c r="GL99" i="3"/>
  <c r="GM99" i="3"/>
  <c r="GN99" i="3"/>
  <c r="GO99" i="3"/>
  <c r="GP99" i="3"/>
  <c r="GQ99" i="3"/>
  <c r="GR99" i="3"/>
  <c r="GS99" i="3"/>
  <c r="GT99" i="3"/>
  <c r="EY100" i="3"/>
  <c r="EZ100" i="3"/>
  <c r="FA100" i="3"/>
  <c r="FB100" i="3"/>
  <c r="FC100" i="3"/>
  <c r="FD100" i="3"/>
  <c r="FE100" i="3"/>
  <c r="FF100" i="3"/>
  <c r="FG100" i="3"/>
  <c r="FH100" i="3"/>
  <c r="FI100" i="3"/>
  <c r="FJ100" i="3"/>
  <c r="FK100" i="3"/>
  <c r="FL100" i="3"/>
  <c r="FM100" i="3"/>
  <c r="FN100" i="3"/>
  <c r="FO100" i="3"/>
  <c r="FP100" i="3"/>
  <c r="FQ100" i="3"/>
  <c r="FR100" i="3"/>
  <c r="FS100" i="3"/>
  <c r="FT100" i="3"/>
  <c r="FU100" i="3"/>
  <c r="FV100" i="3"/>
  <c r="FW100" i="3"/>
  <c r="FX100" i="3"/>
  <c r="FY100" i="3"/>
  <c r="FZ100" i="3"/>
  <c r="GA100" i="3"/>
  <c r="GB100" i="3"/>
  <c r="GC100" i="3"/>
  <c r="GD100" i="3"/>
  <c r="GE100" i="3"/>
  <c r="GF100" i="3"/>
  <c r="GG100" i="3"/>
  <c r="GH100" i="3"/>
  <c r="GI100" i="3"/>
  <c r="GJ100" i="3"/>
  <c r="GK100" i="3"/>
  <c r="GL100" i="3"/>
  <c r="GM100" i="3"/>
  <c r="GN100" i="3"/>
  <c r="GO100" i="3"/>
  <c r="GP100" i="3"/>
  <c r="GQ100" i="3"/>
  <c r="GR100" i="3"/>
  <c r="GS100" i="3"/>
  <c r="GT100" i="3"/>
  <c r="EY101" i="3"/>
  <c r="EZ101" i="3"/>
  <c r="FA101" i="3"/>
  <c r="FB101" i="3"/>
  <c r="FC101" i="3"/>
  <c r="FD101" i="3"/>
  <c r="FE101" i="3"/>
  <c r="FF101" i="3"/>
  <c r="FG101" i="3"/>
  <c r="FH101" i="3"/>
  <c r="FI101" i="3"/>
  <c r="FJ101" i="3"/>
  <c r="FK101" i="3"/>
  <c r="FL101" i="3"/>
  <c r="FM101" i="3"/>
  <c r="FN101" i="3"/>
  <c r="FO101" i="3"/>
  <c r="FP101" i="3"/>
  <c r="FQ101" i="3"/>
  <c r="FR101" i="3"/>
  <c r="FS101" i="3"/>
  <c r="FT101" i="3"/>
  <c r="FU101" i="3"/>
  <c r="FV101" i="3"/>
  <c r="FW101" i="3"/>
  <c r="FX101" i="3"/>
  <c r="FY101" i="3"/>
  <c r="FZ101" i="3"/>
  <c r="GA101" i="3"/>
  <c r="GB101" i="3"/>
  <c r="GC101" i="3"/>
  <c r="GD101" i="3"/>
  <c r="GE101" i="3"/>
  <c r="GF101" i="3"/>
  <c r="GG101" i="3"/>
  <c r="GH101" i="3"/>
  <c r="GI101" i="3"/>
  <c r="GJ101" i="3"/>
  <c r="GK101" i="3"/>
  <c r="GL101" i="3"/>
  <c r="GM101" i="3"/>
  <c r="GN101" i="3"/>
  <c r="GO101" i="3"/>
  <c r="GP101" i="3"/>
  <c r="GQ101" i="3"/>
  <c r="GR101" i="3"/>
  <c r="GS101" i="3"/>
  <c r="GT101" i="3"/>
  <c r="EY102" i="3"/>
  <c r="EZ102" i="3"/>
  <c r="FA102" i="3"/>
  <c r="FB102" i="3"/>
  <c r="FC102" i="3"/>
  <c r="FD102" i="3"/>
  <c r="FE102" i="3"/>
  <c r="FF102" i="3"/>
  <c r="FG102" i="3"/>
  <c r="FH102" i="3"/>
  <c r="FI102" i="3"/>
  <c r="FJ102" i="3"/>
  <c r="FK102" i="3"/>
  <c r="FL102" i="3"/>
  <c r="FM102" i="3"/>
  <c r="FN102" i="3"/>
  <c r="FO102" i="3"/>
  <c r="FP102" i="3"/>
  <c r="FQ102" i="3"/>
  <c r="FR102" i="3"/>
  <c r="FS102" i="3"/>
  <c r="FT102" i="3"/>
  <c r="FU102" i="3"/>
  <c r="FV102" i="3"/>
  <c r="FW102" i="3"/>
  <c r="FX102" i="3"/>
  <c r="FY102" i="3"/>
  <c r="FZ102" i="3"/>
  <c r="GA102" i="3"/>
  <c r="GB102" i="3"/>
  <c r="GC102" i="3"/>
  <c r="GD102" i="3"/>
  <c r="GE102" i="3"/>
  <c r="GF102" i="3"/>
  <c r="GG102" i="3"/>
  <c r="GH102" i="3"/>
  <c r="GI102" i="3"/>
  <c r="GJ102" i="3"/>
  <c r="GK102" i="3"/>
  <c r="GL102" i="3"/>
  <c r="GM102" i="3"/>
  <c r="GN102" i="3"/>
  <c r="GO102" i="3"/>
  <c r="GP102" i="3"/>
  <c r="GQ102" i="3"/>
  <c r="GR102" i="3"/>
  <c r="GS102" i="3"/>
  <c r="GT102" i="3"/>
  <c r="EY103" i="3"/>
  <c r="EZ103" i="3"/>
  <c r="FA103" i="3"/>
  <c r="FB103" i="3"/>
  <c r="FC103" i="3"/>
  <c r="FD103" i="3"/>
  <c r="FE103" i="3"/>
  <c r="FF103" i="3"/>
  <c r="FG103" i="3"/>
  <c r="FH103" i="3"/>
  <c r="FI103" i="3"/>
  <c r="FJ103" i="3"/>
  <c r="FK103" i="3"/>
  <c r="FL103" i="3"/>
  <c r="FM103" i="3"/>
  <c r="FN103" i="3"/>
  <c r="FO103" i="3"/>
  <c r="FP103" i="3"/>
  <c r="FQ103" i="3"/>
  <c r="FR103" i="3"/>
  <c r="FS103" i="3"/>
  <c r="FT103" i="3"/>
  <c r="FU103" i="3"/>
  <c r="FV103" i="3"/>
  <c r="FW103" i="3"/>
  <c r="FX103" i="3"/>
  <c r="FY103" i="3"/>
  <c r="FZ103" i="3"/>
  <c r="GA103" i="3"/>
  <c r="GB103" i="3"/>
  <c r="GC103" i="3"/>
  <c r="GD103" i="3"/>
  <c r="GE103" i="3"/>
  <c r="GF103" i="3"/>
  <c r="GG103" i="3"/>
  <c r="GH103" i="3"/>
  <c r="GI103" i="3"/>
  <c r="GJ103" i="3"/>
  <c r="GK103" i="3"/>
  <c r="GL103" i="3"/>
  <c r="GM103" i="3"/>
  <c r="GN103" i="3"/>
  <c r="GO103" i="3"/>
  <c r="GP103" i="3"/>
  <c r="GQ103" i="3"/>
  <c r="GR103" i="3"/>
  <c r="GS103" i="3"/>
  <c r="GT103" i="3"/>
  <c r="EY104" i="3"/>
  <c r="EZ104" i="3"/>
  <c r="FA104" i="3"/>
  <c r="FB104" i="3"/>
  <c r="FC104" i="3"/>
  <c r="FD104" i="3"/>
  <c r="FE104" i="3"/>
  <c r="FF104" i="3"/>
  <c r="FG104" i="3"/>
  <c r="FH104" i="3"/>
  <c r="FI104" i="3"/>
  <c r="FJ104" i="3"/>
  <c r="FK104" i="3"/>
  <c r="FL104" i="3"/>
  <c r="FM104" i="3"/>
  <c r="FN104" i="3"/>
  <c r="FO104" i="3"/>
  <c r="FP104" i="3"/>
  <c r="FQ104" i="3"/>
  <c r="FR104" i="3"/>
  <c r="FS104" i="3"/>
  <c r="FT104" i="3"/>
  <c r="FU104" i="3"/>
  <c r="FV104" i="3"/>
  <c r="FW104" i="3"/>
  <c r="FX104" i="3"/>
  <c r="FY104" i="3"/>
  <c r="FZ104" i="3"/>
  <c r="GA104" i="3"/>
  <c r="GB104" i="3"/>
  <c r="GC104" i="3"/>
  <c r="GD104" i="3"/>
  <c r="GE104" i="3"/>
  <c r="GF104" i="3"/>
  <c r="GG104" i="3"/>
  <c r="GH104" i="3"/>
  <c r="GI104" i="3"/>
  <c r="GJ104" i="3"/>
  <c r="GK104" i="3"/>
  <c r="GL104" i="3"/>
  <c r="GM104" i="3"/>
  <c r="GN104" i="3"/>
  <c r="GO104" i="3"/>
  <c r="GP104" i="3"/>
  <c r="GQ104" i="3"/>
  <c r="GR104" i="3"/>
  <c r="GS104" i="3"/>
  <c r="GT104" i="3"/>
  <c r="EY105" i="3"/>
  <c r="EZ105" i="3"/>
  <c r="FA105" i="3"/>
  <c r="FB105" i="3"/>
  <c r="FC105" i="3"/>
  <c r="FD105" i="3"/>
  <c r="FE105" i="3"/>
  <c r="FF105" i="3"/>
  <c r="FG105" i="3"/>
  <c r="FH105" i="3"/>
  <c r="FI105" i="3"/>
  <c r="FJ105" i="3"/>
  <c r="FK105" i="3"/>
  <c r="FL105" i="3"/>
  <c r="FM105" i="3"/>
  <c r="FN105" i="3"/>
  <c r="FO105" i="3"/>
  <c r="FP105" i="3"/>
  <c r="FQ105" i="3"/>
  <c r="FR105" i="3"/>
  <c r="FS105" i="3"/>
  <c r="FT105" i="3"/>
  <c r="FU105" i="3"/>
  <c r="FV105" i="3"/>
  <c r="FW105" i="3"/>
  <c r="FX105" i="3"/>
  <c r="FY105" i="3"/>
  <c r="FZ105" i="3"/>
  <c r="GA105" i="3"/>
  <c r="GB105" i="3"/>
  <c r="GC105" i="3"/>
  <c r="GD105" i="3"/>
  <c r="GE105" i="3"/>
  <c r="GF105" i="3"/>
  <c r="GG105" i="3"/>
  <c r="GH105" i="3"/>
  <c r="GI105" i="3"/>
  <c r="GJ105" i="3"/>
  <c r="GK105" i="3"/>
  <c r="GL105" i="3"/>
  <c r="GM105" i="3"/>
  <c r="GN105" i="3"/>
  <c r="GO105" i="3"/>
  <c r="GP105" i="3"/>
  <c r="GQ105" i="3"/>
  <c r="GR105" i="3"/>
  <c r="GS105" i="3"/>
  <c r="GT105" i="3"/>
  <c r="EY106" i="3"/>
  <c r="EZ106" i="3"/>
  <c r="FA106" i="3"/>
  <c r="FB106" i="3"/>
  <c r="FC106" i="3"/>
  <c r="FD106" i="3"/>
  <c r="FE106" i="3"/>
  <c r="FF106" i="3"/>
  <c r="FG106" i="3"/>
  <c r="FH106" i="3"/>
  <c r="FI106" i="3"/>
  <c r="FJ106" i="3"/>
  <c r="FK106" i="3"/>
  <c r="FL106" i="3"/>
  <c r="FM106" i="3"/>
  <c r="FN106" i="3"/>
  <c r="FO106" i="3"/>
  <c r="FP106" i="3"/>
  <c r="FQ106" i="3"/>
  <c r="FR106" i="3"/>
  <c r="FS106" i="3"/>
  <c r="FT106" i="3"/>
  <c r="FU106" i="3"/>
  <c r="FV106" i="3"/>
  <c r="FW106" i="3"/>
  <c r="FX106" i="3"/>
  <c r="FY106" i="3"/>
  <c r="FZ106" i="3"/>
  <c r="GA106" i="3"/>
  <c r="GB106" i="3"/>
  <c r="GC106" i="3"/>
  <c r="GD106" i="3"/>
  <c r="GE106" i="3"/>
  <c r="GF106" i="3"/>
  <c r="GG106" i="3"/>
  <c r="GH106" i="3"/>
  <c r="GI106" i="3"/>
  <c r="GJ106" i="3"/>
  <c r="GK106" i="3"/>
  <c r="GL106" i="3"/>
  <c r="GM106" i="3"/>
  <c r="GN106" i="3"/>
  <c r="GO106" i="3"/>
  <c r="GP106" i="3"/>
  <c r="GQ106" i="3"/>
  <c r="GR106" i="3"/>
  <c r="GS106" i="3"/>
  <c r="GT106" i="3"/>
  <c r="EY107" i="3"/>
  <c r="EZ107" i="3"/>
  <c r="FA107" i="3"/>
  <c r="FB107" i="3"/>
  <c r="FC107" i="3"/>
  <c r="FD107" i="3"/>
  <c r="FE107" i="3"/>
  <c r="FF107" i="3"/>
  <c r="FG107" i="3"/>
  <c r="FH107" i="3"/>
  <c r="FI107" i="3"/>
  <c r="FJ107" i="3"/>
  <c r="FK107" i="3"/>
  <c r="FL107" i="3"/>
  <c r="FM107" i="3"/>
  <c r="FN107" i="3"/>
  <c r="FO107" i="3"/>
  <c r="FP107" i="3"/>
  <c r="FQ107" i="3"/>
  <c r="FR107" i="3"/>
  <c r="FS107" i="3"/>
  <c r="FT107" i="3"/>
  <c r="FU107" i="3"/>
  <c r="FV107" i="3"/>
  <c r="FW107" i="3"/>
  <c r="FX107" i="3"/>
  <c r="FY107" i="3"/>
  <c r="FZ107" i="3"/>
  <c r="GA107" i="3"/>
  <c r="GB107" i="3"/>
  <c r="GC107" i="3"/>
  <c r="GD107" i="3"/>
  <c r="GE107" i="3"/>
  <c r="GF107" i="3"/>
  <c r="GG107" i="3"/>
  <c r="GH107" i="3"/>
  <c r="GI107" i="3"/>
  <c r="GJ107" i="3"/>
  <c r="GK107" i="3"/>
  <c r="GL107" i="3"/>
  <c r="GM107" i="3"/>
  <c r="GN107" i="3"/>
  <c r="GO107" i="3"/>
  <c r="GP107" i="3"/>
  <c r="GQ107" i="3"/>
  <c r="GR107" i="3"/>
  <c r="GS107" i="3"/>
  <c r="GT107" i="3"/>
  <c r="EY108" i="3"/>
  <c r="EZ108" i="3"/>
  <c r="FA108" i="3"/>
  <c r="FB108" i="3"/>
  <c r="FC108" i="3"/>
  <c r="FD108" i="3"/>
  <c r="FE108" i="3"/>
  <c r="FF108" i="3"/>
  <c r="FG108" i="3"/>
  <c r="FH108" i="3"/>
  <c r="FI108" i="3"/>
  <c r="FJ108" i="3"/>
  <c r="FK108" i="3"/>
  <c r="FL108" i="3"/>
  <c r="FM108" i="3"/>
  <c r="FN108" i="3"/>
  <c r="FO108" i="3"/>
  <c r="FP108" i="3"/>
  <c r="FQ108" i="3"/>
  <c r="FR108" i="3"/>
  <c r="FS108" i="3"/>
  <c r="FT108" i="3"/>
  <c r="FU108" i="3"/>
  <c r="FV108" i="3"/>
  <c r="FW108" i="3"/>
  <c r="FX108" i="3"/>
  <c r="FY108" i="3"/>
  <c r="FZ108" i="3"/>
  <c r="GA108" i="3"/>
  <c r="GB108" i="3"/>
  <c r="GC108" i="3"/>
  <c r="GD108" i="3"/>
  <c r="GE108" i="3"/>
  <c r="GF108" i="3"/>
  <c r="GG108" i="3"/>
  <c r="GH108" i="3"/>
  <c r="GI108" i="3"/>
  <c r="GJ108" i="3"/>
  <c r="GK108" i="3"/>
  <c r="GL108" i="3"/>
  <c r="GM108" i="3"/>
  <c r="GN108" i="3"/>
  <c r="GO108" i="3"/>
  <c r="GP108" i="3"/>
  <c r="GQ108" i="3"/>
  <c r="GR108" i="3"/>
  <c r="GS108" i="3"/>
  <c r="GT108" i="3"/>
  <c r="EY109" i="3"/>
  <c r="EZ109" i="3"/>
  <c r="FA109" i="3"/>
  <c r="FB109" i="3"/>
  <c r="FC109" i="3"/>
  <c r="FD109" i="3"/>
  <c r="FE109" i="3"/>
  <c r="FF109" i="3"/>
  <c r="FG109" i="3"/>
  <c r="FH109" i="3"/>
  <c r="FI109" i="3"/>
  <c r="FJ109" i="3"/>
  <c r="FK109" i="3"/>
  <c r="FL109" i="3"/>
  <c r="FM109" i="3"/>
  <c r="FN109" i="3"/>
  <c r="FO109" i="3"/>
  <c r="FP109" i="3"/>
  <c r="FQ109" i="3"/>
  <c r="FR109" i="3"/>
  <c r="FS109" i="3"/>
  <c r="FT109" i="3"/>
  <c r="FU109" i="3"/>
  <c r="FV109" i="3"/>
  <c r="FW109" i="3"/>
  <c r="FX109" i="3"/>
  <c r="FY109" i="3"/>
  <c r="FZ109" i="3"/>
  <c r="GA109" i="3"/>
  <c r="GB109" i="3"/>
  <c r="GC109" i="3"/>
  <c r="GD109" i="3"/>
  <c r="GE109" i="3"/>
  <c r="GF109" i="3"/>
  <c r="GG109" i="3"/>
  <c r="GH109" i="3"/>
  <c r="GI109" i="3"/>
  <c r="GJ109" i="3"/>
  <c r="GK109" i="3"/>
  <c r="GL109" i="3"/>
  <c r="GM109" i="3"/>
  <c r="GN109" i="3"/>
  <c r="GO109" i="3"/>
  <c r="GP109" i="3"/>
  <c r="GQ109" i="3"/>
  <c r="GR109" i="3"/>
  <c r="GS109" i="3"/>
  <c r="GT109" i="3"/>
  <c r="EY110" i="3"/>
  <c r="EZ110" i="3"/>
  <c r="FA110" i="3"/>
  <c r="FB110" i="3"/>
  <c r="FC110" i="3"/>
  <c r="FD110" i="3"/>
  <c r="FE110" i="3"/>
  <c r="FF110" i="3"/>
  <c r="FG110" i="3"/>
  <c r="FH110" i="3"/>
  <c r="FI110" i="3"/>
  <c r="FJ110" i="3"/>
  <c r="FK110" i="3"/>
  <c r="FL110" i="3"/>
  <c r="FM110" i="3"/>
  <c r="FN110" i="3"/>
  <c r="FO110" i="3"/>
  <c r="FP110" i="3"/>
  <c r="FQ110" i="3"/>
  <c r="FR110" i="3"/>
  <c r="FS110" i="3"/>
  <c r="FT110" i="3"/>
  <c r="FU110" i="3"/>
  <c r="FV110" i="3"/>
  <c r="FW110" i="3"/>
  <c r="FX110" i="3"/>
  <c r="FY110" i="3"/>
  <c r="FZ110" i="3"/>
  <c r="GA110" i="3"/>
  <c r="GB110" i="3"/>
  <c r="GC110" i="3"/>
  <c r="GD110" i="3"/>
  <c r="GE110" i="3"/>
  <c r="GF110" i="3"/>
  <c r="GG110" i="3"/>
  <c r="GH110" i="3"/>
  <c r="GI110" i="3"/>
  <c r="GJ110" i="3"/>
  <c r="GK110" i="3"/>
  <c r="GL110" i="3"/>
  <c r="GM110" i="3"/>
  <c r="GN110" i="3"/>
  <c r="GO110" i="3"/>
  <c r="GP110" i="3"/>
  <c r="GQ110" i="3"/>
  <c r="GR110" i="3"/>
  <c r="GS110" i="3"/>
  <c r="GT110" i="3"/>
  <c r="EY111" i="3"/>
  <c r="EZ111" i="3"/>
  <c r="FA111" i="3"/>
  <c r="FB111" i="3"/>
  <c r="FC111" i="3"/>
  <c r="FD111" i="3"/>
  <c r="FE111" i="3"/>
  <c r="FF111" i="3"/>
  <c r="FG111" i="3"/>
  <c r="FH111" i="3"/>
  <c r="FI111" i="3"/>
  <c r="FJ111" i="3"/>
  <c r="FK111" i="3"/>
  <c r="FL111" i="3"/>
  <c r="FM111" i="3"/>
  <c r="FN111" i="3"/>
  <c r="FO111" i="3"/>
  <c r="FP111" i="3"/>
  <c r="FQ111" i="3"/>
  <c r="FR111" i="3"/>
  <c r="FS111" i="3"/>
  <c r="FT111" i="3"/>
  <c r="FU111" i="3"/>
  <c r="FV111" i="3"/>
  <c r="FW111" i="3"/>
  <c r="FX111" i="3"/>
  <c r="FY111" i="3"/>
  <c r="FZ111" i="3"/>
  <c r="GA111" i="3"/>
  <c r="GB111" i="3"/>
  <c r="GC111" i="3"/>
  <c r="GD111" i="3"/>
  <c r="GE111" i="3"/>
  <c r="GF111" i="3"/>
  <c r="GG111" i="3"/>
  <c r="GH111" i="3"/>
  <c r="GI111" i="3"/>
  <c r="GJ111" i="3"/>
  <c r="GK111" i="3"/>
  <c r="GL111" i="3"/>
  <c r="GM111" i="3"/>
  <c r="GN111" i="3"/>
  <c r="GO111" i="3"/>
  <c r="GP111" i="3"/>
  <c r="GQ111" i="3"/>
  <c r="GR111" i="3"/>
  <c r="GS111" i="3"/>
  <c r="GT111" i="3"/>
  <c r="EY112" i="3"/>
  <c r="EZ112" i="3"/>
  <c r="FA112" i="3"/>
  <c r="FB112" i="3"/>
  <c r="FC112" i="3"/>
  <c r="FD112" i="3"/>
  <c r="FE112" i="3"/>
  <c r="FF112" i="3"/>
  <c r="FG112" i="3"/>
  <c r="FH112" i="3"/>
  <c r="FI112" i="3"/>
  <c r="FJ112" i="3"/>
  <c r="FK112" i="3"/>
  <c r="FL112" i="3"/>
  <c r="FM112" i="3"/>
  <c r="FN112" i="3"/>
  <c r="FO112" i="3"/>
  <c r="FP112" i="3"/>
  <c r="FQ112" i="3"/>
  <c r="FR112" i="3"/>
  <c r="FS112" i="3"/>
  <c r="FT112" i="3"/>
  <c r="FU112" i="3"/>
  <c r="FV112" i="3"/>
  <c r="FW112" i="3"/>
  <c r="FX112" i="3"/>
  <c r="FY112" i="3"/>
  <c r="FZ112" i="3"/>
  <c r="GA112" i="3"/>
  <c r="GB112" i="3"/>
  <c r="GC112" i="3"/>
  <c r="GD112" i="3"/>
  <c r="GE112" i="3"/>
  <c r="GF112" i="3"/>
  <c r="GG112" i="3"/>
  <c r="GH112" i="3"/>
  <c r="GI112" i="3"/>
  <c r="GJ112" i="3"/>
  <c r="GK112" i="3"/>
  <c r="GL112" i="3"/>
  <c r="GM112" i="3"/>
  <c r="GN112" i="3"/>
  <c r="GO112" i="3"/>
  <c r="GP112" i="3"/>
  <c r="GQ112" i="3"/>
  <c r="GR112" i="3"/>
  <c r="GS112" i="3"/>
  <c r="GT112" i="3"/>
  <c r="EY113" i="3"/>
  <c r="EZ113" i="3"/>
  <c r="FA113" i="3"/>
  <c r="FB113" i="3"/>
  <c r="FC113" i="3"/>
  <c r="FD113" i="3"/>
  <c r="FE113" i="3"/>
  <c r="FF113" i="3"/>
  <c r="FG113" i="3"/>
  <c r="FH113" i="3"/>
  <c r="FI113" i="3"/>
  <c r="FJ113" i="3"/>
  <c r="FK113" i="3"/>
  <c r="FL113" i="3"/>
  <c r="FM113" i="3"/>
  <c r="FN113" i="3"/>
  <c r="FO113" i="3"/>
  <c r="FP113" i="3"/>
  <c r="FQ113" i="3"/>
  <c r="FR113" i="3"/>
  <c r="FS113" i="3"/>
  <c r="FT113" i="3"/>
  <c r="FU113" i="3"/>
  <c r="FV113" i="3"/>
  <c r="FW113" i="3"/>
  <c r="FX113" i="3"/>
  <c r="FY113" i="3"/>
  <c r="FZ113" i="3"/>
  <c r="GA113" i="3"/>
  <c r="GB113" i="3"/>
  <c r="GC113" i="3"/>
  <c r="GD113" i="3"/>
  <c r="GE113" i="3"/>
  <c r="GF113" i="3"/>
  <c r="GG113" i="3"/>
  <c r="GH113" i="3"/>
  <c r="GI113" i="3"/>
  <c r="GJ113" i="3"/>
  <c r="GK113" i="3"/>
  <c r="GL113" i="3"/>
  <c r="GM113" i="3"/>
  <c r="GN113" i="3"/>
  <c r="GO113" i="3"/>
  <c r="GP113" i="3"/>
  <c r="GQ113" i="3"/>
  <c r="GR113" i="3"/>
  <c r="GS113" i="3"/>
  <c r="GT113" i="3"/>
  <c r="EY114" i="3"/>
  <c r="EZ114" i="3"/>
  <c r="FA114" i="3"/>
  <c r="FB114" i="3"/>
  <c r="FC114" i="3"/>
  <c r="FD114" i="3"/>
  <c r="FE114" i="3"/>
  <c r="FF114" i="3"/>
  <c r="FG114" i="3"/>
  <c r="FH114" i="3"/>
  <c r="FI114" i="3"/>
  <c r="FJ114" i="3"/>
  <c r="FK114" i="3"/>
  <c r="FL114" i="3"/>
  <c r="FM114" i="3"/>
  <c r="FN114" i="3"/>
  <c r="FO114" i="3"/>
  <c r="FP114" i="3"/>
  <c r="FQ114" i="3"/>
  <c r="FR114" i="3"/>
  <c r="FS114" i="3"/>
  <c r="FT114" i="3"/>
  <c r="FU114" i="3"/>
  <c r="FV114" i="3"/>
  <c r="FW114" i="3"/>
  <c r="FX114" i="3"/>
  <c r="FY114" i="3"/>
  <c r="FZ114" i="3"/>
  <c r="GA114" i="3"/>
  <c r="GB114" i="3"/>
  <c r="GC114" i="3"/>
  <c r="GD114" i="3"/>
  <c r="GE114" i="3"/>
  <c r="GF114" i="3"/>
  <c r="GG114" i="3"/>
  <c r="GH114" i="3"/>
  <c r="GI114" i="3"/>
  <c r="GJ114" i="3"/>
  <c r="GK114" i="3"/>
  <c r="GL114" i="3"/>
  <c r="GM114" i="3"/>
  <c r="GN114" i="3"/>
  <c r="GO114" i="3"/>
  <c r="GP114" i="3"/>
  <c r="GQ114" i="3"/>
  <c r="GR114" i="3"/>
  <c r="GS114" i="3"/>
  <c r="GT114" i="3"/>
  <c r="EY115" i="3"/>
  <c r="EZ115" i="3"/>
  <c r="FA115" i="3"/>
  <c r="FB115" i="3"/>
  <c r="FC115" i="3"/>
  <c r="FD115" i="3"/>
  <c r="FE115" i="3"/>
  <c r="FF115" i="3"/>
  <c r="FG115" i="3"/>
  <c r="FH115" i="3"/>
  <c r="FI115" i="3"/>
  <c r="FJ115" i="3"/>
  <c r="FK115" i="3"/>
  <c r="FL115" i="3"/>
  <c r="FM115" i="3"/>
  <c r="FN115" i="3"/>
  <c r="FO115" i="3"/>
  <c r="FP115" i="3"/>
  <c r="FQ115" i="3"/>
  <c r="FR115" i="3"/>
  <c r="FS115" i="3"/>
  <c r="FT115" i="3"/>
  <c r="FU115" i="3"/>
  <c r="FV115" i="3"/>
  <c r="FW115" i="3"/>
  <c r="FX115" i="3"/>
  <c r="FY115" i="3"/>
  <c r="FZ115" i="3"/>
  <c r="GA115" i="3"/>
  <c r="GB115" i="3"/>
  <c r="GC115" i="3"/>
  <c r="GD115" i="3"/>
  <c r="GE115" i="3"/>
  <c r="GF115" i="3"/>
  <c r="GG115" i="3"/>
  <c r="GH115" i="3"/>
  <c r="GI115" i="3"/>
  <c r="GJ115" i="3"/>
  <c r="GK115" i="3"/>
  <c r="GL115" i="3"/>
  <c r="GM115" i="3"/>
  <c r="GN115" i="3"/>
  <c r="GO115" i="3"/>
  <c r="GP115" i="3"/>
  <c r="GQ115" i="3"/>
  <c r="GR115" i="3"/>
  <c r="GS115" i="3"/>
  <c r="GT115" i="3"/>
  <c r="EY116" i="3"/>
  <c r="EZ116" i="3"/>
  <c r="FA116" i="3"/>
  <c r="FB116" i="3"/>
  <c r="FC116" i="3"/>
  <c r="FD116" i="3"/>
  <c r="FE116" i="3"/>
  <c r="FF116" i="3"/>
  <c r="FG116" i="3"/>
  <c r="FH116" i="3"/>
  <c r="FI116" i="3"/>
  <c r="FJ116" i="3"/>
  <c r="FK116" i="3"/>
  <c r="FL116" i="3"/>
  <c r="FM116" i="3"/>
  <c r="FN116" i="3"/>
  <c r="FO116" i="3"/>
  <c r="FP116" i="3"/>
  <c r="FQ116" i="3"/>
  <c r="FR116" i="3"/>
  <c r="FS116" i="3"/>
  <c r="FT116" i="3"/>
  <c r="FU116" i="3"/>
  <c r="FV116" i="3"/>
  <c r="FW116" i="3"/>
  <c r="FX116" i="3"/>
  <c r="FY116" i="3"/>
  <c r="FZ116" i="3"/>
  <c r="GA116" i="3"/>
  <c r="GB116" i="3"/>
  <c r="GC116" i="3"/>
  <c r="GD116" i="3"/>
  <c r="GE116" i="3"/>
  <c r="GF116" i="3"/>
  <c r="GG116" i="3"/>
  <c r="GH116" i="3"/>
  <c r="GI116" i="3"/>
  <c r="GJ116" i="3"/>
  <c r="GK116" i="3"/>
  <c r="GL116" i="3"/>
  <c r="GM116" i="3"/>
  <c r="GN116" i="3"/>
  <c r="GO116" i="3"/>
  <c r="GP116" i="3"/>
  <c r="GQ116" i="3"/>
  <c r="GR116" i="3"/>
  <c r="GS116" i="3"/>
  <c r="GT116" i="3"/>
  <c r="EY117" i="3"/>
  <c r="EZ117" i="3"/>
  <c r="FA117" i="3"/>
  <c r="FB117" i="3"/>
  <c r="FC117" i="3"/>
  <c r="FD117" i="3"/>
  <c r="FE117" i="3"/>
  <c r="FF117" i="3"/>
  <c r="FG117" i="3"/>
  <c r="FH117" i="3"/>
  <c r="FI117" i="3"/>
  <c r="FJ117" i="3"/>
  <c r="FK117" i="3"/>
  <c r="FL117" i="3"/>
  <c r="FM117" i="3"/>
  <c r="FN117" i="3"/>
  <c r="FO117" i="3"/>
  <c r="FP117" i="3"/>
  <c r="FQ117" i="3"/>
  <c r="FR117" i="3"/>
  <c r="FS117" i="3"/>
  <c r="FT117" i="3"/>
  <c r="FU117" i="3"/>
  <c r="FV117" i="3"/>
  <c r="FW117" i="3"/>
  <c r="FX117" i="3"/>
  <c r="FY117" i="3"/>
  <c r="FZ117" i="3"/>
  <c r="GA117" i="3"/>
  <c r="GB117" i="3"/>
  <c r="GC117" i="3"/>
  <c r="GD117" i="3"/>
  <c r="GE117" i="3"/>
  <c r="GF117" i="3"/>
  <c r="GG117" i="3"/>
  <c r="GH117" i="3"/>
  <c r="GI117" i="3"/>
  <c r="GJ117" i="3"/>
  <c r="GK117" i="3"/>
  <c r="GL117" i="3"/>
  <c r="GM117" i="3"/>
  <c r="GN117" i="3"/>
  <c r="GO117" i="3"/>
  <c r="GP117" i="3"/>
  <c r="GQ117" i="3"/>
  <c r="GR117" i="3"/>
  <c r="GS117" i="3"/>
  <c r="GT117" i="3"/>
  <c r="EY118" i="3"/>
  <c r="EZ118" i="3"/>
  <c r="FA118" i="3"/>
  <c r="FB118" i="3"/>
  <c r="FC118" i="3"/>
  <c r="FD118" i="3"/>
  <c r="FE118" i="3"/>
  <c r="FF118" i="3"/>
  <c r="FG118" i="3"/>
  <c r="FH118" i="3"/>
  <c r="FI118" i="3"/>
  <c r="FJ118" i="3"/>
  <c r="FK118" i="3"/>
  <c r="FL118" i="3"/>
  <c r="FM118" i="3"/>
  <c r="FN118" i="3"/>
  <c r="FO118" i="3"/>
  <c r="FP118" i="3"/>
  <c r="FQ118" i="3"/>
  <c r="FR118" i="3"/>
  <c r="FS118" i="3"/>
  <c r="FT118" i="3"/>
  <c r="FU118" i="3"/>
  <c r="FV118" i="3"/>
  <c r="FW118" i="3"/>
  <c r="FX118" i="3"/>
  <c r="FY118" i="3"/>
  <c r="FZ118" i="3"/>
  <c r="GA118" i="3"/>
  <c r="GB118" i="3"/>
  <c r="GC118" i="3"/>
  <c r="GD118" i="3"/>
  <c r="GE118" i="3"/>
  <c r="GF118" i="3"/>
  <c r="GG118" i="3"/>
  <c r="GH118" i="3"/>
  <c r="GI118" i="3"/>
  <c r="GJ118" i="3"/>
  <c r="GK118" i="3"/>
  <c r="GL118" i="3"/>
  <c r="GM118" i="3"/>
  <c r="GN118" i="3"/>
  <c r="GO118" i="3"/>
  <c r="GP118" i="3"/>
  <c r="GQ118" i="3"/>
  <c r="GR118" i="3"/>
  <c r="GS118" i="3"/>
  <c r="GT118" i="3"/>
  <c r="EY119" i="3"/>
  <c r="EZ119" i="3"/>
  <c r="FA119" i="3"/>
  <c r="FB119" i="3"/>
  <c r="FC119" i="3"/>
  <c r="FD119" i="3"/>
  <c r="FE119" i="3"/>
  <c r="FF119" i="3"/>
  <c r="FG119" i="3"/>
  <c r="FH119" i="3"/>
  <c r="FI119" i="3"/>
  <c r="FJ119" i="3"/>
  <c r="FK119" i="3"/>
  <c r="FL119" i="3"/>
  <c r="FM119" i="3"/>
  <c r="FN119" i="3"/>
  <c r="FO119" i="3"/>
  <c r="FP119" i="3"/>
  <c r="FQ119" i="3"/>
  <c r="FR119" i="3"/>
  <c r="FS119" i="3"/>
  <c r="FT119" i="3"/>
  <c r="FU119" i="3"/>
  <c r="FV119" i="3"/>
  <c r="FW119" i="3"/>
  <c r="FX119" i="3"/>
  <c r="FY119" i="3"/>
  <c r="FZ119" i="3"/>
  <c r="GA119" i="3"/>
  <c r="GB119" i="3"/>
  <c r="GC119" i="3"/>
  <c r="GD119" i="3"/>
  <c r="GE119" i="3"/>
  <c r="GF119" i="3"/>
  <c r="GG119" i="3"/>
  <c r="GH119" i="3"/>
  <c r="GI119" i="3"/>
  <c r="GJ119" i="3"/>
  <c r="GK119" i="3"/>
  <c r="GL119" i="3"/>
  <c r="GM119" i="3"/>
  <c r="GN119" i="3"/>
  <c r="GO119" i="3"/>
  <c r="GP119" i="3"/>
  <c r="GQ119" i="3"/>
  <c r="GR119" i="3"/>
  <c r="GS119" i="3"/>
  <c r="GT119" i="3"/>
  <c r="EY120" i="3"/>
  <c r="EZ120" i="3"/>
  <c r="FA120" i="3"/>
  <c r="FB120" i="3"/>
  <c r="FC120" i="3"/>
  <c r="FD120" i="3"/>
  <c r="FE120" i="3"/>
  <c r="FF120" i="3"/>
  <c r="FG120" i="3"/>
  <c r="FH120" i="3"/>
  <c r="FI120" i="3"/>
  <c r="FJ120" i="3"/>
  <c r="FK120" i="3"/>
  <c r="FL120" i="3"/>
  <c r="FM120" i="3"/>
  <c r="FN120" i="3"/>
  <c r="FO120" i="3"/>
  <c r="FP120" i="3"/>
  <c r="FQ120" i="3"/>
  <c r="FR120" i="3"/>
  <c r="FS120" i="3"/>
  <c r="FT120" i="3"/>
  <c r="FU120" i="3"/>
  <c r="FV120" i="3"/>
  <c r="FW120" i="3"/>
  <c r="FX120" i="3"/>
  <c r="FY120" i="3"/>
  <c r="FZ120" i="3"/>
  <c r="GA120" i="3"/>
  <c r="GB120" i="3"/>
  <c r="GC120" i="3"/>
  <c r="GD120" i="3"/>
  <c r="GE120" i="3"/>
  <c r="GF120" i="3"/>
  <c r="GG120" i="3"/>
  <c r="GH120" i="3"/>
  <c r="GI120" i="3"/>
  <c r="GJ120" i="3"/>
  <c r="GK120" i="3"/>
  <c r="GL120" i="3"/>
  <c r="GM120" i="3"/>
  <c r="GN120" i="3"/>
  <c r="GO120" i="3"/>
  <c r="GP120" i="3"/>
  <c r="GQ120" i="3"/>
  <c r="GR120" i="3"/>
  <c r="GS120" i="3"/>
  <c r="GT120" i="3"/>
  <c r="EY121" i="3"/>
  <c r="EZ121" i="3"/>
  <c r="FA121" i="3"/>
  <c r="FB121" i="3"/>
  <c r="FC121" i="3"/>
  <c r="FD121" i="3"/>
  <c r="FE121" i="3"/>
  <c r="FF121" i="3"/>
  <c r="FG121" i="3"/>
  <c r="FH121" i="3"/>
  <c r="FI121" i="3"/>
  <c r="FJ121" i="3"/>
  <c r="FK121" i="3"/>
  <c r="FL121" i="3"/>
  <c r="FM121" i="3"/>
  <c r="FN121" i="3"/>
  <c r="FO121" i="3"/>
  <c r="FP121" i="3"/>
  <c r="FQ121" i="3"/>
  <c r="FR121" i="3"/>
  <c r="FS121" i="3"/>
  <c r="FT121" i="3"/>
  <c r="FU121" i="3"/>
  <c r="FV121" i="3"/>
  <c r="FW121" i="3"/>
  <c r="FX121" i="3"/>
  <c r="FY121" i="3"/>
  <c r="FZ121" i="3"/>
  <c r="GA121" i="3"/>
  <c r="GB121" i="3"/>
  <c r="GC121" i="3"/>
  <c r="GD121" i="3"/>
  <c r="GE121" i="3"/>
  <c r="GF121" i="3"/>
  <c r="GG121" i="3"/>
  <c r="GH121" i="3"/>
  <c r="GI121" i="3"/>
  <c r="GJ121" i="3"/>
  <c r="GK121" i="3"/>
  <c r="GL121" i="3"/>
  <c r="GM121" i="3"/>
  <c r="GN121" i="3"/>
  <c r="GO121" i="3"/>
  <c r="GP121" i="3"/>
  <c r="GQ121" i="3"/>
  <c r="GR121" i="3"/>
  <c r="GS121" i="3"/>
  <c r="GT121" i="3"/>
  <c r="EY122" i="3"/>
  <c r="EZ122" i="3"/>
  <c r="FA122" i="3"/>
  <c r="FB122" i="3"/>
  <c r="FC122" i="3"/>
  <c r="FD122" i="3"/>
  <c r="FE122" i="3"/>
  <c r="FF122" i="3"/>
  <c r="FG122" i="3"/>
  <c r="FH122" i="3"/>
  <c r="FI122" i="3"/>
  <c r="FJ122" i="3"/>
  <c r="FK122" i="3"/>
  <c r="FL122" i="3"/>
  <c r="FM122" i="3"/>
  <c r="FN122" i="3"/>
  <c r="FO122" i="3"/>
  <c r="FP122" i="3"/>
  <c r="FQ122" i="3"/>
  <c r="FR122" i="3"/>
  <c r="FS122" i="3"/>
  <c r="FT122" i="3"/>
  <c r="FU122" i="3"/>
  <c r="FV122" i="3"/>
  <c r="FW122" i="3"/>
  <c r="FX122" i="3"/>
  <c r="FY122" i="3"/>
  <c r="FZ122" i="3"/>
  <c r="GA122" i="3"/>
  <c r="GB122" i="3"/>
  <c r="GC122" i="3"/>
  <c r="GD122" i="3"/>
  <c r="GE122" i="3"/>
  <c r="GF122" i="3"/>
  <c r="GG122" i="3"/>
  <c r="GH122" i="3"/>
  <c r="GI122" i="3"/>
  <c r="GJ122" i="3"/>
  <c r="GK122" i="3"/>
  <c r="GL122" i="3"/>
  <c r="GM122" i="3"/>
  <c r="GN122" i="3"/>
  <c r="GO122" i="3"/>
  <c r="GP122" i="3"/>
  <c r="GQ122" i="3"/>
  <c r="GR122" i="3"/>
  <c r="GS122" i="3"/>
  <c r="GT122" i="3"/>
  <c r="EY123" i="3"/>
  <c r="EZ123" i="3"/>
  <c r="FA123" i="3"/>
  <c r="FB123" i="3"/>
  <c r="FC123" i="3"/>
  <c r="FD123" i="3"/>
  <c r="FE123" i="3"/>
  <c r="FF123" i="3"/>
  <c r="FG123" i="3"/>
  <c r="FH123" i="3"/>
  <c r="FI123" i="3"/>
  <c r="FJ123" i="3"/>
  <c r="FK123" i="3"/>
  <c r="FL123" i="3"/>
  <c r="FM123" i="3"/>
  <c r="FN123" i="3"/>
  <c r="FO123" i="3"/>
  <c r="FP123" i="3"/>
  <c r="FQ123" i="3"/>
  <c r="FR123" i="3"/>
  <c r="FS123" i="3"/>
  <c r="FT123" i="3"/>
  <c r="FU123" i="3"/>
  <c r="FV123" i="3"/>
  <c r="FW123" i="3"/>
  <c r="FX123" i="3"/>
  <c r="FY123" i="3"/>
  <c r="FZ123" i="3"/>
  <c r="GA123" i="3"/>
  <c r="GB123" i="3"/>
  <c r="GC123" i="3"/>
  <c r="GD123" i="3"/>
  <c r="GE123" i="3"/>
  <c r="GF123" i="3"/>
  <c r="GG123" i="3"/>
  <c r="GH123" i="3"/>
  <c r="GI123" i="3"/>
  <c r="GJ123" i="3"/>
  <c r="GK123" i="3"/>
  <c r="GL123" i="3"/>
  <c r="GM123" i="3"/>
  <c r="GN123" i="3"/>
  <c r="GO123" i="3"/>
  <c r="GP123" i="3"/>
  <c r="GQ123" i="3"/>
  <c r="GR123" i="3"/>
  <c r="GS123" i="3"/>
  <c r="GT123" i="3"/>
  <c r="EY124" i="3"/>
  <c r="EZ124" i="3"/>
  <c r="FA124" i="3"/>
  <c r="FB124" i="3"/>
  <c r="FC124" i="3"/>
  <c r="FD124" i="3"/>
  <c r="FE124" i="3"/>
  <c r="FF124" i="3"/>
  <c r="FG124" i="3"/>
  <c r="FH124" i="3"/>
  <c r="FI124" i="3"/>
  <c r="FJ124" i="3"/>
  <c r="FK124" i="3"/>
  <c r="FL124" i="3"/>
  <c r="FM124" i="3"/>
  <c r="FN124" i="3"/>
  <c r="FO124" i="3"/>
  <c r="FP124" i="3"/>
  <c r="FQ124" i="3"/>
  <c r="FR124" i="3"/>
  <c r="FS124" i="3"/>
  <c r="FT124" i="3"/>
  <c r="FU124" i="3"/>
  <c r="FV124" i="3"/>
  <c r="FW124" i="3"/>
  <c r="FX124" i="3"/>
  <c r="FY124" i="3"/>
  <c r="FZ124" i="3"/>
  <c r="GA124" i="3"/>
  <c r="GB124" i="3"/>
  <c r="GC124" i="3"/>
  <c r="GD124" i="3"/>
  <c r="GE124" i="3"/>
  <c r="GF124" i="3"/>
  <c r="GG124" i="3"/>
  <c r="GH124" i="3"/>
  <c r="GI124" i="3"/>
  <c r="GJ124" i="3"/>
  <c r="GK124" i="3"/>
  <c r="GL124" i="3"/>
  <c r="GM124" i="3"/>
  <c r="GN124" i="3"/>
  <c r="GO124" i="3"/>
  <c r="GP124" i="3"/>
  <c r="GQ124" i="3"/>
  <c r="GR124" i="3"/>
  <c r="GS124" i="3"/>
  <c r="GT124" i="3"/>
  <c r="EY125" i="3"/>
  <c r="EZ125" i="3"/>
  <c r="FA125" i="3"/>
  <c r="FB125" i="3"/>
  <c r="FC125" i="3"/>
  <c r="FD125" i="3"/>
  <c r="FE125" i="3"/>
  <c r="FF125" i="3"/>
  <c r="FG125" i="3"/>
  <c r="FH125" i="3"/>
  <c r="FI125" i="3"/>
  <c r="FJ125" i="3"/>
  <c r="FK125" i="3"/>
  <c r="FL125" i="3"/>
  <c r="FM125" i="3"/>
  <c r="FN125" i="3"/>
  <c r="FO125" i="3"/>
  <c r="FP125" i="3"/>
  <c r="FQ125" i="3"/>
  <c r="FR125" i="3"/>
  <c r="FS125" i="3"/>
  <c r="FT125" i="3"/>
  <c r="FU125" i="3"/>
  <c r="FV125" i="3"/>
  <c r="FW125" i="3"/>
  <c r="FX125" i="3"/>
  <c r="FY125" i="3"/>
  <c r="FZ125" i="3"/>
  <c r="GA125" i="3"/>
  <c r="GB125" i="3"/>
  <c r="GC125" i="3"/>
  <c r="GD125" i="3"/>
  <c r="GE125" i="3"/>
  <c r="GF125" i="3"/>
  <c r="GG125" i="3"/>
  <c r="GH125" i="3"/>
  <c r="GI125" i="3"/>
  <c r="GJ125" i="3"/>
  <c r="GK125" i="3"/>
  <c r="GL125" i="3"/>
  <c r="GM125" i="3"/>
  <c r="GN125" i="3"/>
  <c r="GO125" i="3"/>
  <c r="GP125" i="3"/>
  <c r="GQ125" i="3"/>
  <c r="GR125" i="3"/>
  <c r="GS125" i="3"/>
  <c r="GT125" i="3"/>
  <c r="EY126" i="3"/>
  <c r="EZ126" i="3"/>
  <c r="FA126" i="3"/>
  <c r="FB126" i="3"/>
  <c r="FC126" i="3"/>
  <c r="FD126" i="3"/>
  <c r="FE126" i="3"/>
  <c r="FF126" i="3"/>
  <c r="FG126" i="3"/>
  <c r="FH126" i="3"/>
  <c r="FI126" i="3"/>
  <c r="FJ126" i="3"/>
  <c r="FK126" i="3"/>
  <c r="FL126" i="3"/>
  <c r="FM126" i="3"/>
  <c r="FN126" i="3"/>
  <c r="FO126" i="3"/>
  <c r="FP126" i="3"/>
  <c r="FQ126" i="3"/>
  <c r="FR126" i="3"/>
  <c r="FS126" i="3"/>
  <c r="FT126" i="3"/>
  <c r="FU126" i="3"/>
  <c r="FV126" i="3"/>
  <c r="FW126" i="3"/>
  <c r="FX126" i="3"/>
  <c r="FY126" i="3"/>
  <c r="FZ126" i="3"/>
  <c r="GA126" i="3"/>
  <c r="GB126" i="3"/>
  <c r="GC126" i="3"/>
  <c r="GD126" i="3"/>
  <c r="GE126" i="3"/>
  <c r="GF126" i="3"/>
  <c r="GG126" i="3"/>
  <c r="GH126" i="3"/>
  <c r="GI126" i="3"/>
  <c r="GJ126" i="3"/>
  <c r="GK126" i="3"/>
  <c r="GL126" i="3"/>
  <c r="GM126" i="3"/>
  <c r="GN126" i="3"/>
  <c r="GO126" i="3"/>
  <c r="GP126" i="3"/>
  <c r="GQ126" i="3"/>
  <c r="GR126" i="3"/>
  <c r="GS126" i="3"/>
  <c r="GT126" i="3"/>
  <c r="EY127" i="3"/>
  <c r="EZ127" i="3"/>
  <c r="FA127" i="3"/>
  <c r="FB127" i="3"/>
  <c r="FC127" i="3"/>
  <c r="FD127" i="3"/>
  <c r="FE127" i="3"/>
  <c r="FF127" i="3"/>
  <c r="FG127" i="3"/>
  <c r="FH127" i="3"/>
  <c r="FI127" i="3"/>
  <c r="FJ127" i="3"/>
  <c r="FK127" i="3"/>
  <c r="FL127" i="3"/>
  <c r="FM127" i="3"/>
  <c r="FN127" i="3"/>
  <c r="FO127" i="3"/>
  <c r="FP127" i="3"/>
  <c r="FQ127" i="3"/>
  <c r="FR127" i="3"/>
  <c r="FS127" i="3"/>
  <c r="FT127" i="3"/>
  <c r="FU127" i="3"/>
  <c r="FV127" i="3"/>
  <c r="FW127" i="3"/>
  <c r="FX127" i="3"/>
  <c r="FY127" i="3"/>
  <c r="FZ127" i="3"/>
  <c r="GA127" i="3"/>
  <c r="GB127" i="3"/>
  <c r="GC127" i="3"/>
  <c r="GD127" i="3"/>
  <c r="GE127" i="3"/>
  <c r="GF127" i="3"/>
  <c r="GG127" i="3"/>
  <c r="GH127" i="3"/>
  <c r="GI127" i="3"/>
  <c r="GJ127" i="3"/>
  <c r="GK127" i="3"/>
  <c r="GL127" i="3"/>
  <c r="GM127" i="3"/>
  <c r="GN127" i="3"/>
  <c r="GO127" i="3"/>
  <c r="GP127" i="3"/>
  <c r="GQ127" i="3"/>
  <c r="GR127" i="3"/>
  <c r="GS127" i="3"/>
  <c r="GT127" i="3"/>
  <c r="EY128" i="3"/>
  <c r="EZ128" i="3"/>
  <c r="FA128" i="3"/>
  <c r="FB128" i="3"/>
  <c r="FC128" i="3"/>
  <c r="FD128" i="3"/>
  <c r="FE128" i="3"/>
  <c r="FF128" i="3"/>
  <c r="FG128" i="3"/>
  <c r="FH128" i="3"/>
  <c r="FI128" i="3"/>
  <c r="FJ128" i="3"/>
  <c r="FK128" i="3"/>
  <c r="FL128" i="3"/>
  <c r="FM128" i="3"/>
  <c r="FN128" i="3"/>
  <c r="FO128" i="3"/>
  <c r="FP128" i="3"/>
  <c r="FQ128" i="3"/>
  <c r="FR128" i="3"/>
  <c r="FS128" i="3"/>
  <c r="FT128" i="3"/>
  <c r="FU128" i="3"/>
  <c r="FV128" i="3"/>
  <c r="FW128" i="3"/>
  <c r="FX128" i="3"/>
  <c r="FY128" i="3"/>
  <c r="FZ128" i="3"/>
  <c r="GA128" i="3"/>
  <c r="GB128" i="3"/>
  <c r="GC128" i="3"/>
  <c r="GD128" i="3"/>
  <c r="GE128" i="3"/>
  <c r="GF128" i="3"/>
  <c r="GG128" i="3"/>
  <c r="GH128" i="3"/>
  <c r="GI128" i="3"/>
  <c r="GJ128" i="3"/>
  <c r="GK128" i="3"/>
  <c r="GL128" i="3"/>
  <c r="GM128" i="3"/>
  <c r="GN128" i="3"/>
  <c r="GO128" i="3"/>
  <c r="GP128" i="3"/>
  <c r="GQ128" i="3"/>
  <c r="GR128" i="3"/>
  <c r="GS128" i="3"/>
  <c r="GT128" i="3"/>
  <c r="EY129" i="3"/>
  <c r="EZ129" i="3"/>
  <c r="FA129" i="3"/>
  <c r="FB129" i="3"/>
  <c r="FC129" i="3"/>
  <c r="FD129" i="3"/>
  <c r="FE129" i="3"/>
  <c r="FF129" i="3"/>
  <c r="FG129" i="3"/>
  <c r="FH129" i="3"/>
  <c r="FI129" i="3"/>
  <c r="FJ129" i="3"/>
  <c r="FK129" i="3"/>
  <c r="FL129" i="3"/>
  <c r="FM129" i="3"/>
  <c r="FN129" i="3"/>
  <c r="FO129" i="3"/>
  <c r="FP129" i="3"/>
  <c r="FQ129" i="3"/>
  <c r="FR129" i="3"/>
  <c r="FS129" i="3"/>
  <c r="FT129" i="3"/>
  <c r="FU129" i="3"/>
  <c r="FV129" i="3"/>
  <c r="FW129" i="3"/>
  <c r="FX129" i="3"/>
  <c r="FY129" i="3"/>
  <c r="FZ129" i="3"/>
  <c r="GA129" i="3"/>
  <c r="GB129" i="3"/>
  <c r="GC129" i="3"/>
  <c r="GD129" i="3"/>
  <c r="GE129" i="3"/>
  <c r="GF129" i="3"/>
  <c r="GG129" i="3"/>
  <c r="GH129" i="3"/>
  <c r="GI129" i="3"/>
  <c r="GJ129" i="3"/>
  <c r="GK129" i="3"/>
  <c r="GL129" i="3"/>
  <c r="GM129" i="3"/>
  <c r="GN129" i="3"/>
  <c r="GO129" i="3"/>
  <c r="GP129" i="3"/>
  <c r="GQ129" i="3"/>
  <c r="GR129" i="3"/>
  <c r="GS129" i="3"/>
  <c r="GT129" i="3"/>
  <c r="EY130" i="3"/>
  <c r="EZ130" i="3"/>
  <c r="FA130" i="3"/>
  <c r="FB130" i="3"/>
  <c r="FC130" i="3"/>
  <c r="FD130" i="3"/>
  <c r="FE130" i="3"/>
  <c r="FF130" i="3"/>
  <c r="FG130" i="3"/>
  <c r="FH130" i="3"/>
  <c r="FI130" i="3"/>
  <c r="FJ130" i="3"/>
  <c r="FK130" i="3"/>
  <c r="FL130" i="3"/>
  <c r="FM130" i="3"/>
  <c r="FN130" i="3"/>
  <c r="FO130" i="3"/>
  <c r="FP130" i="3"/>
  <c r="FQ130" i="3"/>
  <c r="FR130" i="3"/>
  <c r="FS130" i="3"/>
  <c r="FT130" i="3"/>
  <c r="FU130" i="3"/>
  <c r="FV130" i="3"/>
  <c r="FW130" i="3"/>
  <c r="FX130" i="3"/>
  <c r="FY130" i="3"/>
  <c r="FZ130" i="3"/>
  <c r="GA130" i="3"/>
  <c r="GB130" i="3"/>
  <c r="GC130" i="3"/>
  <c r="GD130" i="3"/>
  <c r="GE130" i="3"/>
  <c r="GF130" i="3"/>
  <c r="GG130" i="3"/>
  <c r="GH130" i="3"/>
  <c r="GI130" i="3"/>
  <c r="GJ130" i="3"/>
  <c r="GK130" i="3"/>
  <c r="GL130" i="3"/>
  <c r="GM130" i="3"/>
  <c r="GN130" i="3"/>
  <c r="GO130" i="3"/>
  <c r="GP130" i="3"/>
  <c r="GQ130" i="3"/>
  <c r="GR130" i="3"/>
  <c r="GS130" i="3"/>
  <c r="GT130" i="3"/>
  <c r="EY131" i="3"/>
  <c r="EZ131" i="3"/>
  <c r="FA131" i="3"/>
  <c r="FB131" i="3"/>
  <c r="FC131" i="3"/>
  <c r="FD131" i="3"/>
  <c r="FE131" i="3"/>
  <c r="FF131" i="3"/>
  <c r="FG131" i="3"/>
  <c r="FH131" i="3"/>
  <c r="FI131" i="3"/>
  <c r="FJ131" i="3"/>
  <c r="FK131" i="3"/>
  <c r="FL131" i="3"/>
  <c r="FM131" i="3"/>
  <c r="FN131" i="3"/>
  <c r="FO131" i="3"/>
  <c r="FP131" i="3"/>
  <c r="FQ131" i="3"/>
  <c r="FR131" i="3"/>
  <c r="FS131" i="3"/>
  <c r="FT131" i="3"/>
  <c r="FU131" i="3"/>
  <c r="FV131" i="3"/>
  <c r="FW131" i="3"/>
  <c r="FX131" i="3"/>
  <c r="FY131" i="3"/>
  <c r="FZ131" i="3"/>
  <c r="GA131" i="3"/>
  <c r="GB131" i="3"/>
  <c r="GC131" i="3"/>
  <c r="GD131" i="3"/>
  <c r="GE131" i="3"/>
  <c r="GF131" i="3"/>
  <c r="GG131" i="3"/>
  <c r="GH131" i="3"/>
  <c r="GI131" i="3"/>
  <c r="GJ131" i="3"/>
  <c r="GK131" i="3"/>
  <c r="GL131" i="3"/>
  <c r="GM131" i="3"/>
  <c r="GN131" i="3"/>
  <c r="GO131" i="3"/>
  <c r="GP131" i="3"/>
  <c r="GQ131" i="3"/>
  <c r="GR131" i="3"/>
  <c r="GS131" i="3"/>
  <c r="GT131" i="3"/>
  <c r="EY132" i="3"/>
  <c r="EZ132" i="3"/>
  <c r="FA132" i="3"/>
  <c r="FB132" i="3"/>
  <c r="FC132" i="3"/>
  <c r="FD132" i="3"/>
  <c r="FE132" i="3"/>
  <c r="FF132" i="3"/>
  <c r="FG132" i="3"/>
  <c r="FH132" i="3"/>
  <c r="FI132" i="3"/>
  <c r="FJ132" i="3"/>
  <c r="FK132" i="3"/>
  <c r="FL132" i="3"/>
  <c r="FM132" i="3"/>
  <c r="FN132" i="3"/>
  <c r="FO132" i="3"/>
  <c r="FP132" i="3"/>
  <c r="FQ132" i="3"/>
  <c r="FR132" i="3"/>
  <c r="FS132" i="3"/>
  <c r="FT132" i="3"/>
  <c r="FU132" i="3"/>
  <c r="FV132" i="3"/>
  <c r="FW132" i="3"/>
  <c r="FX132" i="3"/>
  <c r="FY132" i="3"/>
  <c r="FZ132" i="3"/>
  <c r="GA132" i="3"/>
  <c r="GB132" i="3"/>
  <c r="GC132" i="3"/>
  <c r="GD132" i="3"/>
  <c r="GE132" i="3"/>
  <c r="GF132" i="3"/>
  <c r="GG132" i="3"/>
  <c r="GH132" i="3"/>
  <c r="GI132" i="3"/>
  <c r="GJ132" i="3"/>
  <c r="GK132" i="3"/>
  <c r="GL132" i="3"/>
  <c r="GM132" i="3"/>
  <c r="GN132" i="3"/>
  <c r="GO132" i="3"/>
  <c r="GP132" i="3"/>
  <c r="GQ132" i="3"/>
  <c r="GR132" i="3"/>
  <c r="GS132" i="3"/>
  <c r="GT132" i="3"/>
  <c r="EY133" i="3"/>
  <c r="EZ133" i="3"/>
  <c r="FA133" i="3"/>
  <c r="FB133" i="3"/>
  <c r="FC133" i="3"/>
  <c r="FD133" i="3"/>
  <c r="FE133" i="3"/>
  <c r="FF133" i="3"/>
  <c r="FG133" i="3"/>
  <c r="FH133" i="3"/>
  <c r="FI133" i="3"/>
  <c r="FJ133" i="3"/>
  <c r="FK133" i="3"/>
  <c r="FL133" i="3"/>
  <c r="FM133" i="3"/>
  <c r="FN133" i="3"/>
  <c r="FO133" i="3"/>
  <c r="FP133" i="3"/>
  <c r="FQ133" i="3"/>
  <c r="FR133" i="3"/>
  <c r="FS133" i="3"/>
  <c r="FT133" i="3"/>
  <c r="FU133" i="3"/>
  <c r="FV133" i="3"/>
  <c r="FW133" i="3"/>
  <c r="FX133" i="3"/>
  <c r="FY133" i="3"/>
  <c r="FZ133" i="3"/>
  <c r="GA133" i="3"/>
  <c r="GB133" i="3"/>
  <c r="GC133" i="3"/>
  <c r="GD133" i="3"/>
  <c r="GE133" i="3"/>
  <c r="GF133" i="3"/>
  <c r="GG133" i="3"/>
  <c r="GH133" i="3"/>
  <c r="GI133" i="3"/>
  <c r="GJ133" i="3"/>
  <c r="GK133" i="3"/>
  <c r="GL133" i="3"/>
  <c r="GM133" i="3"/>
  <c r="GN133" i="3"/>
  <c r="GO133" i="3"/>
  <c r="GP133" i="3"/>
  <c r="GQ133" i="3"/>
  <c r="GR133" i="3"/>
  <c r="GS133" i="3"/>
  <c r="GT133" i="3"/>
  <c r="EY134" i="3"/>
  <c r="EZ134" i="3"/>
  <c r="FA134" i="3"/>
  <c r="FB134" i="3"/>
  <c r="FC134" i="3"/>
  <c r="FD134" i="3"/>
  <c r="FE134" i="3"/>
  <c r="FF134" i="3"/>
  <c r="FG134" i="3"/>
  <c r="FH134" i="3"/>
  <c r="FI134" i="3"/>
  <c r="FJ134" i="3"/>
  <c r="FK134" i="3"/>
  <c r="FL134" i="3"/>
  <c r="FM134" i="3"/>
  <c r="FN134" i="3"/>
  <c r="FO134" i="3"/>
  <c r="FP134" i="3"/>
  <c r="FQ134" i="3"/>
  <c r="FR134" i="3"/>
  <c r="FS134" i="3"/>
  <c r="FT134" i="3"/>
  <c r="FU134" i="3"/>
  <c r="FV134" i="3"/>
  <c r="FW134" i="3"/>
  <c r="FX134" i="3"/>
  <c r="FY134" i="3"/>
  <c r="FZ134" i="3"/>
  <c r="GA134" i="3"/>
  <c r="GB134" i="3"/>
  <c r="GC134" i="3"/>
  <c r="GD134" i="3"/>
  <c r="GE134" i="3"/>
  <c r="GF134" i="3"/>
  <c r="GG134" i="3"/>
  <c r="GH134" i="3"/>
  <c r="GI134" i="3"/>
  <c r="GJ134" i="3"/>
  <c r="GK134" i="3"/>
  <c r="GL134" i="3"/>
  <c r="GM134" i="3"/>
  <c r="GN134" i="3"/>
  <c r="GO134" i="3"/>
  <c r="GP134" i="3"/>
  <c r="GQ134" i="3"/>
  <c r="GR134" i="3"/>
  <c r="GS134" i="3"/>
  <c r="GT134" i="3"/>
  <c r="EY135" i="3"/>
  <c r="EZ135" i="3"/>
  <c r="FA135" i="3"/>
  <c r="FB135" i="3"/>
  <c r="FC135" i="3"/>
  <c r="FD135" i="3"/>
  <c r="FE135" i="3"/>
  <c r="FF135" i="3"/>
  <c r="FG135" i="3"/>
  <c r="FH135" i="3"/>
  <c r="FI135" i="3"/>
  <c r="FJ135" i="3"/>
  <c r="FK135" i="3"/>
  <c r="FL135" i="3"/>
  <c r="FM135" i="3"/>
  <c r="FN135" i="3"/>
  <c r="FO135" i="3"/>
  <c r="FP135" i="3"/>
  <c r="FQ135" i="3"/>
  <c r="FR135" i="3"/>
  <c r="FS135" i="3"/>
  <c r="FT135" i="3"/>
  <c r="FU135" i="3"/>
  <c r="FV135" i="3"/>
  <c r="FW135" i="3"/>
  <c r="FX135" i="3"/>
  <c r="FY135" i="3"/>
  <c r="FZ135" i="3"/>
  <c r="GA135" i="3"/>
  <c r="GB135" i="3"/>
  <c r="GC135" i="3"/>
  <c r="GD135" i="3"/>
  <c r="GE135" i="3"/>
  <c r="GF135" i="3"/>
  <c r="GG135" i="3"/>
  <c r="GH135" i="3"/>
  <c r="GI135" i="3"/>
  <c r="GJ135" i="3"/>
  <c r="GK135" i="3"/>
  <c r="GL135" i="3"/>
  <c r="GM135" i="3"/>
  <c r="GN135" i="3"/>
  <c r="GO135" i="3"/>
  <c r="GP135" i="3"/>
  <c r="GQ135" i="3"/>
  <c r="GR135" i="3"/>
  <c r="GS135" i="3"/>
  <c r="GT135" i="3"/>
  <c r="EY136" i="3"/>
  <c r="EZ136" i="3"/>
  <c r="FA136" i="3"/>
  <c r="FB136" i="3"/>
  <c r="FC136" i="3"/>
  <c r="FD136" i="3"/>
  <c r="FE136" i="3"/>
  <c r="FF136" i="3"/>
  <c r="FG136" i="3"/>
  <c r="FH136" i="3"/>
  <c r="FI136" i="3"/>
  <c r="FJ136" i="3"/>
  <c r="FK136" i="3"/>
  <c r="FL136" i="3"/>
  <c r="FM136" i="3"/>
  <c r="FN136" i="3"/>
  <c r="FO136" i="3"/>
  <c r="FP136" i="3"/>
  <c r="FQ136" i="3"/>
  <c r="FR136" i="3"/>
  <c r="FS136" i="3"/>
  <c r="FT136" i="3"/>
  <c r="FU136" i="3"/>
  <c r="FV136" i="3"/>
  <c r="FW136" i="3"/>
  <c r="FX136" i="3"/>
  <c r="FY136" i="3"/>
  <c r="FZ136" i="3"/>
  <c r="GA136" i="3"/>
  <c r="GB136" i="3"/>
  <c r="GC136" i="3"/>
  <c r="GD136" i="3"/>
  <c r="GE136" i="3"/>
  <c r="GF136" i="3"/>
  <c r="GG136" i="3"/>
  <c r="GH136" i="3"/>
  <c r="GI136" i="3"/>
  <c r="GJ136" i="3"/>
  <c r="GK136" i="3"/>
  <c r="GL136" i="3"/>
  <c r="GM136" i="3"/>
  <c r="GN136" i="3"/>
  <c r="GO136" i="3"/>
  <c r="GP136" i="3"/>
  <c r="GQ136" i="3"/>
  <c r="GR136" i="3"/>
  <c r="GS136" i="3"/>
  <c r="GT136" i="3"/>
  <c r="EY137" i="3"/>
  <c r="EZ137" i="3"/>
  <c r="FA137" i="3"/>
  <c r="FB137" i="3"/>
  <c r="FC137" i="3"/>
  <c r="FD137" i="3"/>
  <c r="FE137" i="3"/>
  <c r="FF137" i="3"/>
  <c r="FG137" i="3"/>
  <c r="FH137" i="3"/>
  <c r="FI137" i="3"/>
  <c r="FJ137" i="3"/>
  <c r="FK137" i="3"/>
  <c r="FL137" i="3"/>
  <c r="FM137" i="3"/>
  <c r="FN137" i="3"/>
  <c r="FO137" i="3"/>
  <c r="FP137" i="3"/>
  <c r="FQ137" i="3"/>
  <c r="FR137" i="3"/>
  <c r="FS137" i="3"/>
  <c r="FT137" i="3"/>
  <c r="FU137" i="3"/>
  <c r="FV137" i="3"/>
  <c r="FW137" i="3"/>
  <c r="FX137" i="3"/>
  <c r="FY137" i="3"/>
  <c r="FZ137" i="3"/>
  <c r="GA137" i="3"/>
  <c r="GB137" i="3"/>
  <c r="GC137" i="3"/>
  <c r="GD137" i="3"/>
  <c r="GE137" i="3"/>
  <c r="GF137" i="3"/>
  <c r="GG137" i="3"/>
  <c r="GH137" i="3"/>
  <c r="GI137" i="3"/>
  <c r="GJ137" i="3"/>
  <c r="GK137" i="3"/>
  <c r="GL137" i="3"/>
  <c r="GM137" i="3"/>
  <c r="GN137" i="3"/>
  <c r="GO137" i="3"/>
  <c r="GP137" i="3"/>
  <c r="GQ137" i="3"/>
  <c r="GR137" i="3"/>
  <c r="GS137" i="3"/>
  <c r="GT137" i="3"/>
  <c r="EY138" i="3"/>
  <c r="EZ138" i="3"/>
  <c r="FA138" i="3"/>
  <c r="FB138" i="3"/>
  <c r="FC138" i="3"/>
  <c r="FD138" i="3"/>
  <c r="FE138" i="3"/>
  <c r="FF138" i="3"/>
  <c r="FG138" i="3"/>
  <c r="FH138" i="3"/>
  <c r="FI138" i="3"/>
  <c r="FJ138" i="3"/>
  <c r="FK138" i="3"/>
  <c r="FL138" i="3"/>
  <c r="FM138" i="3"/>
  <c r="FN138" i="3"/>
  <c r="FO138" i="3"/>
  <c r="FP138" i="3"/>
  <c r="FQ138" i="3"/>
  <c r="FR138" i="3"/>
  <c r="FS138" i="3"/>
  <c r="FT138" i="3"/>
  <c r="FU138" i="3"/>
  <c r="FV138" i="3"/>
  <c r="FW138" i="3"/>
  <c r="FX138" i="3"/>
  <c r="FY138" i="3"/>
  <c r="FZ138" i="3"/>
  <c r="GA138" i="3"/>
  <c r="GB138" i="3"/>
  <c r="GC138" i="3"/>
  <c r="GD138" i="3"/>
  <c r="GE138" i="3"/>
  <c r="GF138" i="3"/>
  <c r="GG138" i="3"/>
  <c r="GH138" i="3"/>
  <c r="GI138" i="3"/>
  <c r="GJ138" i="3"/>
  <c r="GK138" i="3"/>
  <c r="GL138" i="3"/>
  <c r="GM138" i="3"/>
  <c r="GN138" i="3"/>
  <c r="GO138" i="3"/>
  <c r="GP138" i="3"/>
  <c r="GQ138" i="3"/>
  <c r="GR138" i="3"/>
  <c r="GS138" i="3"/>
  <c r="GT138" i="3"/>
  <c r="EY139" i="3"/>
  <c r="EZ139" i="3"/>
  <c r="FA139" i="3"/>
  <c r="FB139" i="3"/>
  <c r="FC139" i="3"/>
  <c r="FD139" i="3"/>
  <c r="FE139" i="3"/>
  <c r="FF139" i="3"/>
  <c r="FG139" i="3"/>
  <c r="FH139" i="3"/>
  <c r="FI139" i="3"/>
  <c r="FJ139" i="3"/>
  <c r="FK139" i="3"/>
  <c r="FL139" i="3"/>
  <c r="FM139" i="3"/>
  <c r="FN139" i="3"/>
  <c r="FO139" i="3"/>
  <c r="FP139" i="3"/>
  <c r="FQ139" i="3"/>
  <c r="FR139" i="3"/>
  <c r="FS139" i="3"/>
  <c r="FT139" i="3"/>
  <c r="FU139" i="3"/>
  <c r="FV139" i="3"/>
  <c r="FW139" i="3"/>
  <c r="FX139" i="3"/>
  <c r="FY139" i="3"/>
  <c r="FZ139" i="3"/>
  <c r="GA139" i="3"/>
  <c r="GB139" i="3"/>
  <c r="GC139" i="3"/>
  <c r="GD139" i="3"/>
  <c r="GE139" i="3"/>
  <c r="GF139" i="3"/>
  <c r="GG139" i="3"/>
  <c r="GH139" i="3"/>
  <c r="GI139" i="3"/>
  <c r="GJ139" i="3"/>
  <c r="GK139" i="3"/>
  <c r="GL139" i="3"/>
  <c r="GM139" i="3"/>
  <c r="GN139" i="3"/>
  <c r="GO139" i="3"/>
  <c r="GP139" i="3"/>
  <c r="GQ139" i="3"/>
  <c r="GR139" i="3"/>
  <c r="GS139" i="3"/>
  <c r="GT139" i="3"/>
  <c r="EY140" i="3"/>
  <c r="EZ140" i="3"/>
  <c r="FA140" i="3"/>
  <c r="FB140" i="3"/>
  <c r="FC140" i="3"/>
  <c r="FD140" i="3"/>
  <c r="FE140" i="3"/>
  <c r="FF140" i="3"/>
  <c r="FG140" i="3"/>
  <c r="FH140" i="3"/>
  <c r="FI140" i="3"/>
  <c r="FJ140" i="3"/>
  <c r="FK140" i="3"/>
  <c r="FL140" i="3"/>
  <c r="FM140" i="3"/>
  <c r="FN140" i="3"/>
  <c r="FO140" i="3"/>
  <c r="FP140" i="3"/>
  <c r="FQ140" i="3"/>
  <c r="FR140" i="3"/>
  <c r="FS140" i="3"/>
  <c r="FT140" i="3"/>
  <c r="FU140" i="3"/>
  <c r="FV140" i="3"/>
  <c r="FW140" i="3"/>
  <c r="FX140" i="3"/>
  <c r="FY140" i="3"/>
  <c r="FZ140" i="3"/>
  <c r="GA140" i="3"/>
  <c r="GB140" i="3"/>
  <c r="GC140" i="3"/>
  <c r="GD140" i="3"/>
  <c r="GE140" i="3"/>
  <c r="GF140" i="3"/>
  <c r="GG140" i="3"/>
  <c r="GH140" i="3"/>
  <c r="GI140" i="3"/>
  <c r="GJ140" i="3"/>
  <c r="GK140" i="3"/>
  <c r="GL140" i="3"/>
  <c r="GM140" i="3"/>
  <c r="GN140" i="3"/>
  <c r="GO140" i="3"/>
  <c r="GP140" i="3"/>
  <c r="GQ140" i="3"/>
  <c r="GR140" i="3"/>
  <c r="GS140" i="3"/>
  <c r="GT140" i="3"/>
  <c r="EY141" i="3"/>
  <c r="EZ141" i="3"/>
  <c r="FA141" i="3"/>
  <c r="FB141" i="3"/>
  <c r="FC141" i="3"/>
  <c r="FD141" i="3"/>
  <c r="FE141" i="3"/>
  <c r="FF141" i="3"/>
  <c r="FG141" i="3"/>
  <c r="FH141" i="3"/>
  <c r="FI141" i="3"/>
  <c r="FJ141" i="3"/>
  <c r="FK141" i="3"/>
  <c r="FL141" i="3"/>
  <c r="FM141" i="3"/>
  <c r="FN141" i="3"/>
  <c r="FO141" i="3"/>
  <c r="FP141" i="3"/>
  <c r="FQ141" i="3"/>
  <c r="FR141" i="3"/>
  <c r="FS141" i="3"/>
  <c r="FT141" i="3"/>
  <c r="FU141" i="3"/>
  <c r="FV141" i="3"/>
  <c r="FW141" i="3"/>
  <c r="FX141" i="3"/>
  <c r="FY141" i="3"/>
  <c r="FZ141" i="3"/>
  <c r="GA141" i="3"/>
  <c r="GB141" i="3"/>
  <c r="GC141" i="3"/>
  <c r="GD141" i="3"/>
  <c r="GE141" i="3"/>
  <c r="GF141" i="3"/>
  <c r="GG141" i="3"/>
  <c r="GH141" i="3"/>
  <c r="GI141" i="3"/>
  <c r="GJ141" i="3"/>
  <c r="GK141" i="3"/>
  <c r="GL141" i="3"/>
  <c r="GM141" i="3"/>
  <c r="GN141" i="3"/>
  <c r="GO141" i="3"/>
  <c r="GP141" i="3"/>
  <c r="GQ141" i="3"/>
  <c r="GR141" i="3"/>
  <c r="GS141" i="3"/>
  <c r="GT141" i="3"/>
  <c r="EY142" i="3"/>
  <c r="EZ142" i="3"/>
  <c r="FA142" i="3"/>
  <c r="FB142" i="3"/>
  <c r="FC142" i="3"/>
  <c r="FD142" i="3"/>
  <c r="FE142" i="3"/>
  <c r="FF142" i="3"/>
  <c r="FG142" i="3"/>
  <c r="FH142" i="3"/>
  <c r="FI142" i="3"/>
  <c r="FJ142" i="3"/>
  <c r="FK142" i="3"/>
  <c r="FL142" i="3"/>
  <c r="FM142" i="3"/>
  <c r="FN142" i="3"/>
  <c r="FO142" i="3"/>
  <c r="FP142" i="3"/>
  <c r="FQ142" i="3"/>
  <c r="FR142" i="3"/>
  <c r="FS142" i="3"/>
  <c r="FT142" i="3"/>
  <c r="FU142" i="3"/>
  <c r="FV142" i="3"/>
  <c r="FW142" i="3"/>
  <c r="FX142" i="3"/>
  <c r="FY142" i="3"/>
  <c r="FZ142" i="3"/>
  <c r="GA142" i="3"/>
  <c r="GB142" i="3"/>
  <c r="GC142" i="3"/>
  <c r="GD142" i="3"/>
  <c r="GE142" i="3"/>
  <c r="GF142" i="3"/>
  <c r="GG142" i="3"/>
  <c r="GH142" i="3"/>
  <c r="GI142" i="3"/>
  <c r="GJ142" i="3"/>
  <c r="GK142" i="3"/>
  <c r="GL142" i="3"/>
  <c r="GM142" i="3"/>
  <c r="GN142" i="3"/>
  <c r="GO142" i="3"/>
  <c r="GP142" i="3"/>
  <c r="GQ142" i="3"/>
  <c r="GR142" i="3"/>
  <c r="GS142" i="3"/>
  <c r="GT142" i="3"/>
  <c r="EY143" i="3"/>
  <c r="EZ143" i="3"/>
  <c r="FA143" i="3"/>
  <c r="FB143" i="3"/>
  <c r="FC143" i="3"/>
  <c r="FD143" i="3"/>
  <c r="FE143" i="3"/>
  <c r="FF143" i="3"/>
  <c r="FG143" i="3"/>
  <c r="FH143" i="3"/>
  <c r="FI143" i="3"/>
  <c r="FJ143" i="3"/>
  <c r="FK143" i="3"/>
  <c r="FL143" i="3"/>
  <c r="FM143" i="3"/>
  <c r="FN143" i="3"/>
  <c r="FO143" i="3"/>
  <c r="FP143" i="3"/>
  <c r="FQ143" i="3"/>
  <c r="FR143" i="3"/>
  <c r="FS143" i="3"/>
  <c r="FT143" i="3"/>
  <c r="FU143" i="3"/>
  <c r="FV143" i="3"/>
  <c r="FW143" i="3"/>
  <c r="FX143" i="3"/>
  <c r="FY143" i="3"/>
  <c r="FZ143" i="3"/>
  <c r="GA143" i="3"/>
  <c r="GB143" i="3"/>
  <c r="GC143" i="3"/>
  <c r="GD143" i="3"/>
  <c r="GE143" i="3"/>
  <c r="GF143" i="3"/>
  <c r="GG143" i="3"/>
  <c r="GH143" i="3"/>
  <c r="GI143" i="3"/>
  <c r="GJ143" i="3"/>
  <c r="GK143" i="3"/>
  <c r="GL143" i="3"/>
  <c r="GM143" i="3"/>
  <c r="GN143" i="3"/>
  <c r="GO143" i="3"/>
  <c r="GP143" i="3"/>
  <c r="GQ143" i="3"/>
  <c r="GR143" i="3"/>
  <c r="GS143" i="3"/>
  <c r="GT143" i="3"/>
  <c r="EY144" i="3"/>
  <c r="EZ144" i="3"/>
  <c r="FA144" i="3"/>
  <c r="FB144" i="3"/>
  <c r="FC144" i="3"/>
  <c r="FD144" i="3"/>
  <c r="FE144" i="3"/>
  <c r="FF144" i="3"/>
  <c r="FG144" i="3"/>
  <c r="FH144" i="3"/>
  <c r="FI144" i="3"/>
  <c r="FJ144" i="3"/>
  <c r="FK144" i="3"/>
  <c r="FL144" i="3"/>
  <c r="FM144" i="3"/>
  <c r="FN144" i="3"/>
  <c r="FO144" i="3"/>
  <c r="FP144" i="3"/>
  <c r="FQ144" i="3"/>
  <c r="FR144" i="3"/>
  <c r="FS144" i="3"/>
  <c r="FT144" i="3"/>
  <c r="FU144" i="3"/>
  <c r="FV144" i="3"/>
  <c r="FW144" i="3"/>
  <c r="FX144" i="3"/>
  <c r="FY144" i="3"/>
  <c r="FZ144" i="3"/>
  <c r="GA144" i="3"/>
  <c r="GB144" i="3"/>
  <c r="GC144" i="3"/>
  <c r="GD144" i="3"/>
  <c r="GE144" i="3"/>
  <c r="GF144" i="3"/>
  <c r="GG144" i="3"/>
  <c r="GH144" i="3"/>
  <c r="GI144" i="3"/>
  <c r="GJ144" i="3"/>
  <c r="GK144" i="3"/>
  <c r="GL144" i="3"/>
  <c r="GM144" i="3"/>
  <c r="GN144" i="3"/>
  <c r="GO144" i="3"/>
  <c r="GP144" i="3"/>
  <c r="GQ144" i="3"/>
  <c r="GR144" i="3"/>
  <c r="GS144" i="3"/>
  <c r="GT144" i="3"/>
  <c r="EY145" i="3"/>
  <c r="EZ145" i="3"/>
  <c r="FA145" i="3"/>
  <c r="FB145" i="3"/>
  <c r="FC145" i="3"/>
  <c r="FD145" i="3"/>
  <c r="FE145" i="3"/>
  <c r="FF145" i="3"/>
  <c r="FG145" i="3"/>
  <c r="FH145" i="3"/>
  <c r="FI145" i="3"/>
  <c r="FJ145" i="3"/>
  <c r="FK145" i="3"/>
  <c r="FL145" i="3"/>
  <c r="FM145" i="3"/>
  <c r="FN145" i="3"/>
  <c r="FO145" i="3"/>
  <c r="FP145" i="3"/>
  <c r="FQ145" i="3"/>
  <c r="FR145" i="3"/>
  <c r="FS145" i="3"/>
  <c r="FT145" i="3"/>
  <c r="FU145" i="3"/>
  <c r="FV145" i="3"/>
  <c r="FW145" i="3"/>
  <c r="FX145" i="3"/>
  <c r="FY145" i="3"/>
  <c r="FZ145" i="3"/>
  <c r="GA145" i="3"/>
  <c r="GB145" i="3"/>
  <c r="GC145" i="3"/>
  <c r="GD145" i="3"/>
  <c r="GE145" i="3"/>
  <c r="GF145" i="3"/>
  <c r="GG145" i="3"/>
  <c r="GH145" i="3"/>
  <c r="GI145" i="3"/>
  <c r="GJ145" i="3"/>
  <c r="GK145" i="3"/>
  <c r="GL145" i="3"/>
  <c r="GM145" i="3"/>
  <c r="GN145" i="3"/>
  <c r="GO145" i="3"/>
  <c r="GP145" i="3"/>
  <c r="GQ145" i="3"/>
  <c r="GR145" i="3"/>
  <c r="GS145" i="3"/>
  <c r="GT145" i="3"/>
  <c r="EY146" i="3"/>
  <c r="EZ146" i="3"/>
  <c r="FA146" i="3"/>
  <c r="FB146" i="3"/>
  <c r="FC146" i="3"/>
  <c r="FD146" i="3"/>
  <c r="FE146" i="3"/>
  <c r="FF146" i="3"/>
  <c r="FG146" i="3"/>
  <c r="FH146" i="3"/>
  <c r="FI146" i="3"/>
  <c r="FJ146" i="3"/>
  <c r="FK146" i="3"/>
  <c r="FL146" i="3"/>
  <c r="FM146" i="3"/>
  <c r="FN146" i="3"/>
  <c r="FO146" i="3"/>
  <c r="FP146" i="3"/>
  <c r="FQ146" i="3"/>
  <c r="FR146" i="3"/>
  <c r="FS146" i="3"/>
  <c r="FT146" i="3"/>
  <c r="FU146" i="3"/>
  <c r="FV146" i="3"/>
  <c r="FW146" i="3"/>
  <c r="FX146" i="3"/>
  <c r="FY146" i="3"/>
  <c r="FZ146" i="3"/>
  <c r="GA146" i="3"/>
  <c r="GB146" i="3"/>
  <c r="GC146" i="3"/>
  <c r="GD146" i="3"/>
  <c r="GE146" i="3"/>
  <c r="GF146" i="3"/>
  <c r="GG146" i="3"/>
  <c r="GH146" i="3"/>
  <c r="GI146" i="3"/>
  <c r="GJ146" i="3"/>
  <c r="GK146" i="3"/>
  <c r="GL146" i="3"/>
  <c r="GM146" i="3"/>
  <c r="GN146" i="3"/>
  <c r="GO146" i="3"/>
  <c r="GP146" i="3"/>
  <c r="GQ146" i="3"/>
  <c r="GR146" i="3"/>
  <c r="GS146" i="3"/>
  <c r="GT146" i="3"/>
  <c r="EY147" i="3"/>
  <c r="EZ147" i="3"/>
  <c r="FA147" i="3"/>
  <c r="FB147" i="3"/>
  <c r="FC147" i="3"/>
  <c r="FD147" i="3"/>
  <c r="FE147" i="3"/>
  <c r="FF147" i="3"/>
  <c r="FG147" i="3"/>
  <c r="FH147" i="3"/>
  <c r="FI147" i="3"/>
  <c r="FJ147" i="3"/>
  <c r="FK147" i="3"/>
  <c r="FL147" i="3"/>
  <c r="FM147" i="3"/>
  <c r="FN147" i="3"/>
  <c r="FO147" i="3"/>
  <c r="FP147" i="3"/>
  <c r="FQ147" i="3"/>
  <c r="FR147" i="3"/>
  <c r="FS147" i="3"/>
  <c r="FT147" i="3"/>
  <c r="FU147" i="3"/>
  <c r="FV147" i="3"/>
  <c r="FW147" i="3"/>
  <c r="FX147" i="3"/>
  <c r="FY147" i="3"/>
  <c r="FZ147" i="3"/>
  <c r="GA147" i="3"/>
  <c r="GB147" i="3"/>
  <c r="GC147" i="3"/>
  <c r="GD147" i="3"/>
  <c r="GE147" i="3"/>
  <c r="GF147" i="3"/>
  <c r="GG147" i="3"/>
  <c r="GH147" i="3"/>
  <c r="GI147" i="3"/>
  <c r="GJ147" i="3"/>
  <c r="GK147" i="3"/>
  <c r="GL147" i="3"/>
  <c r="GM147" i="3"/>
  <c r="GN147" i="3"/>
  <c r="GO147" i="3"/>
  <c r="GP147" i="3"/>
  <c r="GQ147" i="3"/>
  <c r="GR147" i="3"/>
  <c r="GS147" i="3"/>
  <c r="GT147" i="3"/>
  <c r="EY148" i="3"/>
  <c r="EZ148" i="3"/>
  <c r="FA148" i="3"/>
  <c r="FB148" i="3"/>
  <c r="FC148" i="3"/>
  <c r="FD148" i="3"/>
  <c r="FE148" i="3"/>
  <c r="FF148" i="3"/>
  <c r="FG148" i="3"/>
  <c r="FH148" i="3"/>
  <c r="FI148" i="3"/>
  <c r="FJ148" i="3"/>
  <c r="FK148" i="3"/>
  <c r="FL148" i="3"/>
  <c r="FM148" i="3"/>
  <c r="FN148" i="3"/>
  <c r="FO148" i="3"/>
  <c r="FP148" i="3"/>
  <c r="FQ148" i="3"/>
  <c r="FR148" i="3"/>
  <c r="FS148" i="3"/>
  <c r="FT148" i="3"/>
  <c r="FU148" i="3"/>
  <c r="FV148" i="3"/>
  <c r="FW148" i="3"/>
  <c r="FX148" i="3"/>
  <c r="FY148" i="3"/>
  <c r="FZ148" i="3"/>
  <c r="GA148" i="3"/>
  <c r="GB148" i="3"/>
  <c r="GC148" i="3"/>
  <c r="GD148" i="3"/>
  <c r="GE148" i="3"/>
  <c r="GF148" i="3"/>
  <c r="GG148" i="3"/>
  <c r="GH148" i="3"/>
  <c r="GI148" i="3"/>
  <c r="GJ148" i="3"/>
  <c r="GK148" i="3"/>
  <c r="GL148" i="3"/>
  <c r="GM148" i="3"/>
  <c r="GN148" i="3"/>
  <c r="GO148" i="3"/>
  <c r="GP148" i="3"/>
  <c r="GQ148" i="3"/>
  <c r="GR148" i="3"/>
  <c r="GS148" i="3"/>
  <c r="GT148" i="3"/>
  <c r="EY149" i="3"/>
  <c r="EZ149" i="3"/>
  <c r="FA149" i="3"/>
  <c r="FB149" i="3"/>
  <c r="FC149" i="3"/>
  <c r="FD149" i="3"/>
  <c r="FE149" i="3"/>
  <c r="FF149" i="3"/>
  <c r="FG149" i="3"/>
  <c r="FH149" i="3"/>
  <c r="FI149" i="3"/>
  <c r="FJ149" i="3"/>
  <c r="FK149" i="3"/>
  <c r="FL149" i="3"/>
  <c r="FM149" i="3"/>
  <c r="FN149" i="3"/>
  <c r="FO149" i="3"/>
  <c r="FP149" i="3"/>
  <c r="FQ149" i="3"/>
  <c r="FR149" i="3"/>
  <c r="FS149" i="3"/>
  <c r="FT149" i="3"/>
  <c r="FU149" i="3"/>
  <c r="FV149" i="3"/>
  <c r="FW149" i="3"/>
  <c r="FX149" i="3"/>
  <c r="FY149" i="3"/>
  <c r="FZ149" i="3"/>
  <c r="GA149" i="3"/>
  <c r="GB149" i="3"/>
  <c r="GC149" i="3"/>
  <c r="GD149" i="3"/>
  <c r="GE149" i="3"/>
  <c r="GF149" i="3"/>
  <c r="GG149" i="3"/>
  <c r="GH149" i="3"/>
  <c r="GI149" i="3"/>
  <c r="GJ149" i="3"/>
  <c r="GK149" i="3"/>
  <c r="GL149" i="3"/>
  <c r="GM149" i="3"/>
  <c r="GN149" i="3"/>
  <c r="GO149" i="3"/>
  <c r="GP149" i="3"/>
  <c r="GQ149" i="3"/>
  <c r="GR149" i="3"/>
  <c r="GS149" i="3"/>
  <c r="GT149" i="3"/>
  <c r="EY150" i="3"/>
  <c r="EZ150" i="3"/>
  <c r="FA150" i="3"/>
  <c r="FB150" i="3"/>
  <c r="FC150" i="3"/>
  <c r="FD150" i="3"/>
  <c r="FE150" i="3"/>
  <c r="FF150" i="3"/>
  <c r="FG150" i="3"/>
  <c r="FH150" i="3"/>
  <c r="FI150" i="3"/>
  <c r="FJ150" i="3"/>
  <c r="FK150" i="3"/>
  <c r="FL150" i="3"/>
  <c r="FM150" i="3"/>
  <c r="FN150" i="3"/>
  <c r="FO150" i="3"/>
  <c r="FP150" i="3"/>
  <c r="FQ150" i="3"/>
  <c r="FR150" i="3"/>
  <c r="FS150" i="3"/>
  <c r="FT150" i="3"/>
  <c r="FU150" i="3"/>
  <c r="FV150" i="3"/>
  <c r="FW150" i="3"/>
  <c r="FX150" i="3"/>
  <c r="FY150" i="3"/>
  <c r="FZ150" i="3"/>
  <c r="GA150" i="3"/>
  <c r="GB150" i="3"/>
  <c r="GC150" i="3"/>
  <c r="GD150" i="3"/>
  <c r="GE150" i="3"/>
  <c r="GF150" i="3"/>
  <c r="GG150" i="3"/>
  <c r="GH150" i="3"/>
  <c r="GI150" i="3"/>
  <c r="GJ150" i="3"/>
  <c r="GK150" i="3"/>
  <c r="GL150" i="3"/>
  <c r="GM150" i="3"/>
  <c r="GN150" i="3"/>
  <c r="GO150" i="3"/>
  <c r="GP150" i="3"/>
  <c r="GQ150" i="3"/>
  <c r="GR150" i="3"/>
  <c r="GS150" i="3"/>
  <c r="GT150" i="3"/>
  <c r="EY151" i="3"/>
  <c r="EZ151" i="3"/>
  <c r="FA151" i="3"/>
  <c r="FB151" i="3"/>
  <c r="FC151" i="3"/>
  <c r="FD151" i="3"/>
  <c r="FE151" i="3"/>
  <c r="FF151" i="3"/>
  <c r="FG151" i="3"/>
  <c r="FH151" i="3"/>
  <c r="FI151" i="3"/>
  <c r="FJ151" i="3"/>
  <c r="FK151" i="3"/>
  <c r="FL151" i="3"/>
  <c r="FM151" i="3"/>
  <c r="FN151" i="3"/>
  <c r="FO151" i="3"/>
  <c r="FP151" i="3"/>
  <c r="FQ151" i="3"/>
  <c r="FR151" i="3"/>
  <c r="FS151" i="3"/>
  <c r="FT151" i="3"/>
  <c r="FU151" i="3"/>
  <c r="FV151" i="3"/>
  <c r="FW151" i="3"/>
  <c r="FX151" i="3"/>
  <c r="FY151" i="3"/>
  <c r="FZ151" i="3"/>
  <c r="GA151" i="3"/>
  <c r="GB151" i="3"/>
  <c r="GC151" i="3"/>
  <c r="GD151" i="3"/>
  <c r="GE151" i="3"/>
  <c r="GF151" i="3"/>
  <c r="GG151" i="3"/>
  <c r="GH151" i="3"/>
  <c r="GI151" i="3"/>
  <c r="GJ151" i="3"/>
  <c r="GK151" i="3"/>
  <c r="GL151" i="3"/>
  <c r="GM151" i="3"/>
  <c r="GN151" i="3"/>
  <c r="GO151" i="3"/>
  <c r="GP151" i="3"/>
  <c r="GQ151" i="3"/>
  <c r="GR151" i="3"/>
  <c r="GS151" i="3"/>
  <c r="GT151" i="3"/>
  <c r="EY152" i="3"/>
  <c r="EZ152" i="3"/>
  <c r="FA152" i="3"/>
  <c r="FB152" i="3"/>
  <c r="FC152" i="3"/>
  <c r="FD152" i="3"/>
  <c r="FE152" i="3"/>
  <c r="FF152" i="3"/>
  <c r="FG152" i="3"/>
  <c r="FH152" i="3"/>
  <c r="FI152" i="3"/>
  <c r="FJ152" i="3"/>
  <c r="FK152" i="3"/>
  <c r="FL152" i="3"/>
  <c r="FM152" i="3"/>
  <c r="FN152" i="3"/>
  <c r="FO152" i="3"/>
  <c r="FP152" i="3"/>
  <c r="FQ152" i="3"/>
  <c r="FR152" i="3"/>
  <c r="FS152" i="3"/>
  <c r="FT152" i="3"/>
  <c r="FU152" i="3"/>
  <c r="FV152" i="3"/>
  <c r="FW152" i="3"/>
  <c r="FX152" i="3"/>
  <c r="FY152" i="3"/>
  <c r="FZ152" i="3"/>
  <c r="GA152" i="3"/>
  <c r="GB152" i="3"/>
  <c r="GC152" i="3"/>
  <c r="GD152" i="3"/>
  <c r="GE152" i="3"/>
  <c r="GF152" i="3"/>
  <c r="GG152" i="3"/>
  <c r="GH152" i="3"/>
  <c r="GI152" i="3"/>
  <c r="GJ152" i="3"/>
  <c r="GK152" i="3"/>
  <c r="GL152" i="3"/>
  <c r="GM152" i="3"/>
  <c r="GN152" i="3"/>
  <c r="GO152" i="3"/>
  <c r="GP152" i="3"/>
  <c r="GQ152" i="3"/>
  <c r="GR152" i="3"/>
  <c r="GS152" i="3"/>
  <c r="GT152" i="3"/>
  <c r="EY153" i="3"/>
  <c r="EZ153" i="3"/>
  <c r="FA153" i="3"/>
  <c r="FB153" i="3"/>
  <c r="FC153" i="3"/>
  <c r="FD153" i="3"/>
  <c r="FE153" i="3"/>
  <c r="FF153" i="3"/>
  <c r="FG153" i="3"/>
  <c r="FH153" i="3"/>
  <c r="FI153" i="3"/>
  <c r="FJ153" i="3"/>
  <c r="FK153" i="3"/>
  <c r="FL153" i="3"/>
  <c r="FM153" i="3"/>
  <c r="FN153" i="3"/>
  <c r="FO153" i="3"/>
  <c r="FP153" i="3"/>
  <c r="FQ153" i="3"/>
  <c r="FR153" i="3"/>
  <c r="FS153" i="3"/>
  <c r="FT153" i="3"/>
  <c r="FU153" i="3"/>
  <c r="FV153" i="3"/>
  <c r="FW153" i="3"/>
  <c r="FX153" i="3"/>
  <c r="FY153" i="3"/>
  <c r="FZ153" i="3"/>
  <c r="GA153" i="3"/>
  <c r="GB153" i="3"/>
  <c r="GC153" i="3"/>
  <c r="GD153" i="3"/>
  <c r="GE153" i="3"/>
  <c r="GF153" i="3"/>
  <c r="GG153" i="3"/>
  <c r="GH153" i="3"/>
  <c r="GI153" i="3"/>
  <c r="GJ153" i="3"/>
  <c r="GK153" i="3"/>
  <c r="GL153" i="3"/>
  <c r="GM153" i="3"/>
  <c r="GN153" i="3"/>
  <c r="GO153" i="3"/>
  <c r="GP153" i="3"/>
  <c r="GQ153" i="3"/>
  <c r="GR153" i="3"/>
  <c r="GS153" i="3"/>
  <c r="GT153" i="3"/>
  <c r="EY154" i="3"/>
  <c r="EZ154" i="3"/>
  <c r="FA154" i="3"/>
  <c r="FB154" i="3"/>
  <c r="FC154" i="3"/>
  <c r="FD154" i="3"/>
  <c r="FE154" i="3"/>
  <c r="FF154" i="3"/>
  <c r="FG154" i="3"/>
  <c r="FH154" i="3"/>
  <c r="FI154" i="3"/>
  <c r="FJ154" i="3"/>
  <c r="FK154" i="3"/>
  <c r="FL154" i="3"/>
  <c r="FM154" i="3"/>
  <c r="FN154" i="3"/>
  <c r="FO154" i="3"/>
  <c r="FP154" i="3"/>
  <c r="FQ154" i="3"/>
  <c r="FR154" i="3"/>
  <c r="FS154" i="3"/>
  <c r="FT154" i="3"/>
  <c r="FU154" i="3"/>
  <c r="FV154" i="3"/>
  <c r="FW154" i="3"/>
  <c r="FX154" i="3"/>
  <c r="FY154" i="3"/>
  <c r="FZ154" i="3"/>
  <c r="GA154" i="3"/>
  <c r="GB154" i="3"/>
  <c r="GC154" i="3"/>
  <c r="GD154" i="3"/>
  <c r="GE154" i="3"/>
  <c r="GF154" i="3"/>
  <c r="GG154" i="3"/>
  <c r="GH154" i="3"/>
  <c r="GI154" i="3"/>
  <c r="GJ154" i="3"/>
  <c r="GK154" i="3"/>
  <c r="GL154" i="3"/>
  <c r="GM154" i="3"/>
  <c r="GN154" i="3"/>
  <c r="GO154" i="3"/>
  <c r="GP154" i="3"/>
  <c r="GQ154" i="3"/>
  <c r="GR154" i="3"/>
  <c r="GS154" i="3"/>
  <c r="GT154" i="3"/>
  <c r="EY155" i="3"/>
  <c r="EZ155" i="3"/>
  <c r="FA155" i="3"/>
  <c r="FB155" i="3"/>
  <c r="FC155" i="3"/>
  <c r="FD155" i="3"/>
  <c r="FE155" i="3"/>
  <c r="FF155" i="3"/>
  <c r="FG155" i="3"/>
  <c r="FH155" i="3"/>
  <c r="FI155" i="3"/>
  <c r="FJ155" i="3"/>
  <c r="FK155" i="3"/>
  <c r="FL155" i="3"/>
  <c r="FM155" i="3"/>
  <c r="FN155" i="3"/>
  <c r="FO155" i="3"/>
  <c r="FP155" i="3"/>
  <c r="FQ155" i="3"/>
  <c r="FR155" i="3"/>
  <c r="FS155" i="3"/>
  <c r="FT155" i="3"/>
  <c r="FU155" i="3"/>
  <c r="FV155" i="3"/>
  <c r="FW155" i="3"/>
  <c r="FX155" i="3"/>
  <c r="FY155" i="3"/>
  <c r="FZ155" i="3"/>
  <c r="GA155" i="3"/>
  <c r="GB155" i="3"/>
  <c r="GC155" i="3"/>
  <c r="GD155" i="3"/>
  <c r="GE155" i="3"/>
  <c r="GF155" i="3"/>
  <c r="GG155" i="3"/>
  <c r="GH155" i="3"/>
  <c r="GI155" i="3"/>
  <c r="GJ155" i="3"/>
  <c r="GK155" i="3"/>
  <c r="GL155" i="3"/>
  <c r="GM155" i="3"/>
  <c r="GN155" i="3"/>
  <c r="GO155" i="3"/>
  <c r="GP155" i="3"/>
  <c r="GQ155" i="3"/>
  <c r="GR155" i="3"/>
  <c r="GS155" i="3"/>
  <c r="GT155" i="3"/>
  <c r="EY156" i="3"/>
  <c r="EZ156" i="3"/>
  <c r="FA156" i="3"/>
  <c r="FB156" i="3"/>
  <c r="FC156" i="3"/>
  <c r="FD156" i="3"/>
  <c r="FE156" i="3"/>
  <c r="FF156" i="3"/>
  <c r="FG156" i="3"/>
  <c r="FH156" i="3"/>
  <c r="FI156" i="3"/>
  <c r="FJ156" i="3"/>
  <c r="FK156" i="3"/>
  <c r="FL156" i="3"/>
  <c r="FM156" i="3"/>
  <c r="FN156" i="3"/>
  <c r="FO156" i="3"/>
  <c r="FP156" i="3"/>
  <c r="FQ156" i="3"/>
  <c r="FR156" i="3"/>
  <c r="FS156" i="3"/>
  <c r="FT156" i="3"/>
  <c r="FU156" i="3"/>
  <c r="FV156" i="3"/>
  <c r="FW156" i="3"/>
  <c r="FX156" i="3"/>
  <c r="FY156" i="3"/>
  <c r="FZ156" i="3"/>
  <c r="GA156" i="3"/>
  <c r="GB156" i="3"/>
  <c r="GC156" i="3"/>
  <c r="GD156" i="3"/>
  <c r="GE156" i="3"/>
  <c r="GF156" i="3"/>
  <c r="GG156" i="3"/>
  <c r="GH156" i="3"/>
  <c r="GI156" i="3"/>
  <c r="GJ156" i="3"/>
  <c r="GK156" i="3"/>
  <c r="GL156" i="3"/>
  <c r="GM156" i="3"/>
  <c r="GN156" i="3"/>
  <c r="GO156" i="3"/>
  <c r="GP156" i="3"/>
  <c r="GQ156" i="3"/>
  <c r="GR156" i="3"/>
  <c r="GS156" i="3"/>
  <c r="GT156" i="3"/>
  <c r="EY157" i="3"/>
  <c r="EZ157" i="3"/>
  <c r="FA157" i="3"/>
  <c r="FB157" i="3"/>
  <c r="FC157" i="3"/>
  <c r="FD157" i="3"/>
  <c r="FE157" i="3"/>
  <c r="FF157" i="3"/>
  <c r="FG157" i="3"/>
  <c r="FH157" i="3"/>
  <c r="FI157" i="3"/>
  <c r="FJ157" i="3"/>
  <c r="FK157" i="3"/>
  <c r="FL157" i="3"/>
  <c r="FM157" i="3"/>
  <c r="FN157" i="3"/>
  <c r="FO157" i="3"/>
  <c r="FP157" i="3"/>
  <c r="FQ157" i="3"/>
  <c r="FR157" i="3"/>
  <c r="FS157" i="3"/>
  <c r="FT157" i="3"/>
  <c r="FU157" i="3"/>
  <c r="FV157" i="3"/>
  <c r="FW157" i="3"/>
  <c r="FX157" i="3"/>
  <c r="FY157" i="3"/>
  <c r="FZ157" i="3"/>
  <c r="GA157" i="3"/>
  <c r="GB157" i="3"/>
  <c r="GC157" i="3"/>
  <c r="GD157" i="3"/>
  <c r="GE157" i="3"/>
  <c r="GF157" i="3"/>
  <c r="GG157" i="3"/>
  <c r="GH157" i="3"/>
  <c r="GI157" i="3"/>
  <c r="GJ157" i="3"/>
  <c r="GK157" i="3"/>
  <c r="GL157" i="3"/>
  <c r="GM157" i="3"/>
  <c r="GN157" i="3"/>
  <c r="GO157" i="3"/>
  <c r="GP157" i="3"/>
  <c r="GQ157" i="3"/>
  <c r="GR157" i="3"/>
  <c r="GS157" i="3"/>
  <c r="GT157" i="3"/>
  <c r="EY158" i="3"/>
  <c r="EZ158" i="3"/>
  <c r="FA158" i="3"/>
  <c r="FB158" i="3"/>
  <c r="FC158" i="3"/>
  <c r="FD158" i="3"/>
  <c r="FE158" i="3"/>
  <c r="FF158" i="3"/>
  <c r="FG158" i="3"/>
  <c r="FH158" i="3"/>
  <c r="FI158" i="3"/>
  <c r="FJ158" i="3"/>
  <c r="FK158" i="3"/>
  <c r="FL158" i="3"/>
  <c r="FM158" i="3"/>
  <c r="FN158" i="3"/>
  <c r="FO158" i="3"/>
  <c r="FP158" i="3"/>
  <c r="FQ158" i="3"/>
  <c r="FR158" i="3"/>
  <c r="FS158" i="3"/>
  <c r="FT158" i="3"/>
  <c r="FU158" i="3"/>
  <c r="FV158" i="3"/>
  <c r="FW158" i="3"/>
  <c r="FX158" i="3"/>
  <c r="FY158" i="3"/>
  <c r="FZ158" i="3"/>
  <c r="GA158" i="3"/>
  <c r="GB158" i="3"/>
  <c r="GC158" i="3"/>
  <c r="GD158" i="3"/>
  <c r="GE158" i="3"/>
  <c r="GF158" i="3"/>
  <c r="GG158" i="3"/>
  <c r="GH158" i="3"/>
  <c r="GI158" i="3"/>
  <c r="GJ158" i="3"/>
  <c r="GK158" i="3"/>
  <c r="GL158" i="3"/>
  <c r="GM158" i="3"/>
  <c r="GN158" i="3"/>
  <c r="GO158" i="3"/>
  <c r="GP158" i="3"/>
  <c r="GQ158" i="3"/>
  <c r="GR158" i="3"/>
  <c r="GS158" i="3"/>
  <c r="GT158" i="3"/>
  <c r="EY159" i="3"/>
  <c r="EZ159" i="3"/>
  <c r="FA159" i="3"/>
  <c r="FB159" i="3"/>
  <c r="FC159" i="3"/>
  <c r="FD159" i="3"/>
  <c r="FE159" i="3"/>
  <c r="FF159" i="3"/>
  <c r="FG159" i="3"/>
  <c r="FH159" i="3"/>
  <c r="FI159" i="3"/>
  <c r="FJ159" i="3"/>
  <c r="FK159" i="3"/>
  <c r="FL159" i="3"/>
  <c r="FM159" i="3"/>
  <c r="FN159" i="3"/>
  <c r="FO159" i="3"/>
  <c r="FP159" i="3"/>
  <c r="FQ159" i="3"/>
  <c r="FR159" i="3"/>
  <c r="FS159" i="3"/>
  <c r="FT159" i="3"/>
  <c r="FU159" i="3"/>
  <c r="FV159" i="3"/>
  <c r="FW159" i="3"/>
  <c r="FX159" i="3"/>
  <c r="FY159" i="3"/>
  <c r="FZ159" i="3"/>
  <c r="GA159" i="3"/>
  <c r="GB159" i="3"/>
  <c r="GC159" i="3"/>
  <c r="GD159" i="3"/>
  <c r="GE159" i="3"/>
  <c r="GF159" i="3"/>
  <c r="GG159" i="3"/>
  <c r="GH159" i="3"/>
  <c r="GI159" i="3"/>
  <c r="GJ159" i="3"/>
  <c r="GK159" i="3"/>
  <c r="GL159" i="3"/>
  <c r="GM159" i="3"/>
  <c r="GN159" i="3"/>
  <c r="GO159" i="3"/>
  <c r="GP159" i="3"/>
  <c r="GQ159" i="3"/>
  <c r="GR159" i="3"/>
  <c r="GS159" i="3"/>
  <c r="GT159" i="3"/>
  <c r="EY160" i="3"/>
  <c r="EZ160" i="3"/>
  <c r="FA160" i="3"/>
  <c r="FB160" i="3"/>
  <c r="FC160" i="3"/>
  <c r="FD160" i="3"/>
  <c r="FE160" i="3"/>
  <c r="FF160" i="3"/>
  <c r="FG160" i="3"/>
  <c r="FH160" i="3"/>
  <c r="FI160" i="3"/>
  <c r="FJ160" i="3"/>
  <c r="FK160" i="3"/>
  <c r="FL160" i="3"/>
  <c r="FM160" i="3"/>
  <c r="FN160" i="3"/>
  <c r="FO160" i="3"/>
  <c r="FP160" i="3"/>
  <c r="FQ160" i="3"/>
  <c r="FR160" i="3"/>
  <c r="FS160" i="3"/>
  <c r="FT160" i="3"/>
  <c r="FU160" i="3"/>
  <c r="FV160" i="3"/>
  <c r="FW160" i="3"/>
  <c r="FX160" i="3"/>
  <c r="FY160" i="3"/>
  <c r="FZ160" i="3"/>
  <c r="GA160" i="3"/>
  <c r="GB160" i="3"/>
  <c r="GC160" i="3"/>
  <c r="GD160" i="3"/>
  <c r="GE160" i="3"/>
  <c r="GF160" i="3"/>
  <c r="GG160" i="3"/>
  <c r="GH160" i="3"/>
  <c r="GI160" i="3"/>
  <c r="GJ160" i="3"/>
  <c r="GK160" i="3"/>
  <c r="GL160" i="3"/>
  <c r="GM160" i="3"/>
  <c r="GN160" i="3"/>
  <c r="GO160" i="3"/>
  <c r="GP160" i="3"/>
  <c r="GQ160" i="3"/>
  <c r="GR160" i="3"/>
  <c r="GS160" i="3"/>
  <c r="GT160" i="3"/>
  <c r="EY161" i="3"/>
  <c r="EZ161" i="3"/>
  <c r="FA161" i="3"/>
  <c r="FB161" i="3"/>
  <c r="FC161" i="3"/>
  <c r="FD161" i="3"/>
  <c r="FE161" i="3"/>
  <c r="FF161" i="3"/>
  <c r="FG161" i="3"/>
  <c r="FH161" i="3"/>
  <c r="FI161" i="3"/>
  <c r="FJ161" i="3"/>
  <c r="FK161" i="3"/>
  <c r="FL161" i="3"/>
  <c r="FM161" i="3"/>
  <c r="FN161" i="3"/>
  <c r="FO161" i="3"/>
  <c r="FP161" i="3"/>
  <c r="FQ161" i="3"/>
  <c r="FR161" i="3"/>
  <c r="FS161" i="3"/>
  <c r="FT161" i="3"/>
  <c r="FU161" i="3"/>
  <c r="FV161" i="3"/>
  <c r="FW161" i="3"/>
  <c r="FX161" i="3"/>
  <c r="FY161" i="3"/>
  <c r="FZ161" i="3"/>
  <c r="GA161" i="3"/>
  <c r="GB161" i="3"/>
  <c r="GC161" i="3"/>
  <c r="GD161" i="3"/>
  <c r="GE161" i="3"/>
  <c r="GF161" i="3"/>
  <c r="GG161" i="3"/>
  <c r="GH161" i="3"/>
  <c r="GI161" i="3"/>
  <c r="GJ161" i="3"/>
  <c r="GK161" i="3"/>
  <c r="GL161" i="3"/>
  <c r="GM161" i="3"/>
  <c r="GN161" i="3"/>
  <c r="GO161" i="3"/>
  <c r="GP161" i="3"/>
  <c r="GQ161" i="3"/>
  <c r="GR161" i="3"/>
  <c r="GS161" i="3"/>
  <c r="GT161" i="3"/>
  <c r="EY162" i="3"/>
  <c r="EZ162" i="3"/>
  <c r="FA162" i="3"/>
  <c r="FB162" i="3"/>
  <c r="FC162" i="3"/>
  <c r="FD162" i="3"/>
  <c r="FE162" i="3"/>
  <c r="FF162" i="3"/>
  <c r="FG162" i="3"/>
  <c r="FH162" i="3"/>
  <c r="FI162" i="3"/>
  <c r="FJ162" i="3"/>
  <c r="FK162" i="3"/>
  <c r="FL162" i="3"/>
  <c r="FM162" i="3"/>
  <c r="FN162" i="3"/>
  <c r="FO162" i="3"/>
  <c r="FP162" i="3"/>
  <c r="FQ162" i="3"/>
  <c r="FR162" i="3"/>
  <c r="FS162" i="3"/>
  <c r="FT162" i="3"/>
  <c r="FU162" i="3"/>
  <c r="FV162" i="3"/>
  <c r="FW162" i="3"/>
  <c r="FX162" i="3"/>
  <c r="FY162" i="3"/>
  <c r="FZ162" i="3"/>
  <c r="GA162" i="3"/>
  <c r="GB162" i="3"/>
  <c r="GC162" i="3"/>
  <c r="GD162" i="3"/>
  <c r="GE162" i="3"/>
  <c r="GF162" i="3"/>
  <c r="GG162" i="3"/>
  <c r="GH162" i="3"/>
  <c r="GI162" i="3"/>
  <c r="GJ162" i="3"/>
  <c r="GK162" i="3"/>
  <c r="GL162" i="3"/>
  <c r="GM162" i="3"/>
  <c r="GN162" i="3"/>
  <c r="GO162" i="3"/>
  <c r="GP162" i="3"/>
  <c r="GQ162" i="3"/>
  <c r="GR162" i="3"/>
  <c r="GS162" i="3"/>
  <c r="GT162" i="3"/>
  <c r="EY163" i="3"/>
  <c r="EZ163" i="3"/>
  <c r="FA163" i="3"/>
  <c r="FB163" i="3"/>
  <c r="FC163" i="3"/>
  <c r="FD163" i="3"/>
  <c r="FE163" i="3"/>
  <c r="FF163" i="3"/>
  <c r="FG163" i="3"/>
  <c r="FH163" i="3"/>
  <c r="FI163" i="3"/>
  <c r="FJ163" i="3"/>
  <c r="FK163" i="3"/>
  <c r="FL163" i="3"/>
  <c r="FM163" i="3"/>
  <c r="FN163" i="3"/>
  <c r="FO163" i="3"/>
  <c r="FP163" i="3"/>
  <c r="FQ163" i="3"/>
  <c r="FR163" i="3"/>
  <c r="FS163" i="3"/>
  <c r="FT163" i="3"/>
  <c r="FU163" i="3"/>
  <c r="FV163" i="3"/>
  <c r="FW163" i="3"/>
  <c r="FX163" i="3"/>
  <c r="FY163" i="3"/>
  <c r="FZ163" i="3"/>
  <c r="GA163" i="3"/>
  <c r="GB163" i="3"/>
  <c r="GC163" i="3"/>
  <c r="GD163" i="3"/>
  <c r="GE163" i="3"/>
  <c r="GF163" i="3"/>
  <c r="GG163" i="3"/>
  <c r="GH163" i="3"/>
  <c r="GI163" i="3"/>
  <c r="GJ163" i="3"/>
  <c r="GK163" i="3"/>
  <c r="GL163" i="3"/>
  <c r="GM163" i="3"/>
  <c r="GN163" i="3"/>
  <c r="GO163" i="3"/>
  <c r="GP163" i="3"/>
  <c r="GQ163" i="3"/>
  <c r="GR163" i="3"/>
  <c r="GS163" i="3"/>
  <c r="GT163" i="3"/>
  <c r="EY164" i="3"/>
  <c r="EZ164" i="3"/>
  <c r="FA164" i="3"/>
  <c r="FB164" i="3"/>
  <c r="FC164" i="3"/>
  <c r="FD164" i="3"/>
  <c r="FE164" i="3"/>
  <c r="FF164" i="3"/>
  <c r="FG164" i="3"/>
  <c r="FH164" i="3"/>
  <c r="FI164" i="3"/>
  <c r="FJ164" i="3"/>
  <c r="FK164" i="3"/>
  <c r="FL164" i="3"/>
  <c r="FM164" i="3"/>
  <c r="FN164" i="3"/>
  <c r="FO164" i="3"/>
  <c r="FP164" i="3"/>
  <c r="FQ164" i="3"/>
  <c r="FR164" i="3"/>
  <c r="FS164" i="3"/>
  <c r="FT164" i="3"/>
  <c r="FU164" i="3"/>
  <c r="FV164" i="3"/>
  <c r="FW164" i="3"/>
  <c r="FX164" i="3"/>
  <c r="FY164" i="3"/>
  <c r="FZ164" i="3"/>
  <c r="GA164" i="3"/>
  <c r="GB164" i="3"/>
  <c r="GC164" i="3"/>
  <c r="GD164" i="3"/>
  <c r="GE164" i="3"/>
  <c r="GF164" i="3"/>
  <c r="GG164" i="3"/>
  <c r="GH164" i="3"/>
  <c r="GI164" i="3"/>
  <c r="GJ164" i="3"/>
  <c r="GK164" i="3"/>
  <c r="GL164" i="3"/>
  <c r="GM164" i="3"/>
  <c r="GN164" i="3"/>
  <c r="GO164" i="3"/>
  <c r="GP164" i="3"/>
  <c r="GQ164" i="3"/>
  <c r="GR164" i="3"/>
  <c r="GS164" i="3"/>
  <c r="GT164" i="3"/>
  <c r="EY165" i="3"/>
  <c r="EZ165" i="3"/>
  <c r="FA165" i="3"/>
  <c r="FB165" i="3"/>
  <c r="FC165" i="3"/>
  <c r="FD165" i="3"/>
  <c r="FE165" i="3"/>
  <c r="FF165" i="3"/>
  <c r="FG165" i="3"/>
  <c r="FH165" i="3"/>
  <c r="FI165" i="3"/>
  <c r="FJ165" i="3"/>
  <c r="FK165" i="3"/>
  <c r="FL165" i="3"/>
  <c r="FM165" i="3"/>
  <c r="FN165" i="3"/>
  <c r="FO165" i="3"/>
  <c r="FP165" i="3"/>
  <c r="FQ165" i="3"/>
  <c r="FR165" i="3"/>
  <c r="FS165" i="3"/>
  <c r="FT165" i="3"/>
  <c r="FU165" i="3"/>
  <c r="FV165" i="3"/>
  <c r="FW165" i="3"/>
  <c r="FX165" i="3"/>
  <c r="FY165" i="3"/>
  <c r="FZ165" i="3"/>
  <c r="GA165" i="3"/>
  <c r="GB165" i="3"/>
  <c r="GC165" i="3"/>
  <c r="GD165" i="3"/>
  <c r="GE165" i="3"/>
  <c r="GF165" i="3"/>
  <c r="GG165" i="3"/>
  <c r="GH165" i="3"/>
  <c r="GI165" i="3"/>
  <c r="GJ165" i="3"/>
  <c r="GK165" i="3"/>
  <c r="GL165" i="3"/>
  <c r="GM165" i="3"/>
  <c r="GN165" i="3"/>
  <c r="GO165" i="3"/>
  <c r="GP165" i="3"/>
  <c r="GQ165" i="3"/>
  <c r="GR165" i="3"/>
  <c r="GS165" i="3"/>
  <c r="GT165" i="3"/>
  <c r="EY166" i="3"/>
  <c r="EZ166" i="3"/>
  <c r="FA166" i="3"/>
  <c r="FB166" i="3"/>
  <c r="FC166" i="3"/>
  <c r="FD166" i="3"/>
  <c r="FE166" i="3"/>
  <c r="FF166" i="3"/>
  <c r="FG166" i="3"/>
  <c r="FH166" i="3"/>
  <c r="FI166" i="3"/>
  <c r="FJ166" i="3"/>
  <c r="FK166" i="3"/>
  <c r="FL166" i="3"/>
  <c r="FM166" i="3"/>
  <c r="FN166" i="3"/>
  <c r="FO166" i="3"/>
  <c r="FP166" i="3"/>
  <c r="FQ166" i="3"/>
  <c r="FR166" i="3"/>
  <c r="FS166" i="3"/>
  <c r="FT166" i="3"/>
  <c r="FU166" i="3"/>
  <c r="FV166" i="3"/>
  <c r="FW166" i="3"/>
  <c r="FX166" i="3"/>
  <c r="FY166" i="3"/>
  <c r="FZ166" i="3"/>
  <c r="GA166" i="3"/>
  <c r="GB166" i="3"/>
  <c r="GC166" i="3"/>
  <c r="GD166" i="3"/>
  <c r="GE166" i="3"/>
  <c r="GF166" i="3"/>
  <c r="GG166" i="3"/>
  <c r="GH166" i="3"/>
  <c r="GI166" i="3"/>
  <c r="GJ166" i="3"/>
  <c r="GK166" i="3"/>
  <c r="GL166" i="3"/>
  <c r="GM166" i="3"/>
  <c r="GN166" i="3"/>
  <c r="GO166" i="3"/>
  <c r="GP166" i="3"/>
  <c r="GQ166" i="3"/>
  <c r="GR166" i="3"/>
  <c r="GS166" i="3"/>
  <c r="GT166" i="3"/>
  <c r="EY167" i="3"/>
  <c r="EZ167" i="3"/>
  <c r="FA167" i="3"/>
  <c r="FB167" i="3"/>
  <c r="FC167" i="3"/>
  <c r="FD167" i="3"/>
  <c r="FE167" i="3"/>
  <c r="FF167" i="3"/>
  <c r="FG167" i="3"/>
  <c r="FH167" i="3"/>
  <c r="FI167" i="3"/>
  <c r="FJ167" i="3"/>
  <c r="FK167" i="3"/>
  <c r="FL167" i="3"/>
  <c r="FM167" i="3"/>
  <c r="FN167" i="3"/>
  <c r="FO167" i="3"/>
  <c r="FP167" i="3"/>
  <c r="FQ167" i="3"/>
  <c r="FR167" i="3"/>
  <c r="FS167" i="3"/>
  <c r="FT167" i="3"/>
  <c r="FU167" i="3"/>
  <c r="FV167" i="3"/>
  <c r="FW167" i="3"/>
  <c r="FX167" i="3"/>
  <c r="FY167" i="3"/>
  <c r="FZ167" i="3"/>
  <c r="GA167" i="3"/>
  <c r="GB167" i="3"/>
  <c r="GC167" i="3"/>
  <c r="GD167" i="3"/>
  <c r="GE167" i="3"/>
  <c r="GF167" i="3"/>
  <c r="GG167" i="3"/>
  <c r="GH167" i="3"/>
  <c r="GI167" i="3"/>
  <c r="GJ167" i="3"/>
  <c r="GK167" i="3"/>
  <c r="GL167" i="3"/>
  <c r="GM167" i="3"/>
  <c r="GN167" i="3"/>
  <c r="GO167" i="3"/>
  <c r="GP167" i="3"/>
  <c r="GQ167" i="3"/>
  <c r="GR167" i="3"/>
  <c r="GS167" i="3"/>
  <c r="GT167" i="3"/>
  <c r="EY168" i="3"/>
  <c r="EZ168" i="3"/>
  <c r="FA168" i="3"/>
  <c r="FB168" i="3"/>
  <c r="FC168" i="3"/>
  <c r="FD168" i="3"/>
  <c r="FE168" i="3"/>
  <c r="FF168" i="3"/>
  <c r="FG168" i="3"/>
  <c r="FH168" i="3"/>
  <c r="FI168" i="3"/>
  <c r="FJ168" i="3"/>
  <c r="FK168" i="3"/>
  <c r="FL168" i="3"/>
  <c r="FM168" i="3"/>
  <c r="FN168" i="3"/>
  <c r="FO168" i="3"/>
  <c r="FP168" i="3"/>
  <c r="FQ168" i="3"/>
  <c r="FR168" i="3"/>
  <c r="FS168" i="3"/>
  <c r="FT168" i="3"/>
  <c r="FU168" i="3"/>
  <c r="FV168" i="3"/>
  <c r="FW168" i="3"/>
  <c r="FX168" i="3"/>
  <c r="FY168" i="3"/>
  <c r="FZ168" i="3"/>
  <c r="GA168" i="3"/>
  <c r="GB168" i="3"/>
  <c r="GC168" i="3"/>
  <c r="GD168" i="3"/>
  <c r="GE168" i="3"/>
  <c r="GF168" i="3"/>
  <c r="GG168" i="3"/>
  <c r="GH168" i="3"/>
  <c r="GI168" i="3"/>
  <c r="GJ168" i="3"/>
  <c r="GK168" i="3"/>
  <c r="GL168" i="3"/>
  <c r="GM168" i="3"/>
  <c r="GN168" i="3"/>
  <c r="GO168" i="3"/>
  <c r="GP168" i="3"/>
  <c r="GQ168" i="3"/>
  <c r="GR168" i="3"/>
  <c r="GS168" i="3"/>
  <c r="GT168" i="3"/>
  <c r="EY169" i="3"/>
  <c r="EZ169" i="3"/>
  <c r="FA169" i="3"/>
  <c r="FB169" i="3"/>
  <c r="FC169" i="3"/>
  <c r="FD169" i="3"/>
  <c r="FE169" i="3"/>
  <c r="FF169" i="3"/>
  <c r="FG169" i="3"/>
  <c r="FH169" i="3"/>
  <c r="FI169" i="3"/>
  <c r="FJ169" i="3"/>
  <c r="FK169" i="3"/>
  <c r="FL169" i="3"/>
  <c r="FM169" i="3"/>
  <c r="FN169" i="3"/>
  <c r="FO169" i="3"/>
  <c r="FP169" i="3"/>
  <c r="FQ169" i="3"/>
  <c r="FR169" i="3"/>
  <c r="FS169" i="3"/>
  <c r="FT169" i="3"/>
  <c r="FU169" i="3"/>
  <c r="FV169" i="3"/>
  <c r="FW169" i="3"/>
  <c r="FX169" i="3"/>
  <c r="FY169" i="3"/>
  <c r="FZ169" i="3"/>
  <c r="GA169" i="3"/>
  <c r="GB169" i="3"/>
  <c r="GC169" i="3"/>
  <c r="GD169" i="3"/>
  <c r="GE169" i="3"/>
  <c r="GF169" i="3"/>
  <c r="GG169" i="3"/>
  <c r="GH169" i="3"/>
  <c r="GI169" i="3"/>
  <c r="GJ169" i="3"/>
  <c r="GK169" i="3"/>
  <c r="GL169" i="3"/>
  <c r="GM169" i="3"/>
  <c r="GN169" i="3"/>
  <c r="GO169" i="3"/>
  <c r="GP169" i="3"/>
  <c r="GQ169" i="3"/>
  <c r="GR169" i="3"/>
  <c r="GS169" i="3"/>
  <c r="GT169" i="3"/>
  <c r="EY170" i="3"/>
  <c r="EZ170" i="3"/>
  <c r="FA170" i="3"/>
  <c r="FB170" i="3"/>
  <c r="FC170" i="3"/>
  <c r="FD170" i="3"/>
  <c r="FE170" i="3"/>
  <c r="FF170" i="3"/>
  <c r="FG170" i="3"/>
  <c r="FH170" i="3"/>
  <c r="FI170" i="3"/>
  <c r="FJ170" i="3"/>
  <c r="FK170" i="3"/>
  <c r="FL170" i="3"/>
  <c r="FM170" i="3"/>
  <c r="FN170" i="3"/>
  <c r="FO170" i="3"/>
  <c r="FP170" i="3"/>
  <c r="FQ170" i="3"/>
  <c r="FR170" i="3"/>
  <c r="FS170" i="3"/>
  <c r="FT170" i="3"/>
  <c r="FU170" i="3"/>
  <c r="FV170" i="3"/>
  <c r="FW170" i="3"/>
  <c r="FX170" i="3"/>
  <c r="FY170" i="3"/>
  <c r="FZ170" i="3"/>
  <c r="GA170" i="3"/>
  <c r="GB170" i="3"/>
  <c r="GC170" i="3"/>
  <c r="GD170" i="3"/>
  <c r="GE170" i="3"/>
  <c r="GF170" i="3"/>
  <c r="GG170" i="3"/>
  <c r="GH170" i="3"/>
  <c r="GI170" i="3"/>
  <c r="GJ170" i="3"/>
  <c r="GK170" i="3"/>
  <c r="GL170" i="3"/>
  <c r="GM170" i="3"/>
  <c r="GN170" i="3"/>
  <c r="GO170" i="3"/>
  <c r="GP170" i="3"/>
  <c r="GQ170" i="3"/>
  <c r="GR170" i="3"/>
  <c r="GS170" i="3"/>
  <c r="GT170" i="3"/>
  <c r="EY171" i="3"/>
  <c r="EZ171" i="3"/>
  <c r="FA171" i="3"/>
  <c r="FB171" i="3"/>
  <c r="FC171" i="3"/>
  <c r="FD171" i="3"/>
  <c r="FE171" i="3"/>
  <c r="FF171" i="3"/>
  <c r="FG171" i="3"/>
  <c r="FH171" i="3"/>
  <c r="FI171" i="3"/>
  <c r="FJ171" i="3"/>
  <c r="FK171" i="3"/>
  <c r="FL171" i="3"/>
  <c r="FM171" i="3"/>
  <c r="FN171" i="3"/>
  <c r="FO171" i="3"/>
  <c r="FP171" i="3"/>
  <c r="FQ171" i="3"/>
  <c r="FR171" i="3"/>
  <c r="FS171" i="3"/>
  <c r="FT171" i="3"/>
  <c r="FU171" i="3"/>
  <c r="FV171" i="3"/>
  <c r="FW171" i="3"/>
  <c r="FX171" i="3"/>
  <c r="FY171" i="3"/>
  <c r="FZ171" i="3"/>
  <c r="GA171" i="3"/>
  <c r="GB171" i="3"/>
  <c r="GC171" i="3"/>
  <c r="GD171" i="3"/>
  <c r="GE171" i="3"/>
  <c r="GF171" i="3"/>
  <c r="GG171" i="3"/>
  <c r="GH171" i="3"/>
  <c r="GI171" i="3"/>
  <c r="GJ171" i="3"/>
  <c r="GK171" i="3"/>
  <c r="GL171" i="3"/>
  <c r="GM171" i="3"/>
  <c r="GN171" i="3"/>
  <c r="GO171" i="3"/>
  <c r="GP171" i="3"/>
  <c r="GQ171" i="3"/>
  <c r="GR171" i="3"/>
  <c r="GS171" i="3"/>
  <c r="GT171" i="3"/>
  <c r="EY172" i="3"/>
  <c r="EZ172" i="3"/>
  <c r="FA172" i="3"/>
  <c r="FB172" i="3"/>
  <c r="FC172" i="3"/>
  <c r="FD172" i="3"/>
  <c r="FE172" i="3"/>
  <c r="FF172" i="3"/>
  <c r="FG172" i="3"/>
  <c r="FH172" i="3"/>
  <c r="FI172" i="3"/>
  <c r="FJ172" i="3"/>
  <c r="FK172" i="3"/>
  <c r="FL172" i="3"/>
  <c r="FM172" i="3"/>
  <c r="FN172" i="3"/>
  <c r="FO172" i="3"/>
  <c r="FP172" i="3"/>
  <c r="FQ172" i="3"/>
  <c r="FR172" i="3"/>
  <c r="FS172" i="3"/>
  <c r="FT172" i="3"/>
  <c r="FU172" i="3"/>
  <c r="FV172" i="3"/>
  <c r="FW172" i="3"/>
  <c r="FX172" i="3"/>
  <c r="FY172" i="3"/>
  <c r="FZ172" i="3"/>
  <c r="GA172" i="3"/>
  <c r="GB172" i="3"/>
  <c r="GC172" i="3"/>
  <c r="GD172" i="3"/>
  <c r="GE172" i="3"/>
  <c r="GF172" i="3"/>
  <c r="GG172" i="3"/>
  <c r="GH172" i="3"/>
  <c r="GI172" i="3"/>
  <c r="GJ172" i="3"/>
  <c r="GK172" i="3"/>
  <c r="GL172" i="3"/>
  <c r="GM172" i="3"/>
  <c r="GN172" i="3"/>
  <c r="GO172" i="3"/>
  <c r="GP172" i="3"/>
  <c r="GQ172" i="3"/>
  <c r="GR172" i="3"/>
  <c r="GS172" i="3"/>
  <c r="GT172" i="3"/>
  <c r="EY173" i="3"/>
  <c r="EZ173" i="3"/>
  <c r="FA173" i="3"/>
  <c r="FB173" i="3"/>
  <c r="FC173" i="3"/>
  <c r="FD173" i="3"/>
  <c r="FE173" i="3"/>
  <c r="FF173" i="3"/>
  <c r="FG173" i="3"/>
  <c r="FH173" i="3"/>
  <c r="FI173" i="3"/>
  <c r="FJ173" i="3"/>
  <c r="FK173" i="3"/>
  <c r="FL173" i="3"/>
  <c r="FM173" i="3"/>
  <c r="FN173" i="3"/>
  <c r="FO173" i="3"/>
  <c r="FP173" i="3"/>
  <c r="FQ173" i="3"/>
  <c r="FR173" i="3"/>
  <c r="FS173" i="3"/>
  <c r="FT173" i="3"/>
  <c r="FU173" i="3"/>
  <c r="FV173" i="3"/>
  <c r="FW173" i="3"/>
  <c r="FX173" i="3"/>
  <c r="FY173" i="3"/>
  <c r="FZ173" i="3"/>
  <c r="GA173" i="3"/>
  <c r="GB173" i="3"/>
  <c r="GC173" i="3"/>
  <c r="GD173" i="3"/>
  <c r="GE173" i="3"/>
  <c r="GF173" i="3"/>
  <c r="GG173" i="3"/>
  <c r="GH173" i="3"/>
  <c r="GI173" i="3"/>
  <c r="GJ173" i="3"/>
  <c r="GK173" i="3"/>
  <c r="GL173" i="3"/>
  <c r="GM173" i="3"/>
  <c r="GN173" i="3"/>
  <c r="GO173" i="3"/>
  <c r="GP173" i="3"/>
  <c r="GQ173" i="3"/>
  <c r="GR173" i="3"/>
  <c r="GS173" i="3"/>
  <c r="GT173" i="3"/>
  <c r="EY174" i="3"/>
  <c r="EZ174" i="3"/>
  <c r="FA174" i="3"/>
  <c r="FB174" i="3"/>
  <c r="FC174" i="3"/>
  <c r="FD174" i="3"/>
  <c r="FE174" i="3"/>
  <c r="FF174" i="3"/>
  <c r="FG174" i="3"/>
  <c r="FH174" i="3"/>
  <c r="FI174" i="3"/>
  <c r="FJ174" i="3"/>
  <c r="FK174" i="3"/>
  <c r="FL174" i="3"/>
  <c r="FM174" i="3"/>
  <c r="FN174" i="3"/>
  <c r="FO174" i="3"/>
  <c r="FP174" i="3"/>
  <c r="FQ174" i="3"/>
  <c r="FR174" i="3"/>
  <c r="FS174" i="3"/>
  <c r="FT174" i="3"/>
  <c r="FU174" i="3"/>
  <c r="FV174" i="3"/>
  <c r="FW174" i="3"/>
  <c r="FX174" i="3"/>
  <c r="FY174" i="3"/>
  <c r="FZ174" i="3"/>
  <c r="GA174" i="3"/>
  <c r="GB174" i="3"/>
  <c r="GC174" i="3"/>
  <c r="GD174" i="3"/>
  <c r="GE174" i="3"/>
  <c r="GF174" i="3"/>
  <c r="GG174" i="3"/>
  <c r="GH174" i="3"/>
  <c r="GI174" i="3"/>
  <c r="GJ174" i="3"/>
  <c r="GK174" i="3"/>
  <c r="GL174" i="3"/>
  <c r="GM174" i="3"/>
  <c r="GN174" i="3"/>
  <c r="GO174" i="3"/>
  <c r="GP174" i="3"/>
  <c r="GQ174" i="3"/>
  <c r="GR174" i="3"/>
  <c r="GS174" i="3"/>
  <c r="GT174" i="3"/>
  <c r="EY175" i="3"/>
  <c r="EZ175" i="3"/>
  <c r="FA175" i="3"/>
  <c r="FB175" i="3"/>
  <c r="FC175" i="3"/>
  <c r="FD175" i="3"/>
  <c r="FE175" i="3"/>
  <c r="FF175" i="3"/>
  <c r="FG175" i="3"/>
  <c r="FH175" i="3"/>
  <c r="FI175" i="3"/>
  <c r="FJ175" i="3"/>
  <c r="FK175" i="3"/>
  <c r="FL175" i="3"/>
  <c r="FM175" i="3"/>
  <c r="FN175" i="3"/>
  <c r="FO175" i="3"/>
  <c r="FP175" i="3"/>
  <c r="FQ175" i="3"/>
  <c r="FR175" i="3"/>
  <c r="FS175" i="3"/>
  <c r="FT175" i="3"/>
  <c r="FU175" i="3"/>
  <c r="FV175" i="3"/>
  <c r="FW175" i="3"/>
  <c r="FX175" i="3"/>
  <c r="FY175" i="3"/>
  <c r="FZ175" i="3"/>
  <c r="GA175" i="3"/>
  <c r="GB175" i="3"/>
  <c r="GC175" i="3"/>
  <c r="GD175" i="3"/>
  <c r="GE175" i="3"/>
  <c r="GF175" i="3"/>
  <c r="GG175" i="3"/>
  <c r="GH175" i="3"/>
  <c r="GI175" i="3"/>
  <c r="GJ175" i="3"/>
  <c r="GK175" i="3"/>
  <c r="GL175" i="3"/>
  <c r="GM175" i="3"/>
  <c r="GN175" i="3"/>
  <c r="GO175" i="3"/>
  <c r="GP175" i="3"/>
  <c r="GQ175" i="3"/>
  <c r="GR175" i="3"/>
  <c r="GS175" i="3"/>
  <c r="GT175" i="3"/>
  <c r="EY176" i="3"/>
  <c r="EZ176" i="3"/>
  <c r="FA176" i="3"/>
  <c r="FB176" i="3"/>
  <c r="FC176" i="3"/>
  <c r="FD176" i="3"/>
  <c r="FE176" i="3"/>
  <c r="FF176" i="3"/>
  <c r="FG176" i="3"/>
  <c r="FH176" i="3"/>
  <c r="FI176" i="3"/>
  <c r="FJ176" i="3"/>
  <c r="FK176" i="3"/>
  <c r="FL176" i="3"/>
  <c r="FM176" i="3"/>
  <c r="FN176" i="3"/>
  <c r="FO176" i="3"/>
  <c r="FP176" i="3"/>
  <c r="FQ176" i="3"/>
  <c r="FR176" i="3"/>
  <c r="FS176" i="3"/>
  <c r="FT176" i="3"/>
  <c r="FU176" i="3"/>
  <c r="FV176" i="3"/>
  <c r="FW176" i="3"/>
  <c r="FX176" i="3"/>
  <c r="FY176" i="3"/>
  <c r="FZ176" i="3"/>
  <c r="GA176" i="3"/>
  <c r="GB176" i="3"/>
  <c r="GC176" i="3"/>
  <c r="GD176" i="3"/>
  <c r="GE176" i="3"/>
  <c r="GF176" i="3"/>
  <c r="GG176" i="3"/>
  <c r="GH176" i="3"/>
  <c r="GI176" i="3"/>
  <c r="GJ176" i="3"/>
  <c r="GK176" i="3"/>
  <c r="GL176" i="3"/>
  <c r="GM176" i="3"/>
  <c r="GN176" i="3"/>
  <c r="GO176" i="3"/>
  <c r="GP176" i="3"/>
  <c r="GQ176" i="3"/>
  <c r="GR176" i="3"/>
  <c r="GS176" i="3"/>
  <c r="GT176" i="3"/>
  <c r="EY177" i="3"/>
  <c r="EZ177" i="3"/>
  <c r="FA177" i="3"/>
  <c r="FB177" i="3"/>
  <c r="FC177" i="3"/>
  <c r="FD177" i="3"/>
  <c r="FE177" i="3"/>
  <c r="FF177" i="3"/>
  <c r="FG177" i="3"/>
  <c r="FH177" i="3"/>
  <c r="FI177" i="3"/>
  <c r="FJ177" i="3"/>
  <c r="FK177" i="3"/>
  <c r="FL177" i="3"/>
  <c r="FM177" i="3"/>
  <c r="FN177" i="3"/>
  <c r="FO177" i="3"/>
  <c r="FP177" i="3"/>
  <c r="FQ177" i="3"/>
  <c r="FR177" i="3"/>
  <c r="FS177" i="3"/>
  <c r="FT177" i="3"/>
  <c r="FU177" i="3"/>
  <c r="FV177" i="3"/>
  <c r="FW177" i="3"/>
  <c r="FX177" i="3"/>
  <c r="FY177" i="3"/>
  <c r="FZ177" i="3"/>
  <c r="GA177" i="3"/>
  <c r="GB177" i="3"/>
  <c r="GC177" i="3"/>
  <c r="GD177" i="3"/>
  <c r="GE177" i="3"/>
  <c r="GF177" i="3"/>
  <c r="GG177" i="3"/>
  <c r="GH177" i="3"/>
  <c r="GI177" i="3"/>
  <c r="GJ177" i="3"/>
  <c r="GK177" i="3"/>
  <c r="GL177" i="3"/>
  <c r="GM177" i="3"/>
  <c r="GN177" i="3"/>
  <c r="GO177" i="3"/>
  <c r="GP177" i="3"/>
  <c r="GQ177" i="3"/>
  <c r="GR177" i="3"/>
  <c r="GS177" i="3"/>
  <c r="GT177" i="3"/>
  <c r="EY178" i="3"/>
  <c r="EZ178" i="3"/>
  <c r="FA178" i="3"/>
  <c r="FB178" i="3"/>
  <c r="FC178" i="3"/>
  <c r="FD178" i="3"/>
  <c r="FE178" i="3"/>
  <c r="FF178" i="3"/>
  <c r="FG178" i="3"/>
  <c r="FH178" i="3"/>
  <c r="FI178" i="3"/>
  <c r="FJ178" i="3"/>
  <c r="FK178" i="3"/>
  <c r="FL178" i="3"/>
  <c r="FM178" i="3"/>
  <c r="FN178" i="3"/>
  <c r="FO178" i="3"/>
  <c r="FP178" i="3"/>
  <c r="FQ178" i="3"/>
  <c r="FR178" i="3"/>
  <c r="FS178" i="3"/>
  <c r="FT178" i="3"/>
  <c r="FU178" i="3"/>
  <c r="FV178" i="3"/>
  <c r="FW178" i="3"/>
  <c r="FX178" i="3"/>
  <c r="FY178" i="3"/>
  <c r="FZ178" i="3"/>
  <c r="GA178" i="3"/>
  <c r="GB178" i="3"/>
  <c r="GC178" i="3"/>
  <c r="GD178" i="3"/>
  <c r="GE178" i="3"/>
  <c r="GF178" i="3"/>
  <c r="GG178" i="3"/>
  <c r="GH178" i="3"/>
  <c r="GI178" i="3"/>
  <c r="GJ178" i="3"/>
  <c r="GK178" i="3"/>
  <c r="GL178" i="3"/>
  <c r="GM178" i="3"/>
  <c r="GN178" i="3"/>
  <c r="GO178" i="3"/>
  <c r="GP178" i="3"/>
  <c r="GQ178" i="3"/>
  <c r="GR178" i="3"/>
  <c r="GS178" i="3"/>
  <c r="GT178" i="3"/>
  <c r="EY179" i="3"/>
  <c r="EZ179" i="3"/>
  <c r="FA179" i="3"/>
  <c r="FB179" i="3"/>
  <c r="FC179" i="3"/>
  <c r="FD179" i="3"/>
  <c r="FE179" i="3"/>
  <c r="FF179" i="3"/>
  <c r="FG179" i="3"/>
  <c r="FH179" i="3"/>
  <c r="FI179" i="3"/>
  <c r="FJ179" i="3"/>
  <c r="FK179" i="3"/>
  <c r="FL179" i="3"/>
  <c r="FM179" i="3"/>
  <c r="FN179" i="3"/>
  <c r="FO179" i="3"/>
  <c r="FP179" i="3"/>
  <c r="FQ179" i="3"/>
  <c r="FR179" i="3"/>
  <c r="FS179" i="3"/>
  <c r="FT179" i="3"/>
  <c r="FU179" i="3"/>
  <c r="FV179" i="3"/>
  <c r="FW179" i="3"/>
  <c r="FX179" i="3"/>
  <c r="FY179" i="3"/>
  <c r="FZ179" i="3"/>
  <c r="GA179" i="3"/>
  <c r="GB179" i="3"/>
  <c r="GC179" i="3"/>
  <c r="GD179" i="3"/>
  <c r="GE179" i="3"/>
  <c r="GF179" i="3"/>
  <c r="GG179" i="3"/>
  <c r="GH179" i="3"/>
  <c r="GI179" i="3"/>
  <c r="GJ179" i="3"/>
  <c r="GK179" i="3"/>
  <c r="GL179" i="3"/>
  <c r="GM179" i="3"/>
  <c r="GN179" i="3"/>
  <c r="GO179" i="3"/>
  <c r="GP179" i="3"/>
  <c r="GQ179" i="3"/>
  <c r="GR179" i="3"/>
  <c r="GS179" i="3"/>
  <c r="GT179" i="3"/>
  <c r="EY180" i="3"/>
  <c r="EZ180" i="3"/>
  <c r="FA180" i="3"/>
  <c r="FB180" i="3"/>
  <c r="FC180" i="3"/>
  <c r="FD180" i="3"/>
  <c r="FE180" i="3"/>
  <c r="FF180" i="3"/>
  <c r="FG180" i="3"/>
  <c r="FH180" i="3"/>
  <c r="FI180" i="3"/>
  <c r="FJ180" i="3"/>
  <c r="FK180" i="3"/>
  <c r="FL180" i="3"/>
  <c r="FM180" i="3"/>
  <c r="FN180" i="3"/>
  <c r="FO180" i="3"/>
  <c r="FP180" i="3"/>
  <c r="FQ180" i="3"/>
  <c r="FR180" i="3"/>
  <c r="FS180" i="3"/>
  <c r="FT180" i="3"/>
  <c r="FU180" i="3"/>
  <c r="FV180" i="3"/>
  <c r="FW180" i="3"/>
  <c r="FX180" i="3"/>
  <c r="FY180" i="3"/>
  <c r="FZ180" i="3"/>
  <c r="GA180" i="3"/>
  <c r="GB180" i="3"/>
  <c r="GC180" i="3"/>
  <c r="GD180" i="3"/>
  <c r="GE180" i="3"/>
  <c r="GF180" i="3"/>
  <c r="GG180" i="3"/>
  <c r="GH180" i="3"/>
  <c r="GI180" i="3"/>
  <c r="GJ180" i="3"/>
  <c r="GK180" i="3"/>
  <c r="GL180" i="3"/>
  <c r="GM180" i="3"/>
  <c r="GN180" i="3"/>
  <c r="GO180" i="3"/>
  <c r="GP180" i="3"/>
  <c r="GQ180" i="3"/>
  <c r="GR180" i="3"/>
  <c r="GS180" i="3"/>
  <c r="GT180" i="3"/>
  <c r="EY181" i="3"/>
  <c r="EZ181" i="3"/>
  <c r="FA181" i="3"/>
  <c r="FB181" i="3"/>
  <c r="FC181" i="3"/>
  <c r="FD181" i="3"/>
  <c r="FE181" i="3"/>
  <c r="FF181" i="3"/>
  <c r="FG181" i="3"/>
  <c r="FH181" i="3"/>
  <c r="FI181" i="3"/>
  <c r="FJ181" i="3"/>
  <c r="FK181" i="3"/>
  <c r="FL181" i="3"/>
  <c r="FM181" i="3"/>
  <c r="FN181" i="3"/>
  <c r="FO181" i="3"/>
  <c r="FP181" i="3"/>
  <c r="FQ181" i="3"/>
  <c r="FR181" i="3"/>
  <c r="FS181" i="3"/>
  <c r="FT181" i="3"/>
  <c r="FU181" i="3"/>
  <c r="FV181" i="3"/>
  <c r="FW181" i="3"/>
  <c r="FX181" i="3"/>
  <c r="FY181" i="3"/>
  <c r="FZ181" i="3"/>
  <c r="GA181" i="3"/>
  <c r="GB181" i="3"/>
  <c r="GC181" i="3"/>
  <c r="GD181" i="3"/>
  <c r="GE181" i="3"/>
  <c r="GF181" i="3"/>
  <c r="GG181" i="3"/>
  <c r="GH181" i="3"/>
  <c r="GI181" i="3"/>
  <c r="GJ181" i="3"/>
  <c r="GK181" i="3"/>
  <c r="GL181" i="3"/>
  <c r="GM181" i="3"/>
  <c r="GN181" i="3"/>
  <c r="GO181" i="3"/>
  <c r="GP181" i="3"/>
  <c r="GQ181" i="3"/>
  <c r="GR181" i="3"/>
  <c r="GS181" i="3"/>
  <c r="GT181" i="3"/>
  <c r="EY182" i="3"/>
  <c r="EZ182" i="3"/>
  <c r="FA182" i="3"/>
  <c r="FB182" i="3"/>
  <c r="FC182" i="3"/>
  <c r="FD182" i="3"/>
  <c r="FE182" i="3"/>
  <c r="FF182" i="3"/>
  <c r="FG182" i="3"/>
  <c r="FH182" i="3"/>
  <c r="FI182" i="3"/>
  <c r="FJ182" i="3"/>
  <c r="FK182" i="3"/>
  <c r="FL182" i="3"/>
  <c r="FM182" i="3"/>
  <c r="FN182" i="3"/>
  <c r="FO182" i="3"/>
  <c r="FP182" i="3"/>
  <c r="FQ182" i="3"/>
  <c r="FR182" i="3"/>
  <c r="FS182" i="3"/>
  <c r="FT182" i="3"/>
  <c r="FU182" i="3"/>
  <c r="FV182" i="3"/>
  <c r="FW182" i="3"/>
  <c r="FX182" i="3"/>
  <c r="FY182" i="3"/>
  <c r="FZ182" i="3"/>
  <c r="GA182" i="3"/>
  <c r="GB182" i="3"/>
  <c r="GC182" i="3"/>
  <c r="GD182" i="3"/>
  <c r="GE182" i="3"/>
  <c r="GF182" i="3"/>
  <c r="GG182" i="3"/>
  <c r="GH182" i="3"/>
  <c r="GI182" i="3"/>
  <c r="GJ182" i="3"/>
  <c r="GK182" i="3"/>
  <c r="GL182" i="3"/>
  <c r="GM182" i="3"/>
  <c r="GN182" i="3"/>
  <c r="GO182" i="3"/>
  <c r="GP182" i="3"/>
  <c r="GQ182" i="3"/>
  <c r="GR182" i="3"/>
  <c r="GS182" i="3"/>
  <c r="GT182" i="3"/>
  <c r="EY183" i="3"/>
  <c r="EZ183" i="3"/>
  <c r="FA183" i="3"/>
  <c r="FB183" i="3"/>
  <c r="FC183" i="3"/>
  <c r="FD183" i="3"/>
  <c r="FE183" i="3"/>
  <c r="FF183" i="3"/>
  <c r="FG183" i="3"/>
  <c r="FH183" i="3"/>
  <c r="FI183" i="3"/>
  <c r="FJ183" i="3"/>
  <c r="FK183" i="3"/>
  <c r="FL183" i="3"/>
  <c r="FM183" i="3"/>
  <c r="FN183" i="3"/>
  <c r="FO183" i="3"/>
  <c r="FP183" i="3"/>
  <c r="FQ183" i="3"/>
  <c r="FR183" i="3"/>
  <c r="FS183" i="3"/>
  <c r="FT183" i="3"/>
  <c r="FU183" i="3"/>
  <c r="FV183" i="3"/>
  <c r="FW183" i="3"/>
  <c r="FX183" i="3"/>
  <c r="FY183" i="3"/>
  <c r="FZ183" i="3"/>
  <c r="GA183" i="3"/>
  <c r="GB183" i="3"/>
  <c r="GC183" i="3"/>
  <c r="GD183" i="3"/>
  <c r="GE183" i="3"/>
  <c r="GF183" i="3"/>
  <c r="GG183" i="3"/>
  <c r="GH183" i="3"/>
  <c r="GI183" i="3"/>
  <c r="GJ183" i="3"/>
  <c r="GK183" i="3"/>
  <c r="GL183" i="3"/>
  <c r="GM183" i="3"/>
  <c r="GN183" i="3"/>
  <c r="GO183" i="3"/>
  <c r="GP183" i="3"/>
  <c r="GQ183" i="3"/>
  <c r="GR183" i="3"/>
  <c r="GS183" i="3"/>
  <c r="GT183" i="3"/>
  <c r="EY184" i="3"/>
  <c r="EZ184" i="3"/>
  <c r="FA184" i="3"/>
  <c r="FB184" i="3"/>
  <c r="FC184" i="3"/>
  <c r="FD184" i="3"/>
  <c r="FE184" i="3"/>
  <c r="FF184" i="3"/>
  <c r="FG184" i="3"/>
  <c r="FH184" i="3"/>
  <c r="FI184" i="3"/>
  <c r="FJ184" i="3"/>
  <c r="FK184" i="3"/>
  <c r="FL184" i="3"/>
  <c r="FM184" i="3"/>
  <c r="FN184" i="3"/>
  <c r="FO184" i="3"/>
  <c r="FP184" i="3"/>
  <c r="FQ184" i="3"/>
  <c r="FR184" i="3"/>
  <c r="FS184" i="3"/>
  <c r="FT184" i="3"/>
  <c r="FU184" i="3"/>
  <c r="FV184" i="3"/>
  <c r="FW184" i="3"/>
  <c r="FX184" i="3"/>
  <c r="FY184" i="3"/>
  <c r="FZ184" i="3"/>
  <c r="GA184" i="3"/>
  <c r="GB184" i="3"/>
  <c r="GC184" i="3"/>
  <c r="GD184" i="3"/>
  <c r="GE184" i="3"/>
  <c r="GF184" i="3"/>
  <c r="GG184" i="3"/>
  <c r="GH184" i="3"/>
  <c r="GI184" i="3"/>
  <c r="GJ184" i="3"/>
  <c r="GK184" i="3"/>
  <c r="GL184" i="3"/>
  <c r="GM184" i="3"/>
  <c r="GN184" i="3"/>
  <c r="GO184" i="3"/>
  <c r="GP184" i="3"/>
  <c r="GQ184" i="3"/>
  <c r="GR184" i="3"/>
  <c r="GS184" i="3"/>
  <c r="GT184" i="3"/>
  <c r="EY185" i="3"/>
  <c r="EZ185" i="3"/>
  <c r="FA185" i="3"/>
  <c r="FB185" i="3"/>
  <c r="FC185" i="3"/>
  <c r="FD185" i="3"/>
  <c r="FE185" i="3"/>
  <c r="FF185" i="3"/>
  <c r="FG185" i="3"/>
  <c r="FH185" i="3"/>
  <c r="FI185" i="3"/>
  <c r="FJ185" i="3"/>
  <c r="FK185" i="3"/>
  <c r="FL185" i="3"/>
  <c r="FM185" i="3"/>
  <c r="FN185" i="3"/>
  <c r="FO185" i="3"/>
  <c r="FP185" i="3"/>
  <c r="FQ185" i="3"/>
  <c r="FR185" i="3"/>
  <c r="FS185" i="3"/>
  <c r="FT185" i="3"/>
  <c r="FU185" i="3"/>
  <c r="FV185" i="3"/>
  <c r="FW185" i="3"/>
  <c r="FX185" i="3"/>
  <c r="FY185" i="3"/>
  <c r="FZ185" i="3"/>
  <c r="GA185" i="3"/>
  <c r="GB185" i="3"/>
  <c r="GC185" i="3"/>
  <c r="GD185" i="3"/>
  <c r="GE185" i="3"/>
  <c r="GF185" i="3"/>
  <c r="GG185" i="3"/>
  <c r="GH185" i="3"/>
  <c r="GI185" i="3"/>
  <c r="GJ185" i="3"/>
  <c r="GK185" i="3"/>
  <c r="GL185" i="3"/>
  <c r="GM185" i="3"/>
  <c r="GN185" i="3"/>
  <c r="GO185" i="3"/>
  <c r="GP185" i="3"/>
  <c r="GQ185" i="3"/>
  <c r="GR185" i="3"/>
  <c r="GS185" i="3"/>
  <c r="GT185" i="3"/>
  <c r="EY186" i="3"/>
  <c r="EZ186" i="3"/>
  <c r="FA186" i="3"/>
  <c r="FB186" i="3"/>
  <c r="FC186" i="3"/>
  <c r="FD186" i="3"/>
  <c r="FE186" i="3"/>
  <c r="FF186" i="3"/>
  <c r="FG186" i="3"/>
  <c r="FH186" i="3"/>
  <c r="FI186" i="3"/>
  <c r="FJ186" i="3"/>
  <c r="FK186" i="3"/>
  <c r="FL186" i="3"/>
  <c r="FM186" i="3"/>
  <c r="FN186" i="3"/>
  <c r="FO186" i="3"/>
  <c r="FP186" i="3"/>
  <c r="FQ186" i="3"/>
  <c r="FR186" i="3"/>
  <c r="FS186" i="3"/>
  <c r="FT186" i="3"/>
  <c r="FU186" i="3"/>
  <c r="FV186" i="3"/>
  <c r="FW186" i="3"/>
  <c r="FX186" i="3"/>
  <c r="FY186" i="3"/>
  <c r="FZ186" i="3"/>
  <c r="GA186" i="3"/>
  <c r="GB186" i="3"/>
  <c r="GC186" i="3"/>
  <c r="GD186" i="3"/>
  <c r="GE186" i="3"/>
  <c r="GF186" i="3"/>
  <c r="GG186" i="3"/>
  <c r="GH186" i="3"/>
  <c r="GI186" i="3"/>
  <c r="GJ186" i="3"/>
  <c r="GK186" i="3"/>
  <c r="GL186" i="3"/>
  <c r="GM186" i="3"/>
  <c r="GN186" i="3"/>
  <c r="GO186" i="3"/>
  <c r="GP186" i="3"/>
  <c r="GQ186" i="3"/>
  <c r="GR186" i="3"/>
  <c r="GS186" i="3"/>
  <c r="GT186" i="3"/>
  <c r="EY187" i="3"/>
  <c r="EZ187" i="3"/>
  <c r="FA187" i="3"/>
  <c r="FB187" i="3"/>
  <c r="FC187" i="3"/>
  <c r="FD187" i="3"/>
  <c r="FE187" i="3"/>
  <c r="FF187" i="3"/>
  <c r="FG187" i="3"/>
  <c r="FH187" i="3"/>
  <c r="FI187" i="3"/>
  <c r="FJ187" i="3"/>
  <c r="FK187" i="3"/>
  <c r="FL187" i="3"/>
  <c r="FM187" i="3"/>
  <c r="FN187" i="3"/>
  <c r="FO187" i="3"/>
  <c r="FP187" i="3"/>
  <c r="FQ187" i="3"/>
  <c r="FR187" i="3"/>
  <c r="FS187" i="3"/>
  <c r="FT187" i="3"/>
  <c r="FU187" i="3"/>
  <c r="FV187" i="3"/>
  <c r="FW187" i="3"/>
  <c r="FX187" i="3"/>
  <c r="FY187" i="3"/>
  <c r="FZ187" i="3"/>
  <c r="GA187" i="3"/>
  <c r="GB187" i="3"/>
  <c r="GC187" i="3"/>
  <c r="GD187" i="3"/>
  <c r="GE187" i="3"/>
  <c r="GF187" i="3"/>
  <c r="GG187" i="3"/>
  <c r="GH187" i="3"/>
  <c r="GI187" i="3"/>
  <c r="GJ187" i="3"/>
  <c r="GK187" i="3"/>
  <c r="GL187" i="3"/>
  <c r="GM187" i="3"/>
  <c r="GN187" i="3"/>
  <c r="GO187" i="3"/>
  <c r="GP187" i="3"/>
  <c r="GQ187" i="3"/>
  <c r="GR187" i="3"/>
  <c r="GS187" i="3"/>
  <c r="GT187" i="3"/>
  <c r="EY188" i="3"/>
  <c r="EZ188" i="3"/>
  <c r="FA188" i="3"/>
  <c r="FB188" i="3"/>
  <c r="FC188" i="3"/>
  <c r="FD188" i="3"/>
  <c r="FE188" i="3"/>
  <c r="FF188" i="3"/>
  <c r="FG188" i="3"/>
  <c r="FH188" i="3"/>
  <c r="FI188" i="3"/>
  <c r="FJ188" i="3"/>
  <c r="FK188" i="3"/>
  <c r="FL188" i="3"/>
  <c r="FM188" i="3"/>
  <c r="FN188" i="3"/>
  <c r="FO188" i="3"/>
  <c r="FP188" i="3"/>
  <c r="FQ188" i="3"/>
  <c r="FR188" i="3"/>
  <c r="FS188" i="3"/>
  <c r="FT188" i="3"/>
  <c r="FU188" i="3"/>
  <c r="FV188" i="3"/>
  <c r="FW188" i="3"/>
  <c r="FX188" i="3"/>
  <c r="FY188" i="3"/>
  <c r="FZ188" i="3"/>
  <c r="GA188" i="3"/>
  <c r="GB188" i="3"/>
  <c r="GC188" i="3"/>
  <c r="GD188" i="3"/>
  <c r="GE188" i="3"/>
  <c r="GF188" i="3"/>
  <c r="GG188" i="3"/>
  <c r="GH188" i="3"/>
  <c r="GI188" i="3"/>
  <c r="GJ188" i="3"/>
  <c r="GK188" i="3"/>
  <c r="GL188" i="3"/>
  <c r="GM188" i="3"/>
  <c r="GN188" i="3"/>
  <c r="GO188" i="3"/>
  <c r="GP188" i="3"/>
  <c r="GQ188" i="3"/>
  <c r="GR188" i="3"/>
  <c r="GS188" i="3"/>
  <c r="GT188" i="3"/>
  <c r="EY189" i="3"/>
  <c r="EZ189" i="3"/>
  <c r="FA189" i="3"/>
  <c r="FB189" i="3"/>
  <c r="FC189" i="3"/>
  <c r="FD189" i="3"/>
  <c r="FE189" i="3"/>
  <c r="FF189" i="3"/>
  <c r="FG189" i="3"/>
  <c r="FH189" i="3"/>
  <c r="FI189" i="3"/>
  <c r="FJ189" i="3"/>
  <c r="FK189" i="3"/>
  <c r="FL189" i="3"/>
  <c r="FM189" i="3"/>
  <c r="FN189" i="3"/>
  <c r="FO189" i="3"/>
  <c r="FP189" i="3"/>
  <c r="FQ189" i="3"/>
  <c r="FR189" i="3"/>
  <c r="FS189" i="3"/>
  <c r="FT189" i="3"/>
  <c r="FU189" i="3"/>
  <c r="FV189" i="3"/>
  <c r="FW189" i="3"/>
  <c r="FX189" i="3"/>
  <c r="FY189" i="3"/>
  <c r="FZ189" i="3"/>
  <c r="GA189" i="3"/>
  <c r="GB189" i="3"/>
  <c r="GC189" i="3"/>
  <c r="GD189" i="3"/>
  <c r="GE189" i="3"/>
  <c r="GF189" i="3"/>
  <c r="GG189" i="3"/>
  <c r="GH189" i="3"/>
  <c r="GI189" i="3"/>
  <c r="GJ189" i="3"/>
  <c r="GK189" i="3"/>
  <c r="GL189" i="3"/>
  <c r="GM189" i="3"/>
  <c r="GN189" i="3"/>
  <c r="GO189" i="3"/>
  <c r="GP189" i="3"/>
  <c r="GQ189" i="3"/>
  <c r="GR189" i="3"/>
  <c r="GS189" i="3"/>
  <c r="GT189" i="3"/>
  <c r="EY190" i="3"/>
  <c r="EZ190" i="3"/>
  <c r="FA190" i="3"/>
  <c r="FB190" i="3"/>
  <c r="FC190" i="3"/>
  <c r="FD190" i="3"/>
  <c r="FE190" i="3"/>
  <c r="FF190" i="3"/>
  <c r="FG190" i="3"/>
  <c r="FH190" i="3"/>
  <c r="FI190" i="3"/>
  <c r="FJ190" i="3"/>
  <c r="FK190" i="3"/>
  <c r="FL190" i="3"/>
  <c r="FM190" i="3"/>
  <c r="FN190" i="3"/>
  <c r="FO190" i="3"/>
  <c r="FP190" i="3"/>
  <c r="FQ190" i="3"/>
  <c r="FR190" i="3"/>
  <c r="FS190" i="3"/>
  <c r="FT190" i="3"/>
  <c r="FU190" i="3"/>
  <c r="FV190" i="3"/>
  <c r="FW190" i="3"/>
  <c r="FX190" i="3"/>
  <c r="FY190" i="3"/>
  <c r="FZ190" i="3"/>
  <c r="GA190" i="3"/>
  <c r="GB190" i="3"/>
  <c r="GC190" i="3"/>
  <c r="GD190" i="3"/>
  <c r="GE190" i="3"/>
  <c r="GF190" i="3"/>
  <c r="GG190" i="3"/>
  <c r="GH190" i="3"/>
  <c r="GI190" i="3"/>
  <c r="GJ190" i="3"/>
  <c r="GK190" i="3"/>
  <c r="GL190" i="3"/>
  <c r="GM190" i="3"/>
  <c r="GN190" i="3"/>
  <c r="GO190" i="3"/>
  <c r="GP190" i="3"/>
  <c r="GQ190" i="3"/>
  <c r="GR190" i="3"/>
  <c r="GS190" i="3"/>
  <c r="GT190" i="3"/>
  <c r="EY191" i="3"/>
  <c r="EZ191" i="3"/>
  <c r="FA191" i="3"/>
  <c r="FB191" i="3"/>
  <c r="FC191" i="3"/>
  <c r="FD191" i="3"/>
  <c r="FE191" i="3"/>
  <c r="FF191" i="3"/>
  <c r="FG191" i="3"/>
  <c r="FH191" i="3"/>
  <c r="FI191" i="3"/>
  <c r="FJ191" i="3"/>
  <c r="FK191" i="3"/>
  <c r="FL191" i="3"/>
  <c r="FM191" i="3"/>
  <c r="FN191" i="3"/>
  <c r="FO191" i="3"/>
  <c r="FP191" i="3"/>
  <c r="FQ191" i="3"/>
  <c r="FR191" i="3"/>
  <c r="FS191" i="3"/>
  <c r="FT191" i="3"/>
  <c r="FU191" i="3"/>
  <c r="FV191" i="3"/>
  <c r="FW191" i="3"/>
  <c r="FX191" i="3"/>
  <c r="FY191" i="3"/>
  <c r="FZ191" i="3"/>
  <c r="GA191" i="3"/>
  <c r="GB191" i="3"/>
  <c r="GC191" i="3"/>
  <c r="GD191" i="3"/>
  <c r="GE191" i="3"/>
  <c r="GF191" i="3"/>
  <c r="GG191" i="3"/>
  <c r="GH191" i="3"/>
  <c r="GI191" i="3"/>
  <c r="GJ191" i="3"/>
  <c r="GK191" i="3"/>
  <c r="GL191" i="3"/>
  <c r="GM191" i="3"/>
  <c r="GN191" i="3"/>
  <c r="GO191" i="3"/>
  <c r="GP191" i="3"/>
  <c r="GQ191" i="3"/>
  <c r="GR191" i="3"/>
  <c r="GS191" i="3"/>
  <c r="GT191" i="3"/>
  <c r="EY192" i="3"/>
  <c r="EZ192" i="3"/>
  <c r="FA192" i="3"/>
  <c r="FB192" i="3"/>
  <c r="FC192" i="3"/>
  <c r="FD192" i="3"/>
  <c r="FE192" i="3"/>
  <c r="FF192" i="3"/>
  <c r="FG192" i="3"/>
  <c r="FH192" i="3"/>
  <c r="FI192" i="3"/>
  <c r="FJ192" i="3"/>
  <c r="FK192" i="3"/>
  <c r="FL192" i="3"/>
  <c r="FM192" i="3"/>
  <c r="FN192" i="3"/>
  <c r="FO192" i="3"/>
  <c r="FP192" i="3"/>
  <c r="FQ192" i="3"/>
  <c r="FR192" i="3"/>
  <c r="FS192" i="3"/>
  <c r="FT192" i="3"/>
  <c r="FU192" i="3"/>
  <c r="FV192" i="3"/>
  <c r="FW192" i="3"/>
  <c r="FX192" i="3"/>
  <c r="FY192" i="3"/>
  <c r="FZ192" i="3"/>
  <c r="GA192" i="3"/>
  <c r="GB192" i="3"/>
  <c r="GC192" i="3"/>
  <c r="GD192" i="3"/>
  <c r="GE192" i="3"/>
  <c r="GF192" i="3"/>
  <c r="GG192" i="3"/>
  <c r="GH192" i="3"/>
  <c r="GI192" i="3"/>
  <c r="GJ192" i="3"/>
  <c r="GK192" i="3"/>
  <c r="GL192" i="3"/>
  <c r="GM192" i="3"/>
  <c r="GN192" i="3"/>
  <c r="GO192" i="3"/>
  <c r="GP192" i="3"/>
  <c r="GQ192" i="3"/>
  <c r="GR192" i="3"/>
  <c r="GS192" i="3"/>
  <c r="GT192" i="3"/>
  <c r="EY193" i="3"/>
  <c r="EZ193" i="3"/>
  <c r="FA193" i="3"/>
  <c r="FB193" i="3"/>
  <c r="FC193" i="3"/>
  <c r="FD193" i="3"/>
  <c r="FE193" i="3"/>
  <c r="FF193" i="3"/>
  <c r="FG193" i="3"/>
  <c r="FH193" i="3"/>
  <c r="FI193" i="3"/>
  <c r="FJ193" i="3"/>
  <c r="FK193" i="3"/>
  <c r="FL193" i="3"/>
  <c r="FM193" i="3"/>
  <c r="FN193" i="3"/>
  <c r="FO193" i="3"/>
  <c r="FP193" i="3"/>
  <c r="FQ193" i="3"/>
  <c r="FR193" i="3"/>
  <c r="FS193" i="3"/>
  <c r="FT193" i="3"/>
  <c r="FU193" i="3"/>
  <c r="FV193" i="3"/>
  <c r="FW193" i="3"/>
  <c r="FX193" i="3"/>
  <c r="FY193" i="3"/>
  <c r="FZ193" i="3"/>
  <c r="GA193" i="3"/>
  <c r="GB193" i="3"/>
  <c r="GC193" i="3"/>
  <c r="GD193" i="3"/>
  <c r="GE193" i="3"/>
  <c r="GF193" i="3"/>
  <c r="GG193" i="3"/>
  <c r="GH193" i="3"/>
  <c r="GI193" i="3"/>
  <c r="GJ193" i="3"/>
  <c r="GK193" i="3"/>
  <c r="GL193" i="3"/>
  <c r="GM193" i="3"/>
  <c r="GN193" i="3"/>
  <c r="GO193" i="3"/>
  <c r="GP193" i="3"/>
  <c r="GQ193" i="3"/>
  <c r="GR193" i="3"/>
  <c r="GS193" i="3"/>
  <c r="GT193" i="3"/>
  <c r="EY194" i="3"/>
  <c r="EZ194" i="3"/>
  <c r="FA194" i="3"/>
  <c r="FB194" i="3"/>
  <c r="FC194" i="3"/>
  <c r="FD194" i="3"/>
  <c r="FE194" i="3"/>
  <c r="FF194" i="3"/>
  <c r="FG194" i="3"/>
  <c r="FH194" i="3"/>
  <c r="FI194" i="3"/>
  <c r="FJ194" i="3"/>
  <c r="FK194" i="3"/>
  <c r="FL194" i="3"/>
  <c r="FM194" i="3"/>
  <c r="FN194" i="3"/>
  <c r="FO194" i="3"/>
  <c r="FP194" i="3"/>
  <c r="FQ194" i="3"/>
  <c r="FR194" i="3"/>
  <c r="FS194" i="3"/>
  <c r="FT194" i="3"/>
  <c r="FU194" i="3"/>
  <c r="FV194" i="3"/>
  <c r="FW194" i="3"/>
  <c r="FX194" i="3"/>
  <c r="FY194" i="3"/>
  <c r="FZ194" i="3"/>
  <c r="GA194" i="3"/>
  <c r="GB194" i="3"/>
  <c r="GC194" i="3"/>
  <c r="GD194" i="3"/>
  <c r="GE194" i="3"/>
  <c r="GF194" i="3"/>
  <c r="GG194" i="3"/>
  <c r="GH194" i="3"/>
  <c r="GI194" i="3"/>
  <c r="GJ194" i="3"/>
  <c r="GK194" i="3"/>
  <c r="GL194" i="3"/>
  <c r="GM194" i="3"/>
  <c r="GN194" i="3"/>
  <c r="GO194" i="3"/>
  <c r="GP194" i="3"/>
  <c r="GQ194" i="3"/>
  <c r="GR194" i="3"/>
  <c r="GS194" i="3"/>
  <c r="GT194" i="3"/>
  <c r="EY195" i="3"/>
  <c r="EZ195" i="3"/>
  <c r="FA195" i="3"/>
  <c r="FB195" i="3"/>
  <c r="FC195" i="3"/>
  <c r="FD195" i="3"/>
  <c r="FE195" i="3"/>
  <c r="FF195" i="3"/>
  <c r="FG195" i="3"/>
  <c r="FH195" i="3"/>
  <c r="FI195" i="3"/>
  <c r="FJ195" i="3"/>
  <c r="FK195" i="3"/>
  <c r="FL195" i="3"/>
  <c r="FM195" i="3"/>
  <c r="FN195" i="3"/>
  <c r="FO195" i="3"/>
  <c r="FP195" i="3"/>
  <c r="FQ195" i="3"/>
  <c r="FR195" i="3"/>
  <c r="FS195" i="3"/>
  <c r="FT195" i="3"/>
  <c r="FU195" i="3"/>
  <c r="FV195" i="3"/>
  <c r="FW195" i="3"/>
  <c r="FX195" i="3"/>
  <c r="FY195" i="3"/>
  <c r="FZ195" i="3"/>
  <c r="GA195" i="3"/>
  <c r="GB195" i="3"/>
  <c r="GC195" i="3"/>
  <c r="GD195" i="3"/>
  <c r="GE195" i="3"/>
  <c r="GF195" i="3"/>
  <c r="GG195" i="3"/>
  <c r="GH195" i="3"/>
  <c r="GI195" i="3"/>
  <c r="GJ195" i="3"/>
  <c r="GK195" i="3"/>
  <c r="GL195" i="3"/>
  <c r="GM195" i="3"/>
  <c r="GN195" i="3"/>
  <c r="GO195" i="3"/>
  <c r="GP195" i="3"/>
  <c r="GQ195" i="3"/>
  <c r="GR195" i="3"/>
  <c r="GS195" i="3"/>
  <c r="GT195" i="3"/>
  <c r="EY196" i="3"/>
  <c r="EZ196" i="3"/>
  <c r="FA196" i="3"/>
  <c r="FB196" i="3"/>
  <c r="FC196" i="3"/>
  <c r="FD196" i="3"/>
  <c r="FE196" i="3"/>
  <c r="FF196" i="3"/>
  <c r="FG196" i="3"/>
  <c r="FH196" i="3"/>
  <c r="FI196" i="3"/>
  <c r="FJ196" i="3"/>
  <c r="FK196" i="3"/>
  <c r="FL196" i="3"/>
  <c r="FM196" i="3"/>
  <c r="FN196" i="3"/>
  <c r="FO196" i="3"/>
  <c r="FP196" i="3"/>
  <c r="FQ196" i="3"/>
  <c r="FR196" i="3"/>
  <c r="FS196" i="3"/>
  <c r="FT196" i="3"/>
  <c r="FU196" i="3"/>
  <c r="FV196" i="3"/>
  <c r="FW196" i="3"/>
  <c r="FX196" i="3"/>
  <c r="FY196" i="3"/>
  <c r="FZ196" i="3"/>
  <c r="GA196" i="3"/>
  <c r="GB196" i="3"/>
  <c r="GC196" i="3"/>
  <c r="GD196" i="3"/>
  <c r="GE196" i="3"/>
  <c r="GF196" i="3"/>
  <c r="GG196" i="3"/>
  <c r="GH196" i="3"/>
  <c r="GI196" i="3"/>
  <c r="GJ196" i="3"/>
  <c r="GK196" i="3"/>
  <c r="GL196" i="3"/>
  <c r="GM196" i="3"/>
  <c r="GN196" i="3"/>
  <c r="GO196" i="3"/>
  <c r="GP196" i="3"/>
  <c r="GQ196" i="3"/>
  <c r="GR196" i="3"/>
  <c r="GS196" i="3"/>
  <c r="GT196" i="3"/>
  <c r="EY197" i="3"/>
  <c r="EZ197" i="3"/>
  <c r="FA197" i="3"/>
  <c r="FB197" i="3"/>
  <c r="FC197" i="3"/>
  <c r="FD197" i="3"/>
  <c r="FE197" i="3"/>
  <c r="FF197" i="3"/>
  <c r="FG197" i="3"/>
  <c r="FH197" i="3"/>
  <c r="FI197" i="3"/>
  <c r="FJ197" i="3"/>
  <c r="FK197" i="3"/>
  <c r="FL197" i="3"/>
  <c r="FM197" i="3"/>
  <c r="FN197" i="3"/>
  <c r="FO197" i="3"/>
  <c r="FP197" i="3"/>
  <c r="FQ197" i="3"/>
  <c r="FR197" i="3"/>
  <c r="FS197" i="3"/>
  <c r="FT197" i="3"/>
  <c r="FU197" i="3"/>
  <c r="FV197" i="3"/>
  <c r="FW197" i="3"/>
  <c r="FX197" i="3"/>
  <c r="FY197" i="3"/>
  <c r="FZ197" i="3"/>
  <c r="GA197" i="3"/>
  <c r="GB197" i="3"/>
  <c r="GC197" i="3"/>
  <c r="GD197" i="3"/>
  <c r="GE197" i="3"/>
  <c r="GF197" i="3"/>
  <c r="GG197" i="3"/>
  <c r="GH197" i="3"/>
  <c r="GI197" i="3"/>
  <c r="GJ197" i="3"/>
  <c r="GK197" i="3"/>
  <c r="GL197" i="3"/>
  <c r="GM197" i="3"/>
  <c r="GN197" i="3"/>
  <c r="GO197" i="3"/>
  <c r="GP197" i="3"/>
  <c r="GQ197" i="3"/>
  <c r="GR197" i="3"/>
  <c r="GS197" i="3"/>
  <c r="GT197" i="3"/>
  <c r="EY198" i="3"/>
  <c r="EZ198" i="3"/>
  <c r="FA198" i="3"/>
  <c r="FB198" i="3"/>
  <c r="FC198" i="3"/>
  <c r="FD198" i="3"/>
  <c r="FE198" i="3"/>
  <c r="FF198" i="3"/>
  <c r="FG198" i="3"/>
  <c r="FH198" i="3"/>
  <c r="FI198" i="3"/>
  <c r="FJ198" i="3"/>
  <c r="FK198" i="3"/>
  <c r="FL198" i="3"/>
  <c r="FM198" i="3"/>
  <c r="FN198" i="3"/>
  <c r="FO198" i="3"/>
  <c r="FP198" i="3"/>
  <c r="FQ198" i="3"/>
  <c r="FR198" i="3"/>
  <c r="FS198" i="3"/>
  <c r="FT198" i="3"/>
  <c r="FU198" i="3"/>
  <c r="FV198" i="3"/>
  <c r="FW198" i="3"/>
  <c r="FX198" i="3"/>
  <c r="FY198" i="3"/>
  <c r="FZ198" i="3"/>
  <c r="GA198" i="3"/>
  <c r="GB198" i="3"/>
  <c r="GC198" i="3"/>
  <c r="GD198" i="3"/>
  <c r="GE198" i="3"/>
  <c r="GF198" i="3"/>
  <c r="GG198" i="3"/>
  <c r="GH198" i="3"/>
  <c r="GI198" i="3"/>
  <c r="GJ198" i="3"/>
  <c r="GK198" i="3"/>
  <c r="GL198" i="3"/>
  <c r="GM198" i="3"/>
  <c r="GN198" i="3"/>
  <c r="GO198" i="3"/>
  <c r="GP198" i="3"/>
  <c r="GQ198" i="3"/>
  <c r="GR198" i="3"/>
  <c r="GS198" i="3"/>
  <c r="GT198" i="3"/>
  <c r="EY199" i="3"/>
  <c r="EZ199" i="3"/>
  <c r="FA199" i="3"/>
  <c r="FB199" i="3"/>
  <c r="FC199" i="3"/>
  <c r="FD199" i="3"/>
  <c r="FE199" i="3"/>
  <c r="FF199" i="3"/>
  <c r="FG199" i="3"/>
  <c r="FH199" i="3"/>
  <c r="FI199" i="3"/>
  <c r="FJ199" i="3"/>
  <c r="FK199" i="3"/>
  <c r="FL199" i="3"/>
  <c r="FM199" i="3"/>
  <c r="FN199" i="3"/>
  <c r="FO199" i="3"/>
  <c r="FP199" i="3"/>
  <c r="FQ199" i="3"/>
  <c r="FR199" i="3"/>
  <c r="FS199" i="3"/>
  <c r="FT199" i="3"/>
  <c r="FU199" i="3"/>
  <c r="FV199" i="3"/>
  <c r="FW199" i="3"/>
  <c r="FX199" i="3"/>
  <c r="FY199" i="3"/>
  <c r="FZ199" i="3"/>
  <c r="GA199" i="3"/>
  <c r="GB199" i="3"/>
  <c r="GC199" i="3"/>
  <c r="GD199" i="3"/>
  <c r="GE199" i="3"/>
  <c r="GF199" i="3"/>
  <c r="GG199" i="3"/>
  <c r="GH199" i="3"/>
  <c r="GI199" i="3"/>
  <c r="GJ199" i="3"/>
  <c r="GK199" i="3"/>
  <c r="GL199" i="3"/>
  <c r="GM199" i="3"/>
  <c r="GN199" i="3"/>
  <c r="GO199" i="3"/>
  <c r="GP199" i="3"/>
  <c r="GQ199" i="3"/>
  <c r="GR199" i="3"/>
  <c r="GS199" i="3"/>
  <c r="GT199" i="3"/>
  <c r="EY200" i="3"/>
  <c r="EZ200" i="3"/>
  <c r="FA200" i="3"/>
  <c r="FB200" i="3"/>
  <c r="FC200" i="3"/>
  <c r="FD200" i="3"/>
  <c r="FE200" i="3"/>
  <c r="FF200" i="3"/>
  <c r="FG200" i="3"/>
  <c r="FH200" i="3"/>
  <c r="FI200" i="3"/>
  <c r="FJ200" i="3"/>
  <c r="FK200" i="3"/>
  <c r="FL200" i="3"/>
  <c r="FM200" i="3"/>
  <c r="FN200" i="3"/>
  <c r="FO200" i="3"/>
  <c r="FP200" i="3"/>
  <c r="FQ200" i="3"/>
  <c r="FR200" i="3"/>
  <c r="FS200" i="3"/>
  <c r="FT200" i="3"/>
  <c r="FU200" i="3"/>
  <c r="FV200" i="3"/>
  <c r="FW200" i="3"/>
  <c r="FX200" i="3"/>
  <c r="FY200" i="3"/>
  <c r="FZ200" i="3"/>
  <c r="GA200" i="3"/>
  <c r="GB200" i="3"/>
  <c r="GC200" i="3"/>
  <c r="GD200" i="3"/>
  <c r="GE200" i="3"/>
  <c r="GF200" i="3"/>
  <c r="GG200" i="3"/>
  <c r="GH200" i="3"/>
  <c r="GI200" i="3"/>
  <c r="GJ200" i="3"/>
  <c r="GK200" i="3"/>
  <c r="GL200" i="3"/>
  <c r="GM200" i="3"/>
  <c r="GN200" i="3"/>
  <c r="GO200" i="3"/>
  <c r="GP200" i="3"/>
  <c r="GQ200" i="3"/>
  <c r="GR200" i="3"/>
  <c r="GS200" i="3"/>
  <c r="GT200" i="3"/>
  <c r="EY201" i="3"/>
  <c r="EZ201" i="3"/>
  <c r="FA201" i="3"/>
  <c r="FB201" i="3"/>
  <c r="FC201" i="3"/>
  <c r="FD201" i="3"/>
  <c r="FE201" i="3"/>
  <c r="FF201" i="3"/>
  <c r="FG201" i="3"/>
  <c r="FH201" i="3"/>
  <c r="FI201" i="3"/>
  <c r="FJ201" i="3"/>
  <c r="FK201" i="3"/>
  <c r="FL201" i="3"/>
  <c r="FM201" i="3"/>
  <c r="FN201" i="3"/>
  <c r="FO201" i="3"/>
  <c r="FP201" i="3"/>
  <c r="FQ201" i="3"/>
  <c r="FR201" i="3"/>
  <c r="FS201" i="3"/>
  <c r="FT201" i="3"/>
  <c r="FU201" i="3"/>
  <c r="FV201" i="3"/>
  <c r="FW201" i="3"/>
  <c r="FX201" i="3"/>
  <c r="FY201" i="3"/>
  <c r="FZ201" i="3"/>
  <c r="GA201" i="3"/>
  <c r="GB201" i="3"/>
  <c r="GC201" i="3"/>
  <c r="GD201" i="3"/>
  <c r="GE201" i="3"/>
  <c r="GF201" i="3"/>
  <c r="GG201" i="3"/>
  <c r="GH201" i="3"/>
  <c r="GI201" i="3"/>
  <c r="GJ201" i="3"/>
  <c r="GK201" i="3"/>
  <c r="GL201" i="3"/>
  <c r="GM201" i="3"/>
  <c r="GN201" i="3"/>
  <c r="GO201" i="3"/>
  <c r="GP201" i="3"/>
  <c r="GQ201" i="3"/>
  <c r="GR201" i="3"/>
  <c r="GS201" i="3"/>
  <c r="GT201" i="3"/>
  <c r="EY202" i="3"/>
  <c r="EZ202" i="3"/>
  <c r="FA202" i="3"/>
  <c r="FB202" i="3"/>
  <c r="FC202" i="3"/>
  <c r="FD202" i="3"/>
  <c r="FE202" i="3"/>
  <c r="FF202" i="3"/>
  <c r="FG202" i="3"/>
  <c r="FH202" i="3"/>
  <c r="FI202" i="3"/>
  <c r="FJ202" i="3"/>
  <c r="FK202" i="3"/>
  <c r="FL202" i="3"/>
  <c r="FM202" i="3"/>
  <c r="FN202" i="3"/>
  <c r="FO202" i="3"/>
  <c r="FP202" i="3"/>
  <c r="FQ202" i="3"/>
  <c r="FR202" i="3"/>
  <c r="FS202" i="3"/>
  <c r="FT202" i="3"/>
  <c r="FU202" i="3"/>
  <c r="FV202" i="3"/>
  <c r="FW202" i="3"/>
  <c r="FX202" i="3"/>
  <c r="FY202" i="3"/>
  <c r="FZ202" i="3"/>
  <c r="GA202" i="3"/>
  <c r="GB202" i="3"/>
  <c r="GC202" i="3"/>
  <c r="GD202" i="3"/>
  <c r="GE202" i="3"/>
  <c r="GF202" i="3"/>
  <c r="GG202" i="3"/>
  <c r="GH202" i="3"/>
  <c r="GI202" i="3"/>
  <c r="GJ202" i="3"/>
  <c r="GK202" i="3"/>
  <c r="GL202" i="3"/>
  <c r="GM202" i="3"/>
  <c r="GN202" i="3"/>
  <c r="GO202" i="3"/>
  <c r="GP202" i="3"/>
  <c r="GQ202" i="3"/>
  <c r="GR202" i="3"/>
  <c r="GS202" i="3"/>
  <c r="GT202" i="3"/>
  <c r="EY203" i="3"/>
  <c r="EZ203" i="3"/>
  <c r="FA203" i="3"/>
  <c r="FB203" i="3"/>
  <c r="FC203" i="3"/>
  <c r="FD203" i="3"/>
  <c r="FE203" i="3"/>
  <c r="FF203" i="3"/>
  <c r="FG203" i="3"/>
  <c r="FH203" i="3"/>
  <c r="FI203" i="3"/>
  <c r="FJ203" i="3"/>
  <c r="FK203" i="3"/>
  <c r="FL203" i="3"/>
  <c r="FM203" i="3"/>
  <c r="FN203" i="3"/>
  <c r="FO203" i="3"/>
  <c r="FP203" i="3"/>
  <c r="FQ203" i="3"/>
  <c r="FR203" i="3"/>
  <c r="FS203" i="3"/>
  <c r="FT203" i="3"/>
  <c r="FU203" i="3"/>
  <c r="FV203" i="3"/>
  <c r="FW203" i="3"/>
  <c r="FX203" i="3"/>
  <c r="FY203" i="3"/>
  <c r="FZ203" i="3"/>
  <c r="GA203" i="3"/>
  <c r="GB203" i="3"/>
  <c r="GC203" i="3"/>
  <c r="GD203" i="3"/>
  <c r="GE203" i="3"/>
  <c r="GF203" i="3"/>
  <c r="GG203" i="3"/>
  <c r="GH203" i="3"/>
  <c r="GI203" i="3"/>
  <c r="GJ203" i="3"/>
  <c r="GK203" i="3"/>
  <c r="GL203" i="3"/>
  <c r="GM203" i="3"/>
  <c r="GN203" i="3"/>
  <c r="GO203" i="3"/>
  <c r="GP203" i="3"/>
  <c r="GQ203" i="3"/>
  <c r="GR203" i="3"/>
  <c r="GS203" i="3"/>
  <c r="GT203" i="3"/>
  <c r="EY204" i="3"/>
  <c r="EZ204" i="3"/>
  <c r="FA204" i="3"/>
  <c r="FB204" i="3"/>
  <c r="FC204" i="3"/>
  <c r="FD204" i="3"/>
  <c r="FE204" i="3"/>
  <c r="FF204" i="3"/>
  <c r="FG204" i="3"/>
  <c r="FH204" i="3"/>
  <c r="FI204" i="3"/>
  <c r="FJ204" i="3"/>
  <c r="FK204" i="3"/>
  <c r="FL204" i="3"/>
  <c r="FM204" i="3"/>
  <c r="FN204" i="3"/>
  <c r="FO204" i="3"/>
  <c r="FP204" i="3"/>
  <c r="FQ204" i="3"/>
  <c r="FR204" i="3"/>
  <c r="FS204" i="3"/>
  <c r="FT204" i="3"/>
  <c r="FU204" i="3"/>
  <c r="FV204" i="3"/>
  <c r="FW204" i="3"/>
  <c r="FX204" i="3"/>
  <c r="FY204" i="3"/>
  <c r="FZ204" i="3"/>
  <c r="GA204" i="3"/>
  <c r="GB204" i="3"/>
  <c r="GC204" i="3"/>
  <c r="GD204" i="3"/>
  <c r="GE204" i="3"/>
  <c r="GF204" i="3"/>
  <c r="GG204" i="3"/>
  <c r="GH204" i="3"/>
  <c r="GI204" i="3"/>
  <c r="GJ204" i="3"/>
  <c r="GK204" i="3"/>
  <c r="GL204" i="3"/>
  <c r="GM204" i="3"/>
  <c r="GN204" i="3"/>
  <c r="GO204" i="3"/>
  <c r="GP204" i="3"/>
  <c r="GQ204" i="3"/>
  <c r="GR204" i="3"/>
  <c r="GS204" i="3"/>
  <c r="GT20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EB39" i="3"/>
  <c r="EC39" i="3"/>
  <c r="ED39" i="3"/>
  <c r="EE39" i="3"/>
  <c r="EF39" i="3"/>
  <c r="EG39" i="3"/>
  <c r="EH39" i="3"/>
  <c r="EI39" i="3"/>
  <c r="EJ39" i="3"/>
  <c r="EK39" i="3"/>
  <c r="EL39" i="3"/>
  <c r="EM39" i="3"/>
  <c r="EN39" i="3"/>
  <c r="EO39" i="3"/>
  <c r="EP39" i="3"/>
  <c r="EQ39" i="3"/>
  <c r="ER39" i="3"/>
  <c r="ES39" i="3"/>
  <c r="ET39" i="3"/>
  <c r="EU39" i="3"/>
  <c r="EV39" i="3"/>
  <c r="EW39" i="3"/>
  <c r="EX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DV40" i="3"/>
  <c r="DW40" i="3"/>
  <c r="DX40" i="3"/>
  <c r="DY40" i="3"/>
  <c r="DZ40" i="3"/>
  <c r="EA40" i="3"/>
  <c r="EB40" i="3"/>
  <c r="EC40" i="3"/>
  <c r="ED40" i="3"/>
  <c r="EE40" i="3"/>
  <c r="EF40" i="3"/>
  <c r="EG40" i="3"/>
  <c r="EH40" i="3"/>
  <c r="EI40" i="3"/>
  <c r="EJ40" i="3"/>
  <c r="EK40" i="3"/>
  <c r="EL40" i="3"/>
  <c r="EM40" i="3"/>
  <c r="EN40" i="3"/>
  <c r="EO40" i="3"/>
  <c r="EP40" i="3"/>
  <c r="EQ40" i="3"/>
  <c r="ER40" i="3"/>
  <c r="ES40" i="3"/>
  <c r="ET40" i="3"/>
  <c r="EU40" i="3"/>
  <c r="EV40" i="3"/>
  <c r="EW40" i="3"/>
  <c r="EX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EB41" i="3"/>
  <c r="EC41" i="3"/>
  <c r="ED41" i="3"/>
  <c r="EE41" i="3"/>
  <c r="EF41" i="3"/>
  <c r="EG41" i="3"/>
  <c r="EH41" i="3"/>
  <c r="EI41" i="3"/>
  <c r="EJ41" i="3"/>
  <c r="EK41" i="3"/>
  <c r="EL41" i="3"/>
  <c r="EM41" i="3"/>
  <c r="EN41" i="3"/>
  <c r="EO41" i="3"/>
  <c r="EP41" i="3"/>
  <c r="EQ41" i="3"/>
  <c r="ER41" i="3"/>
  <c r="ES41" i="3"/>
  <c r="ET41" i="3"/>
  <c r="EU41" i="3"/>
  <c r="EV41" i="3"/>
  <c r="EW41" i="3"/>
  <c r="EX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DV42" i="3"/>
  <c r="DW42" i="3"/>
  <c r="DX42" i="3"/>
  <c r="DY42" i="3"/>
  <c r="DZ42" i="3"/>
  <c r="EA42" i="3"/>
  <c r="EB42" i="3"/>
  <c r="EC42" i="3"/>
  <c r="ED42" i="3"/>
  <c r="EE42" i="3"/>
  <c r="EF42" i="3"/>
  <c r="EG42" i="3"/>
  <c r="EH42" i="3"/>
  <c r="EI42" i="3"/>
  <c r="EJ42" i="3"/>
  <c r="EK42" i="3"/>
  <c r="EL42" i="3"/>
  <c r="EM42" i="3"/>
  <c r="EN42" i="3"/>
  <c r="EO42" i="3"/>
  <c r="EP42" i="3"/>
  <c r="EQ42" i="3"/>
  <c r="ER42" i="3"/>
  <c r="ES42" i="3"/>
  <c r="ET42" i="3"/>
  <c r="EU42" i="3"/>
  <c r="EV42" i="3"/>
  <c r="EW42" i="3"/>
  <c r="EX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DV43" i="3"/>
  <c r="DW43" i="3"/>
  <c r="DX43" i="3"/>
  <c r="DY43" i="3"/>
  <c r="DZ43" i="3"/>
  <c r="EA43" i="3"/>
  <c r="EB43" i="3"/>
  <c r="EC43" i="3"/>
  <c r="ED43" i="3"/>
  <c r="EE43" i="3"/>
  <c r="EF43" i="3"/>
  <c r="EG43" i="3"/>
  <c r="EH43" i="3"/>
  <c r="EI43" i="3"/>
  <c r="EJ43" i="3"/>
  <c r="EK43" i="3"/>
  <c r="EL43" i="3"/>
  <c r="EM43" i="3"/>
  <c r="EN43" i="3"/>
  <c r="EO43" i="3"/>
  <c r="EP43" i="3"/>
  <c r="EQ43" i="3"/>
  <c r="ER43" i="3"/>
  <c r="ES43" i="3"/>
  <c r="ET43" i="3"/>
  <c r="EU43" i="3"/>
  <c r="EV43" i="3"/>
  <c r="EW43" i="3"/>
  <c r="EX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DV44" i="3"/>
  <c r="DW44" i="3"/>
  <c r="DX44" i="3"/>
  <c r="DY44" i="3"/>
  <c r="DZ44" i="3"/>
  <c r="EA44" i="3"/>
  <c r="EB44" i="3"/>
  <c r="EC44" i="3"/>
  <c r="ED44" i="3"/>
  <c r="EE44" i="3"/>
  <c r="EF44" i="3"/>
  <c r="EG44" i="3"/>
  <c r="EH44" i="3"/>
  <c r="EI44" i="3"/>
  <c r="EJ44" i="3"/>
  <c r="EK44" i="3"/>
  <c r="EL44" i="3"/>
  <c r="EM44" i="3"/>
  <c r="EN44" i="3"/>
  <c r="EO44" i="3"/>
  <c r="EP44" i="3"/>
  <c r="EQ44" i="3"/>
  <c r="ER44" i="3"/>
  <c r="ES44" i="3"/>
  <c r="ET44" i="3"/>
  <c r="EU44" i="3"/>
  <c r="EV44" i="3"/>
  <c r="EW44" i="3"/>
  <c r="EX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EB45" i="3"/>
  <c r="EC45" i="3"/>
  <c r="ED45" i="3"/>
  <c r="EE45" i="3"/>
  <c r="EF45" i="3"/>
  <c r="EG45" i="3"/>
  <c r="EH45" i="3"/>
  <c r="EI45" i="3"/>
  <c r="EJ45" i="3"/>
  <c r="EK45" i="3"/>
  <c r="EL45" i="3"/>
  <c r="EM45" i="3"/>
  <c r="EN45" i="3"/>
  <c r="EO45" i="3"/>
  <c r="EP45" i="3"/>
  <c r="EQ45" i="3"/>
  <c r="ER45" i="3"/>
  <c r="ES45" i="3"/>
  <c r="ET45" i="3"/>
  <c r="EU45" i="3"/>
  <c r="EV45" i="3"/>
  <c r="EW45" i="3"/>
  <c r="EX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DV46" i="3"/>
  <c r="DW46" i="3"/>
  <c r="DX46" i="3"/>
  <c r="DY46" i="3"/>
  <c r="DZ46" i="3"/>
  <c r="EA46" i="3"/>
  <c r="EB46" i="3"/>
  <c r="EC46" i="3"/>
  <c r="ED46" i="3"/>
  <c r="EE46" i="3"/>
  <c r="EF46" i="3"/>
  <c r="EG46" i="3"/>
  <c r="EH46" i="3"/>
  <c r="EI46" i="3"/>
  <c r="EJ46" i="3"/>
  <c r="EK46" i="3"/>
  <c r="EL46" i="3"/>
  <c r="EM46" i="3"/>
  <c r="EN46" i="3"/>
  <c r="EO46" i="3"/>
  <c r="EP46" i="3"/>
  <c r="EQ46" i="3"/>
  <c r="ER46" i="3"/>
  <c r="ES46" i="3"/>
  <c r="ET46" i="3"/>
  <c r="EU46" i="3"/>
  <c r="EV46" i="3"/>
  <c r="EW46" i="3"/>
  <c r="EX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Y47" i="3"/>
  <c r="DZ47" i="3"/>
  <c r="EA47" i="3"/>
  <c r="EB47" i="3"/>
  <c r="EC47" i="3"/>
  <c r="ED47" i="3"/>
  <c r="EE47" i="3"/>
  <c r="EF47" i="3"/>
  <c r="EG47" i="3"/>
  <c r="EH47" i="3"/>
  <c r="EI47" i="3"/>
  <c r="EJ47" i="3"/>
  <c r="EK47" i="3"/>
  <c r="EL47" i="3"/>
  <c r="EM47" i="3"/>
  <c r="EN47" i="3"/>
  <c r="EO47" i="3"/>
  <c r="EP47" i="3"/>
  <c r="EQ47" i="3"/>
  <c r="ER47" i="3"/>
  <c r="ES47" i="3"/>
  <c r="ET47" i="3"/>
  <c r="EU47" i="3"/>
  <c r="EV47" i="3"/>
  <c r="EW47" i="3"/>
  <c r="EX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Y48" i="3"/>
  <c r="DZ48" i="3"/>
  <c r="EA48" i="3"/>
  <c r="EB48" i="3"/>
  <c r="EC48" i="3"/>
  <c r="ED48" i="3"/>
  <c r="EE48" i="3"/>
  <c r="EF48" i="3"/>
  <c r="EG48" i="3"/>
  <c r="EH48" i="3"/>
  <c r="EI48" i="3"/>
  <c r="EJ48" i="3"/>
  <c r="EK48" i="3"/>
  <c r="EL48" i="3"/>
  <c r="EM48" i="3"/>
  <c r="EN48" i="3"/>
  <c r="EO48" i="3"/>
  <c r="EP48" i="3"/>
  <c r="EQ48" i="3"/>
  <c r="ER48" i="3"/>
  <c r="ES48" i="3"/>
  <c r="ET48" i="3"/>
  <c r="EU48" i="3"/>
  <c r="EV48" i="3"/>
  <c r="EW48" i="3"/>
  <c r="EX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DV49" i="3"/>
  <c r="DW49" i="3"/>
  <c r="DX49" i="3"/>
  <c r="DY49" i="3"/>
  <c r="DZ49" i="3"/>
  <c r="EA49" i="3"/>
  <c r="EB49" i="3"/>
  <c r="EC49" i="3"/>
  <c r="ED49" i="3"/>
  <c r="EE49" i="3"/>
  <c r="EF49" i="3"/>
  <c r="EG49" i="3"/>
  <c r="EH49" i="3"/>
  <c r="EI49" i="3"/>
  <c r="EJ49" i="3"/>
  <c r="EK49" i="3"/>
  <c r="EL49" i="3"/>
  <c r="EM49" i="3"/>
  <c r="EN49" i="3"/>
  <c r="EO49" i="3"/>
  <c r="EP49" i="3"/>
  <c r="EQ49" i="3"/>
  <c r="ER49" i="3"/>
  <c r="ES49" i="3"/>
  <c r="ET49" i="3"/>
  <c r="EU49" i="3"/>
  <c r="EV49" i="3"/>
  <c r="EW49" i="3"/>
  <c r="EX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DV50" i="3"/>
  <c r="DW50" i="3"/>
  <c r="DX50" i="3"/>
  <c r="DY50" i="3"/>
  <c r="DZ50" i="3"/>
  <c r="EA50" i="3"/>
  <c r="EB50" i="3"/>
  <c r="EC50" i="3"/>
  <c r="ED50" i="3"/>
  <c r="EE50" i="3"/>
  <c r="EF50" i="3"/>
  <c r="EG50" i="3"/>
  <c r="EH50" i="3"/>
  <c r="EI50" i="3"/>
  <c r="EJ50" i="3"/>
  <c r="EK50" i="3"/>
  <c r="EL50" i="3"/>
  <c r="EM50" i="3"/>
  <c r="EN50" i="3"/>
  <c r="EO50" i="3"/>
  <c r="EP50" i="3"/>
  <c r="EQ50" i="3"/>
  <c r="ER50" i="3"/>
  <c r="ES50" i="3"/>
  <c r="ET50" i="3"/>
  <c r="EU50" i="3"/>
  <c r="EV50" i="3"/>
  <c r="EW50" i="3"/>
  <c r="EX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DV51" i="3"/>
  <c r="DW51" i="3"/>
  <c r="DX51" i="3"/>
  <c r="DY51" i="3"/>
  <c r="DZ51" i="3"/>
  <c r="EA51" i="3"/>
  <c r="EB51" i="3"/>
  <c r="EC51" i="3"/>
  <c r="ED51" i="3"/>
  <c r="EE51" i="3"/>
  <c r="EF51" i="3"/>
  <c r="EG51" i="3"/>
  <c r="EH51" i="3"/>
  <c r="EI51" i="3"/>
  <c r="EJ51" i="3"/>
  <c r="EK51" i="3"/>
  <c r="EL51" i="3"/>
  <c r="EM51" i="3"/>
  <c r="EN51" i="3"/>
  <c r="EO51" i="3"/>
  <c r="EP51" i="3"/>
  <c r="EQ51" i="3"/>
  <c r="ER51" i="3"/>
  <c r="ES51" i="3"/>
  <c r="ET51" i="3"/>
  <c r="EU51" i="3"/>
  <c r="EV51" i="3"/>
  <c r="EW51" i="3"/>
  <c r="EX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DR52" i="3"/>
  <c r="DS52" i="3"/>
  <c r="DT52" i="3"/>
  <c r="DU52" i="3"/>
  <c r="DV52" i="3"/>
  <c r="DW52" i="3"/>
  <c r="DX52" i="3"/>
  <c r="DY52" i="3"/>
  <c r="DZ52" i="3"/>
  <c r="EA52" i="3"/>
  <c r="EB52" i="3"/>
  <c r="EC52" i="3"/>
  <c r="ED52" i="3"/>
  <c r="EE52" i="3"/>
  <c r="EF52" i="3"/>
  <c r="EG52" i="3"/>
  <c r="EH52" i="3"/>
  <c r="EI52" i="3"/>
  <c r="EJ52" i="3"/>
  <c r="EK52" i="3"/>
  <c r="EL52" i="3"/>
  <c r="EM52" i="3"/>
  <c r="EN52" i="3"/>
  <c r="EO52" i="3"/>
  <c r="EP52" i="3"/>
  <c r="EQ52" i="3"/>
  <c r="ER52" i="3"/>
  <c r="ES52" i="3"/>
  <c r="ET52" i="3"/>
  <c r="EU52" i="3"/>
  <c r="EV52" i="3"/>
  <c r="EW52" i="3"/>
  <c r="EX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DV53" i="3"/>
  <c r="DW53" i="3"/>
  <c r="DX53" i="3"/>
  <c r="DY53" i="3"/>
  <c r="DZ53" i="3"/>
  <c r="EA53" i="3"/>
  <c r="EB53" i="3"/>
  <c r="EC53" i="3"/>
  <c r="ED53" i="3"/>
  <c r="EE53" i="3"/>
  <c r="EF53" i="3"/>
  <c r="EG53" i="3"/>
  <c r="EH53" i="3"/>
  <c r="EI53" i="3"/>
  <c r="EJ53" i="3"/>
  <c r="EK53" i="3"/>
  <c r="EL53" i="3"/>
  <c r="EM53" i="3"/>
  <c r="EN53" i="3"/>
  <c r="EO53" i="3"/>
  <c r="EP53" i="3"/>
  <c r="EQ53" i="3"/>
  <c r="ER53" i="3"/>
  <c r="ES53" i="3"/>
  <c r="ET53" i="3"/>
  <c r="EU53" i="3"/>
  <c r="EV53" i="3"/>
  <c r="EW53" i="3"/>
  <c r="EX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DP54" i="3"/>
  <c r="DQ54" i="3"/>
  <c r="DR54" i="3"/>
  <c r="DS54" i="3"/>
  <c r="DT54" i="3"/>
  <c r="DU54" i="3"/>
  <c r="DV54" i="3"/>
  <c r="DW54" i="3"/>
  <c r="DX54" i="3"/>
  <c r="DY54" i="3"/>
  <c r="DZ54" i="3"/>
  <c r="EA54" i="3"/>
  <c r="EB54" i="3"/>
  <c r="EC54" i="3"/>
  <c r="ED54" i="3"/>
  <c r="EE54" i="3"/>
  <c r="EF54" i="3"/>
  <c r="EG54" i="3"/>
  <c r="EH54" i="3"/>
  <c r="EI54" i="3"/>
  <c r="EJ54" i="3"/>
  <c r="EK54" i="3"/>
  <c r="EL54" i="3"/>
  <c r="EM54" i="3"/>
  <c r="EN54" i="3"/>
  <c r="EO54" i="3"/>
  <c r="EP54" i="3"/>
  <c r="EQ54" i="3"/>
  <c r="ER54" i="3"/>
  <c r="ES54" i="3"/>
  <c r="ET54" i="3"/>
  <c r="EU54" i="3"/>
  <c r="EV54" i="3"/>
  <c r="EW54" i="3"/>
  <c r="EX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DR55" i="3"/>
  <c r="DS55" i="3"/>
  <c r="DT55" i="3"/>
  <c r="DU55" i="3"/>
  <c r="DV55" i="3"/>
  <c r="DW55" i="3"/>
  <c r="DX55" i="3"/>
  <c r="DY55" i="3"/>
  <c r="DZ55" i="3"/>
  <c r="EA55" i="3"/>
  <c r="EB55" i="3"/>
  <c r="EC55" i="3"/>
  <c r="ED55" i="3"/>
  <c r="EE55" i="3"/>
  <c r="EF55" i="3"/>
  <c r="EG55" i="3"/>
  <c r="EH55" i="3"/>
  <c r="EI55" i="3"/>
  <c r="EJ55" i="3"/>
  <c r="EK55" i="3"/>
  <c r="EL55" i="3"/>
  <c r="EM55" i="3"/>
  <c r="EN55" i="3"/>
  <c r="EO55" i="3"/>
  <c r="EP55" i="3"/>
  <c r="EQ55" i="3"/>
  <c r="ER55" i="3"/>
  <c r="ES55" i="3"/>
  <c r="ET55" i="3"/>
  <c r="EU55" i="3"/>
  <c r="EV55" i="3"/>
  <c r="EW55" i="3"/>
  <c r="EX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DR56" i="3"/>
  <c r="DS56" i="3"/>
  <c r="DT56" i="3"/>
  <c r="DU56" i="3"/>
  <c r="DV56" i="3"/>
  <c r="DW56" i="3"/>
  <c r="DX56" i="3"/>
  <c r="DY56" i="3"/>
  <c r="DZ56" i="3"/>
  <c r="EA56" i="3"/>
  <c r="EB56" i="3"/>
  <c r="EC56" i="3"/>
  <c r="ED56" i="3"/>
  <c r="EE56" i="3"/>
  <c r="EF56" i="3"/>
  <c r="EG56" i="3"/>
  <c r="EH56" i="3"/>
  <c r="EI56" i="3"/>
  <c r="EJ56" i="3"/>
  <c r="EK56" i="3"/>
  <c r="EL56" i="3"/>
  <c r="EM56" i="3"/>
  <c r="EN56" i="3"/>
  <c r="EO56" i="3"/>
  <c r="EP56" i="3"/>
  <c r="EQ56" i="3"/>
  <c r="ER56" i="3"/>
  <c r="ES56" i="3"/>
  <c r="ET56" i="3"/>
  <c r="EU56" i="3"/>
  <c r="EV56" i="3"/>
  <c r="EW56" i="3"/>
  <c r="EX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DR57" i="3"/>
  <c r="DS57" i="3"/>
  <c r="DT57" i="3"/>
  <c r="DU57" i="3"/>
  <c r="DV57" i="3"/>
  <c r="DW57" i="3"/>
  <c r="DX57" i="3"/>
  <c r="DY57" i="3"/>
  <c r="DZ57" i="3"/>
  <c r="EA57" i="3"/>
  <c r="EB57" i="3"/>
  <c r="EC57" i="3"/>
  <c r="ED57" i="3"/>
  <c r="EE57" i="3"/>
  <c r="EF57" i="3"/>
  <c r="EG57" i="3"/>
  <c r="EH57" i="3"/>
  <c r="EI57" i="3"/>
  <c r="EJ57" i="3"/>
  <c r="EK57" i="3"/>
  <c r="EL57" i="3"/>
  <c r="EM57" i="3"/>
  <c r="EN57" i="3"/>
  <c r="EO57" i="3"/>
  <c r="EP57" i="3"/>
  <c r="EQ57" i="3"/>
  <c r="ER57" i="3"/>
  <c r="ES57" i="3"/>
  <c r="ET57" i="3"/>
  <c r="EU57" i="3"/>
  <c r="EV57" i="3"/>
  <c r="EW57" i="3"/>
  <c r="EX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DM58" i="3"/>
  <c r="DN58" i="3"/>
  <c r="DO58" i="3"/>
  <c r="DP58" i="3"/>
  <c r="DQ58" i="3"/>
  <c r="DR58" i="3"/>
  <c r="DS58" i="3"/>
  <c r="DT58" i="3"/>
  <c r="DU58" i="3"/>
  <c r="DV58" i="3"/>
  <c r="DW58" i="3"/>
  <c r="DX58" i="3"/>
  <c r="DY58" i="3"/>
  <c r="DZ58" i="3"/>
  <c r="EA58" i="3"/>
  <c r="EB58" i="3"/>
  <c r="EC58" i="3"/>
  <c r="ED58" i="3"/>
  <c r="EE58" i="3"/>
  <c r="EF58" i="3"/>
  <c r="EG58" i="3"/>
  <c r="EH58" i="3"/>
  <c r="EI58" i="3"/>
  <c r="EJ58" i="3"/>
  <c r="EK58" i="3"/>
  <c r="EL58" i="3"/>
  <c r="EM58" i="3"/>
  <c r="EN58" i="3"/>
  <c r="EO58" i="3"/>
  <c r="EP58" i="3"/>
  <c r="EQ58" i="3"/>
  <c r="ER58" i="3"/>
  <c r="ES58" i="3"/>
  <c r="ET58" i="3"/>
  <c r="EU58" i="3"/>
  <c r="EV58" i="3"/>
  <c r="EW58" i="3"/>
  <c r="EX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DE59" i="3"/>
  <c r="DF59" i="3"/>
  <c r="DG59" i="3"/>
  <c r="DH59" i="3"/>
  <c r="DI59" i="3"/>
  <c r="DJ59" i="3"/>
  <c r="DK59" i="3"/>
  <c r="DL59" i="3"/>
  <c r="DM59" i="3"/>
  <c r="DN59" i="3"/>
  <c r="DO59" i="3"/>
  <c r="DP59" i="3"/>
  <c r="DQ59" i="3"/>
  <c r="DR59" i="3"/>
  <c r="DS59" i="3"/>
  <c r="DT59" i="3"/>
  <c r="DU59" i="3"/>
  <c r="DV59" i="3"/>
  <c r="DW59" i="3"/>
  <c r="DX59" i="3"/>
  <c r="DY59" i="3"/>
  <c r="DZ59" i="3"/>
  <c r="EA59" i="3"/>
  <c r="EB59" i="3"/>
  <c r="EC59" i="3"/>
  <c r="ED59" i="3"/>
  <c r="EE59" i="3"/>
  <c r="EF59" i="3"/>
  <c r="EG59" i="3"/>
  <c r="EH59" i="3"/>
  <c r="EI59" i="3"/>
  <c r="EJ59" i="3"/>
  <c r="EK59" i="3"/>
  <c r="EL59" i="3"/>
  <c r="EM59" i="3"/>
  <c r="EN59" i="3"/>
  <c r="EO59" i="3"/>
  <c r="EP59" i="3"/>
  <c r="EQ59" i="3"/>
  <c r="ER59" i="3"/>
  <c r="ES59" i="3"/>
  <c r="ET59" i="3"/>
  <c r="EU59" i="3"/>
  <c r="EV59" i="3"/>
  <c r="EW59" i="3"/>
  <c r="EX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DM60" i="3"/>
  <c r="DN60" i="3"/>
  <c r="DO60" i="3"/>
  <c r="DP60" i="3"/>
  <c r="DQ60" i="3"/>
  <c r="DR60" i="3"/>
  <c r="DS60" i="3"/>
  <c r="DT60" i="3"/>
  <c r="DU60" i="3"/>
  <c r="DV60" i="3"/>
  <c r="DW60" i="3"/>
  <c r="DX60" i="3"/>
  <c r="DY60" i="3"/>
  <c r="DZ60" i="3"/>
  <c r="EA60" i="3"/>
  <c r="EB60" i="3"/>
  <c r="EC60" i="3"/>
  <c r="ED60" i="3"/>
  <c r="EE60" i="3"/>
  <c r="EF60" i="3"/>
  <c r="EG60" i="3"/>
  <c r="EH60" i="3"/>
  <c r="EI60" i="3"/>
  <c r="EJ60" i="3"/>
  <c r="EK60" i="3"/>
  <c r="EL60" i="3"/>
  <c r="EM60" i="3"/>
  <c r="EN60" i="3"/>
  <c r="EO60" i="3"/>
  <c r="EP60" i="3"/>
  <c r="EQ60" i="3"/>
  <c r="ER60" i="3"/>
  <c r="ES60" i="3"/>
  <c r="ET60" i="3"/>
  <c r="EU60" i="3"/>
  <c r="EV60" i="3"/>
  <c r="EW60" i="3"/>
  <c r="EX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Z61" i="3"/>
  <c r="DA61" i="3"/>
  <c r="DB61" i="3"/>
  <c r="DC61" i="3"/>
  <c r="DD61" i="3"/>
  <c r="DE61" i="3"/>
  <c r="DF61" i="3"/>
  <c r="DG61" i="3"/>
  <c r="DH61" i="3"/>
  <c r="DI61" i="3"/>
  <c r="DJ61" i="3"/>
  <c r="DK61" i="3"/>
  <c r="DL61" i="3"/>
  <c r="DM61" i="3"/>
  <c r="DN61" i="3"/>
  <c r="DO61" i="3"/>
  <c r="DP61" i="3"/>
  <c r="DQ61" i="3"/>
  <c r="DR61" i="3"/>
  <c r="DS61" i="3"/>
  <c r="DT61" i="3"/>
  <c r="DU61" i="3"/>
  <c r="DV61" i="3"/>
  <c r="DW61" i="3"/>
  <c r="DX61" i="3"/>
  <c r="DY61" i="3"/>
  <c r="DZ61" i="3"/>
  <c r="EA61" i="3"/>
  <c r="EB61" i="3"/>
  <c r="EC61" i="3"/>
  <c r="ED61" i="3"/>
  <c r="EE61" i="3"/>
  <c r="EF61" i="3"/>
  <c r="EG61" i="3"/>
  <c r="EH61" i="3"/>
  <c r="EI61" i="3"/>
  <c r="EJ61" i="3"/>
  <c r="EK61" i="3"/>
  <c r="EL61" i="3"/>
  <c r="EM61" i="3"/>
  <c r="EN61" i="3"/>
  <c r="EO61" i="3"/>
  <c r="EP61" i="3"/>
  <c r="EQ61" i="3"/>
  <c r="ER61" i="3"/>
  <c r="ES61" i="3"/>
  <c r="ET61" i="3"/>
  <c r="EU61" i="3"/>
  <c r="EV61" i="3"/>
  <c r="EW61" i="3"/>
  <c r="EX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CX62" i="3"/>
  <c r="CY62" i="3"/>
  <c r="CZ62" i="3"/>
  <c r="DA62" i="3"/>
  <c r="DB62" i="3"/>
  <c r="DC62" i="3"/>
  <c r="DD62" i="3"/>
  <c r="DE62" i="3"/>
  <c r="DF62" i="3"/>
  <c r="DG62" i="3"/>
  <c r="DH62" i="3"/>
  <c r="DI62" i="3"/>
  <c r="DJ62" i="3"/>
  <c r="DK62" i="3"/>
  <c r="DL62" i="3"/>
  <c r="DM62" i="3"/>
  <c r="DN62" i="3"/>
  <c r="DO62" i="3"/>
  <c r="DP62" i="3"/>
  <c r="DQ62" i="3"/>
  <c r="DR62" i="3"/>
  <c r="DS62" i="3"/>
  <c r="DT62" i="3"/>
  <c r="DU62" i="3"/>
  <c r="DV62" i="3"/>
  <c r="DW62" i="3"/>
  <c r="DX62" i="3"/>
  <c r="DY62" i="3"/>
  <c r="DZ62" i="3"/>
  <c r="EA62" i="3"/>
  <c r="EB62" i="3"/>
  <c r="EC62" i="3"/>
  <c r="ED62" i="3"/>
  <c r="EE62" i="3"/>
  <c r="EF62" i="3"/>
  <c r="EG62" i="3"/>
  <c r="EH62" i="3"/>
  <c r="EI62" i="3"/>
  <c r="EJ62" i="3"/>
  <c r="EK62" i="3"/>
  <c r="EL62" i="3"/>
  <c r="EM62" i="3"/>
  <c r="EN62" i="3"/>
  <c r="EO62" i="3"/>
  <c r="EP62" i="3"/>
  <c r="EQ62" i="3"/>
  <c r="ER62" i="3"/>
  <c r="ES62" i="3"/>
  <c r="ET62" i="3"/>
  <c r="EU62" i="3"/>
  <c r="EV62" i="3"/>
  <c r="EW62" i="3"/>
  <c r="EX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CY63" i="3"/>
  <c r="CZ63" i="3"/>
  <c r="DA63" i="3"/>
  <c r="DB63" i="3"/>
  <c r="DC63" i="3"/>
  <c r="DD63" i="3"/>
  <c r="DE63" i="3"/>
  <c r="DF63" i="3"/>
  <c r="DG63" i="3"/>
  <c r="DH63" i="3"/>
  <c r="DI63" i="3"/>
  <c r="DJ63" i="3"/>
  <c r="DK63" i="3"/>
  <c r="DL63" i="3"/>
  <c r="DM63" i="3"/>
  <c r="DN63" i="3"/>
  <c r="DO63" i="3"/>
  <c r="DP63" i="3"/>
  <c r="DQ63" i="3"/>
  <c r="DR63" i="3"/>
  <c r="DS63" i="3"/>
  <c r="DT63" i="3"/>
  <c r="DU63" i="3"/>
  <c r="DV63" i="3"/>
  <c r="DW63" i="3"/>
  <c r="DX63" i="3"/>
  <c r="DY63" i="3"/>
  <c r="DZ63" i="3"/>
  <c r="EA63" i="3"/>
  <c r="EB63" i="3"/>
  <c r="EC63" i="3"/>
  <c r="ED63" i="3"/>
  <c r="EE63" i="3"/>
  <c r="EF63" i="3"/>
  <c r="EG63" i="3"/>
  <c r="EH63" i="3"/>
  <c r="EI63" i="3"/>
  <c r="EJ63" i="3"/>
  <c r="EK63" i="3"/>
  <c r="EL63" i="3"/>
  <c r="EM63" i="3"/>
  <c r="EN63" i="3"/>
  <c r="EO63" i="3"/>
  <c r="EP63" i="3"/>
  <c r="EQ63" i="3"/>
  <c r="ER63" i="3"/>
  <c r="ES63" i="3"/>
  <c r="ET63" i="3"/>
  <c r="EU63" i="3"/>
  <c r="EV63" i="3"/>
  <c r="EW63" i="3"/>
  <c r="EX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CX64" i="3"/>
  <c r="CY64" i="3"/>
  <c r="CZ64" i="3"/>
  <c r="DA64" i="3"/>
  <c r="DB64" i="3"/>
  <c r="DC64" i="3"/>
  <c r="DD64" i="3"/>
  <c r="DE64" i="3"/>
  <c r="DF64" i="3"/>
  <c r="DG64" i="3"/>
  <c r="DH64" i="3"/>
  <c r="DI64" i="3"/>
  <c r="DJ64" i="3"/>
  <c r="DK64" i="3"/>
  <c r="DL64" i="3"/>
  <c r="DM64" i="3"/>
  <c r="DN64" i="3"/>
  <c r="DO64" i="3"/>
  <c r="DP64" i="3"/>
  <c r="DQ64" i="3"/>
  <c r="DR64" i="3"/>
  <c r="DS64" i="3"/>
  <c r="DT64" i="3"/>
  <c r="DU64" i="3"/>
  <c r="DV64" i="3"/>
  <c r="DW64" i="3"/>
  <c r="DX64" i="3"/>
  <c r="DY64" i="3"/>
  <c r="DZ64" i="3"/>
  <c r="EA64" i="3"/>
  <c r="EB64" i="3"/>
  <c r="EC64" i="3"/>
  <c r="ED64" i="3"/>
  <c r="EE64" i="3"/>
  <c r="EF64" i="3"/>
  <c r="EG64" i="3"/>
  <c r="EH64" i="3"/>
  <c r="EI64" i="3"/>
  <c r="EJ64" i="3"/>
  <c r="EK64" i="3"/>
  <c r="EL64" i="3"/>
  <c r="EM64" i="3"/>
  <c r="EN64" i="3"/>
  <c r="EO64" i="3"/>
  <c r="EP64" i="3"/>
  <c r="EQ64" i="3"/>
  <c r="ER64" i="3"/>
  <c r="ES64" i="3"/>
  <c r="ET64" i="3"/>
  <c r="EU64" i="3"/>
  <c r="EV64" i="3"/>
  <c r="EW64" i="3"/>
  <c r="EX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CX65" i="3"/>
  <c r="CY65" i="3"/>
  <c r="CZ65" i="3"/>
  <c r="DA65" i="3"/>
  <c r="DB65" i="3"/>
  <c r="DC65" i="3"/>
  <c r="DD65" i="3"/>
  <c r="DE65" i="3"/>
  <c r="DF65" i="3"/>
  <c r="DG65" i="3"/>
  <c r="DH65" i="3"/>
  <c r="DI65" i="3"/>
  <c r="DJ65" i="3"/>
  <c r="DK65" i="3"/>
  <c r="DL65" i="3"/>
  <c r="DM65" i="3"/>
  <c r="DN65" i="3"/>
  <c r="DO65" i="3"/>
  <c r="DP65" i="3"/>
  <c r="DQ65" i="3"/>
  <c r="DR65" i="3"/>
  <c r="DS65" i="3"/>
  <c r="DT65" i="3"/>
  <c r="DU65" i="3"/>
  <c r="DV65" i="3"/>
  <c r="DW65" i="3"/>
  <c r="DX65" i="3"/>
  <c r="DY65" i="3"/>
  <c r="DZ65" i="3"/>
  <c r="EA65" i="3"/>
  <c r="EB65" i="3"/>
  <c r="EC65" i="3"/>
  <c r="ED65" i="3"/>
  <c r="EE65" i="3"/>
  <c r="EF65" i="3"/>
  <c r="EG65" i="3"/>
  <c r="EH65" i="3"/>
  <c r="EI65" i="3"/>
  <c r="EJ65" i="3"/>
  <c r="EK65" i="3"/>
  <c r="EL65" i="3"/>
  <c r="EM65" i="3"/>
  <c r="EN65" i="3"/>
  <c r="EO65" i="3"/>
  <c r="EP65" i="3"/>
  <c r="EQ65" i="3"/>
  <c r="ER65" i="3"/>
  <c r="ES65" i="3"/>
  <c r="ET65" i="3"/>
  <c r="EU65" i="3"/>
  <c r="EV65" i="3"/>
  <c r="EW65" i="3"/>
  <c r="EX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CX66" i="3"/>
  <c r="CY66" i="3"/>
  <c r="CZ66" i="3"/>
  <c r="DA66" i="3"/>
  <c r="DB66" i="3"/>
  <c r="DC66" i="3"/>
  <c r="DD66" i="3"/>
  <c r="DE66" i="3"/>
  <c r="DF66" i="3"/>
  <c r="DG66" i="3"/>
  <c r="DH66" i="3"/>
  <c r="DI66" i="3"/>
  <c r="DJ66" i="3"/>
  <c r="DK66" i="3"/>
  <c r="DL66" i="3"/>
  <c r="DM66" i="3"/>
  <c r="DN66" i="3"/>
  <c r="DO66" i="3"/>
  <c r="DP66" i="3"/>
  <c r="DQ66" i="3"/>
  <c r="DR66" i="3"/>
  <c r="DS66" i="3"/>
  <c r="DT66" i="3"/>
  <c r="DU66" i="3"/>
  <c r="DV66" i="3"/>
  <c r="DW66" i="3"/>
  <c r="DX66" i="3"/>
  <c r="DY66" i="3"/>
  <c r="DZ66" i="3"/>
  <c r="EA66" i="3"/>
  <c r="EB66" i="3"/>
  <c r="EC66" i="3"/>
  <c r="ED66" i="3"/>
  <c r="EE66" i="3"/>
  <c r="EF66" i="3"/>
  <c r="EG66" i="3"/>
  <c r="EH66" i="3"/>
  <c r="EI66" i="3"/>
  <c r="EJ66" i="3"/>
  <c r="EK66" i="3"/>
  <c r="EL66" i="3"/>
  <c r="EM66" i="3"/>
  <c r="EN66" i="3"/>
  <c r="EO66" i="3"/>
  <c r="EP66" i="3"/>
  <c r="EQ66" i="3"/>
  <c r="ER66" i="3"/>
  <c r="ES66" i="3"/>
  <c r="ET66" i="3"/>
  <c r="EU66" i="3"/>
  <c r="EV66" i="3"/>
  <c r="EW66" i="3"/>
  <c r="EX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CX67" i="3"/>
  <c r="CY67" i="3"/>
  <c r="CZ67" i="3"/>
  <c r="DA67" i="3"/>
  <c r="DB67" i="3"/>
  <c r="DC67" i="3"/>
  <c r="DD67" i="3"/>
  <c r="DE67" i="3"/>
  <c r="DF67" i="3"/>
  <c r="DG67" i="3"/>
  <c r="DH67" i="3"/>
  <c r="DI67" i="3"/>
  <c r="DJ67" i="3"/>
  <c r="DK67" i="3"/>
  <c r="DL67" i="3"/>
  <c r="DM67" i="3"/>
  <c r="DN67" i="3"/>
  <c r="DO67" i="3"/>
  <c r="DP67" i="3"/>
  <c r="DQ67" i="3"/>
  <c r="DR67" i="3"/>
  <c r="DS67" i="3"/>
  <c r="DT67" i="3"/>
  <c r="DU67" i="3"/>
  <c r="DV67" i="3"/>
  <c r="DW67" i="3"/>
  <c r="DX67" i="3"/>
  <c r="DY67" i="3"/>
  <c r="DZ67" i="3"/>
  <c r="EA67" i="3"/>
  <c r="EB67" i="3"/>
  <c r="EC67" i="3"/>
  <c r="ED67" i="3"/>
  <c r="EE67" i="3"/>
  <c r="EF67" i="3"/>
  <c r="EG67" i="3"/>
  <c r="EH67" i="3"/>
  <c r="EI67" i="3"/>
  <c r="EJ67" i="3"/>
  <c r="EK67" i="3"/>
  <c r="EL67" i="3"/>
  <c r="EM67" i="3"/>
  <c r="EN67" i="3"/>
  <c r="EO67" i="3"/>
  <c r="EP67" i="3"/>
  <c r="EQ67" i="3"/>
  <c r="ER67" i="3"/>
  <c r="ES67" i="3"/>
  <c r="ET67" i="3"/>
  <c r="EU67" i="3"/>
  <c r="EV67" i="3"/>
  <c r="EW67" i="3"/>
  <c r="EX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CW68" i="3"/>
  <c r="CX68" i="3"/>
  <c r="CY68" i="3"/>
  <c r="CZ68" i="3"/>
  <c r="DA68" i="3"/>
  <c r="DB68" i="3"/>
  <c r="DC68" i="3"/>
  <c r="DD68" i="3"/>
  <c r="DE68" i="3"/>
  <c r="DF68" i="3"/>
  <c r="DG68" i="3"/>
  <c r="DH68" i="3"/>
  <c r="DI68" i="3"/>
  <c r="DJ68" i="3"/>
  <c r="DK68" i="3"/>
  <c r="DL68" i="3"/>
  <c r="DM68" i="3"/>
  <c r="DN68" i="3"/>
  <c r="DO68" i="3"/>
  <c r="DP68" i="3"/>
  <c r="DQ68" i="3"/>
  <c r="DR68" i="3"/>
  <c r="DS68" i="3"/>
  <c r="DT68" i="3"/>
  <c r="DU68" i="3"/>
  <c r="DV68" i="3"/>
  <c r="DW68" i="3"/>
  <c r="DX68" i="3"/>
  <c r="DY68" i="3"/>
  <c r="DZ68" i="3"/>
  <c r="EA68" i="3"/>
  <c r="EB68" i="3"/>
  <c r="EC68" i="3"/>
  <c r="ED68" i="3"/>
  <c r="EE68" i="3"/>
  <c r="EF68" i="3"/>
  <c r="EG68" i="3"/>
  <c r="EH68" i="3"/>
  <c r="EI68" i="3"/>
  <c r="EJ68" i="3"/>
  <c r="EK68" i="3"/>
  <c r="EL68" i="3"/>
  <c r="EM68" i="3"/>
  <c r="EN68" i="3"/>
  <c r="EO68" i="3"/>
  <c r="EP68" i="3"/>
  <c r="EQ68" i="3"/>
  <c r="ER68" i="3"/>
  <c r="ES68" i="3"/>
  <c r="ET68" i="3"/>
  <c r="EU68" i="3"/>
  <c r="EV68" i="3"/>
  <c r="EW68" i="3"/>
  <c r="EX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CX69" i="3"/>
  <c r="CY69" i="3"/>
  <c r="CZ69" i="3"/>
  <c r="DA69" i="3"/>
  <c r="DB69" i="3"/>
  <c r="DC69" i="3"/>
  <c r="DD69" i="3"/>
  <c r="DE69" i="3"/>
  <c r="DF69" i="3"/>
  <c r="DG69" i="3"/>
  <c r="DH69" i="3"/>
  <c r="DI69" i="3"/>
  <c r="DJ69" i="3"/>
  <c r="DK69" i="3"/>
  <c r="DL69" i="3"/>
  <c r="DM69" i="3"/>
  <c r="DN69" i="3"/>
  <c r="DO69" i="3"/>
  <c r="DP69" i="3"/>
  <c r="DQ69" i="3"/>
  <c r="DR69" i="3"/>
  <c r="DS69" i="3"/>
  <c r="DT69" i="3"/>
  <c r="DU69" i="3"/>
  <c r="DV69" i="3"/>
  <c r="DW69" i="3"/>
  <c r="DX69" i="3"/>
  <c r="DY69" i="3"/>
  <c r="DZ69" i="3"/>
  <c r="EA69" i="3"/>
  <c r="EB69" i="3"/>
  <c r="EC69" i="3"/>
  <c r="ED69" i="3"/>
  <c r="EE69" i="3"/>
  <c r="EF69" i="3"/>
  <c r="EG69" i="3"/>
  <c r="EH69" i="3"/>
  <c r="EI69" i="3"/>
  <c r="EJ69" i="3"/>
  <c r="EK69" i="3"/>
  <c r="EL69" i="3"/>
  <c r="EM69" i="3"/>
  <c r="EN69" i="3"/>
  <c r="EO69" i="3"/>
  <c r="EP69" i="3"/>
  <c r="EQ69" i="3"/>
  <c r="ER69" i="3"/>
  <c r="ES69" i="3"/>
  <c r="ET69" i="3"/>
  <c r="EU69" i="3"/>
  <c r="EV69" i="3"/>
  <c r="EW69" i="3"/>
  <c r="EX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CX70" i="3"/>
  <c r="CY70" i="3"/>
  <c r="CZ70" i="3"/>
  <c r="DA70" i="3"/>
  <c r="DB70" i="3"/>
  <c r="DC70" i="3"/>
  <c r="DD70" i="3"/>
  <c r="DE70" i="3"/>
  <c r="DF70" i="3"/>
  <c r="DG70" i="3"/>
  <c r="DH70" i="3"/>
  <c r="DI70" i="3"/>
  <c r="DJ70" i="3"/>
  <c r="DK70" i="3"/>
  <c r="DL70" i="3"/>
  <c r="DM70" i="3"/>
  <c r="DN70" i="3"/>
  <c r="DO70" i="3"/>
  <c r="DP70" i="3"/>
  <c r="DQ70" i="3"/>
  <c r="DR70" i="3"/>
  <c r="DS70" i="3"/>
  <c r="DT70" i="3"/>
  <c r="DU70" i="3"/>
  <c r="DV70" i="3"/>
  <c r="DW70" i="3"/>
  <c r="DX70" i="3"/>
  <c r="DY70" i="3"/>
  <c r="DZ70" i="3"/>
  <c r="EA70" i="3"/>
  <c r="EB70" i="3"/>
  <c r="EC70" i="3"/>
  <c r="ED70" i="3"/>
  <c r="EE70" i="3"/>
  <c r="EF70" i="3"/>
  <c r="EG70" i="3"/>
  <c r="EH70" i="3"/>
  <c r="EI70" i="3"/>
  <c r="EJ70" i="3"/>
  <c r="EK70" i="3"/>
  <c r="EL70" i="3"/>
  <c r="EM70" i="3"/>
  <c r="EN70" i="3"/>
  <c r="EO70" i="3"/>
  <c r="EP70" i="3"/>
  <c r="EQ70" i="3"/>
  <c r="ER70" i="3"/>
  <c r="ES70" i="3"/>
  <c r="ET70" i="3"/>
  <c r="EU70" i="3"/>
  <c r="EV70" i="3"/>
  <c r="EW70" i="3"/>
  <c r="EX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CX71" i="3"/>
  <c r="CY71" i="3"/>
  <c r="CZ71" i="3"/>
  <c r="DA71" i="3"/>
  <c r="DB71" i="3"/>
  <c r="DC71" i="3"/>
  <c r="DD71" i="3"/>
  <c r="DE71" i="3"/>
  <c r="DF71" i="3"/>
  <c r="DG71" i="3"/>
  <c r="DH71" i="3"/>
  <c r="DI71" i="3"/>
  <c r="DJ71" i="3"/>
  <c r="DK71" i="3"/>
  <c r="DL71" i="3"/>
  <c r="DM71" i="3"/>
  <c r="DN71" i="3"/>
  <c r="DO71" i="3"/>
  <c r="DP71" i="3"/>
  <c r="DQ71" i="3"/>
  <c r="DR71" i="3"/>
  <c r="DS71" i="3"/>
  <c r="DT71" i="3"/>
  <c r="DU71" i="3"/>
  <c r="DV71" i="3"/>
  <c r="DW71" i="3"/>
  <c r="DX71" i="3"/>
  <c r="DY71" i="3"/>
  <c r="DZ71" i="3"/>
  <c r="EA71" i="3"/>
  <c r="EB71" i="3"/>
  <c r="EC71" i="3"/>
  <c r="ED71" i="3"/>
  <c r="EE71" i="3"/>
  <c r="EF71" i="3"/>
  <c r="EG71" i="3"/>
  <c r="EH71" i="3"/>
  <c r="EI71" i="3"/>
  <c r="EJ71" i="3"/>
  <c r="EK71" i="3"/>
  <c r="EL71" i="3"/>
  <c r="EM71" i="3"/>
  <c r="EN71" i="3"/>
  <c r="EO71" i="3"/>
  <c r="EP71" i="3"/>
  <c r="EQ71" i="3"/>
  <c r="ER71" i="3"/>
  <c r="ES71" i="3"/>
  <c r="ET71" i="3"/>
  <c r="EU71" i="3"/>
  <c r="EV71" i="3"/>
  <c r="EW71" i="3"/>
  <c r="EX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CX72" i="3"/>
  <c r="CY72" i="3"/>
  <c r="CZ72" i="3"/>
  <c r="DA72" i="3"/>
  <c r="DB72" i="3"/>
  <c r="DC72" i="3"/>
  <c r="DD72" i="3"/>
  <c r="DE72" i="3"/>
  <c r="DF72" i="3"/>
  <c r="DG72" i="3"/>
  <c r="DH72" i="3"/>
  <c r="DI72" i="3"/>
  <c r="DJ72" i="3"/>
  <c r="DK72" i="3"/>
  <c r="DL72" i="3"/>
  <c r="DM72" i="3"/>
  <c r="DN72" i="3"/>
  <c r="DO72" i="3"/>
  <c r="DP72" i="3"/>
  <c r="DQ72" i="3"/>
  <c r="DR72" i="3"/>
  <c r="DS72" i="3"/>
  <c r="DT72" i="3"/>
  <c r="DU72" i="3"/>
  <c r="DV72" i="3"/>
  <c r="DW72" i="3"/>
  <c r="DX72" i="3"/>
  <c r="DY72" i="3"/>
  <c r="DZ72" i="3"/>
  <c r="EA72" i="3"/>
  <c r="EB72" i="3"/>
  <c r="EC72" i="3"/>
  <c r="ED72" i="3"/>
  <c r="EE72" i="3"/>
  <c r="EF72" i="3"/>
  <c r="EG72" i="3"/>
  <c r="EH72" i="3"/>
  <c r="EI72" i="3"/>
  <c r="EJ72" i="3"/>
  <c r="EK72" i="3"/>
  <c r="EL72" i="3"/>
  <c r="EM72" i="3"/>
  <c r="EN72" i="3"/>
  <c r="EO72" i="3"/>
  <c r="EP72" i="3"/>
  <c r="EQ72" i="3"/>
  <c r="ER72" i="3"/>
  <c r="ES72" i="3"/>
  <c r="ET72" i="3"/>
  <c r="EU72" i="3"/>
  <c r="EV72" i="3"/>
  <c r="EW72" i="3"/>
  <c r="EX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CW73" i="3"/>
  <c r="CX73" i="3"/>
  <c r="CY73" i="3"/>
  <c r="CZ73" i="3"/>
  <c r="DA73" i="3"/>
  <c r="DB73" i="3"/>
  <c r="DC73" i="3"/>
  <c r="DD73" i="3"/>
  <c r="DE73" i="3"/>
  <c r="DF73" i="3"/>
  <c r="DG73" i="3"/>
  <c r="DH73" i="3"/>
  <c r="DI73" i="3"/>
  <c r="DJ73" i="3"/>
  <c r="DK73" i="3"/>
  <c r="DL73" i="3"/>
  <c r="DM73" i="3"/>
  <c r="DN73" i="3"/>
  <c r="DO73" i="3"/>
  <c r="DP73" i="3"/>
  <c r="DQ73" i="3"/>
  <c r="DR73" i="3"/>
  <c r="DS73" i="3"/>
  <c r="DT73" i="3"/>
  <c r="DU73" i="3"/>
  <c r="DV73" i="3"/>
  <c r="DW73" i="3"/>
  <c r="DX73" i="3"/>
  <c r="DY73" i="3"/>
  <c r="DZ73" i="3"/>
  <c r="EA73" i="3"/>
  <c r="EB73" i="3"/>
  <c r="EC73" i="3"/>
  <c r="ED73" i="3"/>
  <c r="EE73" i="3"/>
  <c r="EF73" i="3"/>
  <c r="EG73" i="3"/>
  <c r="EH73" i="3"/>
  <c r="EI73" i="3"/>
  <c r="EJ73" i="3"/>
  <c r="EK73" i="3"/>
  <c r="EL73" i="3"/>
  <c r="EM73" i="3"/>
  <c r="EN73" i="3"/>
  <c r="EO73" i="3"/>
  <c r="EP73" i="3"/>
  <c r="EQ73" i="3"/>
  <c r="ER73" i="3"/>
  <c r="ES73" i="3"/>
  <c r="ET73" i="3"/>
  <c r="EU73" i="3"/>
  <c r="EV73" i="3"/>
  <c r="EW73" i="3"/>
  <c r="EX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CW74" i="3"/>
  <c r="CX74" i="3"/>
  <c r="CY74" i="3"/>
  <c r="CZ74" i="3"/>
  <c r="DA74" i="3"/>
  <c r="DB74" i="3"/>
  <c r="DC74" i="3"/>
  <c r="DD74" i="3"/>
  <c r="DE74" i="3"/>
  <c r="DF74" i="3"/>
  <c r="DG74" i="3"/>
  <c r="DH74" i="3"/>
  <c r="DI74" i="3"/>
  <c r="DJ74" i="3"/>
  <c r="DK74" i="3"/>
  <c r="DL74" i="3"/>
  <c r="DM74" i="3"/>
  <c r="DN74" i="3"/>
  <c r="DO74" i="3"/>
  <c r="DP74" i="3"/>
  <c r="DQ74" i="3"/>
  <c r="DR74" i="3"/>
  <c r="DS74" i="3"/>
  <c r="DT74" i="3"/>
  <c r="DU74" i="3"/>
  <c r="DV74" i="3"/>
  <c r="DW74" i="3"/>
  <c r="DX74" i="3"/>
  <c r="DY74" i="3"/>
  <c r="DZ74" i="3"/>
  <c r="EA74" i="3"/>
  <c r="EB74" i="3"/>
  <c r="EC74" i="3"/>
  <c r="ED74" i="3"/>
  <c r="EE74" i="3"/>
  <c r="EF74" i="3"/>
  <c r="EG74" i="3"/>
  <c r="EH74" i="3"/>
  <c r="EI74" i="3"/>
  <c r="EJ74" i="3"/>
  <c r="EK74" i="3"/>
  <c r="EL74" i="3"/>
  <c r="EM74" i="3"/>
  <c r="EN74" i="3"/>
  <c r="EO74" i="3"/>
  <c r="EP74" i="3"/>
  <c r="EQ74" i="3"/>
  <c r="ER74" i="3"/>
  <c r="ES74" i="3"/>
  <c r="ET74" i="3"/>
  <c r="EU74" i="3"/>
  <c r="EV74" i="3"/>
  <c r="EW74" i="3"/>
  <c r="EX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CW75" i="3"/>
  <c r="CX75" i="3"/>
  <c r="CY75" i="3"/>
  <c r="CZ75" i="3"/>
  <c r="DA75" i="3"/>
  <c r="DB75" i="3"/>
  <c r="DC75" i="3"/>
  <c r="DD75" i="3"/>
  <c r="DE75" i="3"/>
  <c r="DF75" i="3"/>
  <c r="DG75" i="3"/>
  <c r="DH75" i="3"/>
  <c r="DI75" i="3"/>
  <c r="DJ75" i="3"/>
  <c r="DK75" i="3"/>
  <c r="DL75" i="3"/>
  <c r="DM75" i="3"/>
  <c r="DN75" i="3"/>
  <c r="DO75" i="3"/>
  <c r="DP75" i="3"/>
  <c r="DQ75" i="3"/>
  <c r="DR75" i="3"/>
  <c r="DS75" i="3"/>
  <c r="DT75" i="3"/>
  <c r="DU75" i="3"/>
  <c r="DV75" i="3"/>
  <c r="DW75" i="3"/>
  <c r="DX75" i="3"/>
  <c r="DY75" i="3"/>
  <c r="DZ75" i="3"/>
  <c r="EA75" i="3"/>
  <c r="EB75" i="3"/>
  <c r="EC75" i="3"/>
  <c r="ED75" i="3"/>
  <c r="EE75" i="3"/>
  <c r="EF75" i="3"/>
  <c r="EG75" i="3"/>
  <c r="EH75" i="3"/>
  <c r="EI75" i="3"/>
  <c r="EJ75" i="3"/>
  <c r="EK75" i="3"/>
  <c r="EL75" i="3"/>
  <c r="EM75" i="3"/>
  <c r="EN75" i="3"/>
  <c r="EO75" i="3"/>
  <c r="EP75" i="3"/>
  <c r="EQ75" i="3"/>
  <c r="ER75" i="3"/>
  <c r="ES75" i="3"/>
  <c r="ET75" i="3"/>
  <c r="EU75" i="3"/>
  <c r="EV75" i="3"/>
  <c r="EW75" i="3"/>
  <c r="EX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CX76" i="3"/>
  <c r="CY76" i="3"/>
  <c r="CZ76" i="3"/>
  <c r="DA76" i="3"/>
  <c r="DB76" i="3"/>
  <c r="DC76" i="3"/>
  <c r="DD76" i="3"/>
  <c r="DE76" i="3"/>
  <c r="DF76" i="3"/>
  <c r="DG76" i="3"/>
  <c r="DH76" i="3"/>
  <c r="DI76" i="3"/>
  <c r="DJ76" i="3"/>
  <c r="DK76" i="3"/>
  <c r="DL76" i="3"/>
  <c r="DM76" i="3"/>
  <c r="DN76" i="3"/>
  <c r="DO76" i="3"/>
  <c r="DP76" i="3"/>
  <c r="DQ76" i="3"/>
  <c r="DR76" i="3"/>
  <c r="DS76" i="3"/>
  <c r="DT76" i="3"/>
  <c r="DU76" i="3"/>
  <c r="DV76" i="3"/>
  <c r="DW76" i="3"/>
  <c r="DX76" i="3"/>
  <c r="DY76" i="3"/>
  <c r="DZ76" i="3"/>
  <c r="EA76" i="3"/>
  <c r="EB76" i="3"/>
  <c r="EC76" i="3"/>
  <c r="ED76" i="3"/>
  <c r="EE76" i="3"/>
  <c r="EF76" i="3"/>
  <c r="EG76" i="3"/>
  <c r="EH76" i="3"/>
  <c r="EI76" i="3"/>
  <c r="EJ76" i="3"/>
  <c r="EK76" i="3"/>
  <c r="EL76" i="3"/>
  <c r="EM76" i="3"/>
  <c r="EN76" i="3"/>
  <c r="EO76" i="3"/>
  <c r="EP76" i="3"/>
  <c r="EQ76" i="3"/>
  <c r="ER76" i="3"/>
  <c r="ES76" i="3"/>
  <c r="ET76" i="3"/>
  <c r="EU76" i="3"/>
  <c r="EV76" i="3"/>
  <c r="EW76" i="3"/>
  <c r="EX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CX77" i="3"/>
  <c r="CY77" i="3"/>
  <c r="CZ77" i="3"/>
  <c r="DA77" i="3"/>
  <c r="DB77" i="3"/>
  <c r="DC77" i="3"/>
  <c r="DD77" i="3"/>
  <c r="DE77" i="3"/>
  <c r="DF77" i="3"/>
  <c r="DG77" i="3"/>
  <c r="DH77" i="3"/>
  <c r="DI77" i="3"/>
  <c r="DJ77" i="3"/>
  <c r="DK77" i="3"/>
  <c r="DL77" i="3"/>
  <c r="DM77" i="3"/>
  <c r="DN77" i="3"/>
  <c r="DO77" i="3"/>
  <c r="DP77" i="3"/>
  <c r="DQ77" i="3"/>
  <c r="DR77" i="3"/>
  <c r="DS77" i="3"/>
  <c r="DT77" i="3"/>
  <c r="DU77" i="3"/>
  <c r="DV77" i="3"/>
  <c r="DW77" i="3"/>
  <c r="DX77" i="3"/>
  <c r="DY77" i="3"/>
  <c r="DZ77" i="3"/>
  <c r="EA77" i="3"/>
  <c r="EB77" i="3"/>
  <c r="EC77" i="3"/>
  <c r="ED77" i="3"/>
  <c r="EE77" i="3"/>
  <c r="EF77" i="3"/>
  <c r="EG77" i="3"/>
  <c r="EH77" i="3"/>
  <c r="EI77" i="3"/>
  <c r="EJ77" i="3"/>
  <c r="EK77" i="3"/>
  <c r="EL77" i="3"/>
  <c r="EM77" i="3"/>
  <c r="EN77" i="3"/>
  <c r="EO77" i="3"/>
  <c r="EP77" i="3"/>
  <c r="EQ77" i="3"/>
  <c r="ER77" i="3"/>
  <c r="ES77" i="3"/>
  <c r="ET77" i="3"/>
  <c r="EU77" i="3"/>
  <c r="EV77" i="3"/>
  <c r="EW77" i="3"/>
  <c r="EX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CW78" i="3"/>
  <c r="CX78" i="3"/>
  <c r="CY78" i="3"/>
  <c r="CZ78" i="3"/>
  <c r="DA78" i="3"/>
  <c r="DB78" i="3"/>
  <c r="DC78" i="3"/>
  <c r="DD78" i="3"/>
  <c r="DE78" i="3"/>
  <c r="DF78" i="3"/>
  <c r="DG78" i="3"/>
  <c r="DH78" i="3"/>
  <c r="DI78" i="3"/>
  <c r="DJ78" i="3"/>
  <c r="DK78" i="3"/>
  <c r="DL78" i="3"/>
  <c r="DM78" i="3"/>
  <c r="DN78" i="3"/>
  <c r="DO78" i="3"/>
  <c r="DP78" i="3"/>
  <c r="DQ78" i="3"/>
  <c r="DR78" i="3"/>
  <c r="DS78" i="3"/>
  <c r="DT78" i="3"/>
  <c r="DU78" i="3"/>
  <c r="DV78" i="3"/>
  <c r="DW78" i="3"/>
  <c r="DX78" i="3"/>
  <c r="DY78" i="3"/>
  <c r="DZ78" i="3"/>
  <c r="EA78" i="3"/>
  <c r="EB78" i="3"/>
  <c r="EC78" i="3"/>
  <c r="ED78" i="3"/>
  <c r="EE78" i="3"/>
  <c r="EF78" i="3"/>
  <c r="EG78" i="3"/>
  <c r="EH78" i="3"/>
  <c r="EI78" i="3"/>
  <c r="EJ78" i="3"/>
  <c r="EK78" i="3"/>
  <c r="EL78" i="3"/>
  <c r="EM78" i="3"/>
  <c r="EN78" i="3"/>
  <c r="EO78" i="3"/>
  <c r="EP78" i="3"/>
  <c r="EQ78" i="3"/>
  <c r="ER78" i="3"/>
  <c r="ES78" i="3"/>
  <c r="ET78" i="3"/>
  <c r="EU78" i="3"/>
  <c r="EV78" i="3"/>
  <c r="EW78" i="3"/>
  <c r="EX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CW79" i="3"/>
  <c r="CX79" i="3"/>
  <c r="CY79" i="3"/>
  <c r="CZ79" i="3"/>
  <c r="DA79" i="3"/>
  <c r="DB79" i="3"/>
  <c r="DC79" i="3"/>
  <c r="DD79" i="3"/>
  <c r="DE79" i="3"/>
  <c r="DF79" i="3"/>
  <c r="DG79" i="3"/>
  <c r="DH79" i="3"/>
  <c r="DI79" i="3"/>
  <c r="DJ79" i="3"/>
  <c r="DK79" i="3"/>
  <c r="DL79" i="3"/>
  <c r="DM79" i="3"/>
  <c r="DN79" i="3"/>
  <c r="DO79" i="3"/>
  <c r="DP79" i="3"/>
  <c r="DQ79" i="3"/>
  <c r="DR79" i="3"/>
  <c r="DS79" i="3"/>
  <c r="DT79" i="3"/>
  <c r="DU79" i="3"/>
  <c r="DV79" i="3"/>
  <c r="DW79" i="3"/>
  <c r="DX79" i="3"/>
  <c r="DY79" i="3"/>
  <c r="DZ79" i="3"/>
  <c r="EA79" i="3"/>
  <c r="EB79" i="3"/>
  <c r="EC79" i="3"/>
  <c r="ED79" i="3"/>
  <c r="EE79" i="3"/>
  <c r="EF79" i="3"/>
  <c r="EG79" i="3"/>
  <c r="EH79" i="3"/>
  <c r="EI79" i="3"/>
  <c r="EJ79" i="3"/>
  <c r="EK79" i="3"/>
  <c r="EL79" i="3"/>
  <c r="EM79" i="3"/>
  <c r="EN79" i="3"/>
  <c r="EO79" i="3"/>
  <c r="EP79" i="3"/>
  <c r="EQ79" i="3"/>
  <c r="ER79" i="3"/>
  <c r="ES79" i="3"/>
  <c r="ET79" i="3"/>
  <c r="EU79" i="3"/>
  <c r="EV79" i="3"/>
  <c r="EW79" i="3"/>
  <c r="EX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CU80" i="3"/>
  <c r="CV80" i="3"/>
  <c r="CW80" i="3"/>
  <c r="CX80" i="3"/>
  <c r="CY80" i="3"/>
  <c r="CZ80" i="3"/>
  <c r="DA80" i="3"/>
  <c r="DB80" i="3"/>
  <c r="DC80" i="3"/>
  <c r="DD80" i="3"/>
  <c r="DE80" i="3"/>
  <c r="DF80" i="3"/>
  <c r="DG80" i="3"/>
  <c r="DH80" i="3"/>
  <c r="DI80" i="3"/>
  <c r="DJ80" i="3"/>
  <c r="DK80" i="3"/>
  <c r="DL80" i="3"/>
  <c r="DM80" i="3"/>
  <c r="DN80" i="3"/>
  <c r="DO80" i="3"/>
  <c r="DP80" i="3"/>
  <c r="DQ80" i="3"/>
  <c r="DR80" i="3"/>
  <c r="DS80" i="3"/>
  <c r="DT80" i="3"/>
  <c r="DU80" i="3"/>
  <c r="DV80" i="3"/>
  <c r="DW80" i="3"/>
  <c r="DX80" i="3"/>
  <c r="DY80" i="3"/>
  <c r="DZ80" i="3"/>
  <c r="EA80" i="3"/>
  <c r="EB80" i="3"/>
  <c r="EC80" i="3"/>
  <c r="ED80" i="3"/>
  <c r="EE80" i="3"/>
  <c r="EF80" i="3"/>
  <c r="EG80" i="3"/>
  <c r="EH80" i="3"/>
  <c r="EI80" i="3"/>
  <c r="EJ80" i="3"/>
  <c r="EK80" i="3"/>
  <c r="EL80" i="3"/>
  <c r="EM80" i="3"/>
  <c r="EN80" i="3"/>
  <c r="EO80" i="3"/>
  <c r="EP80" i="3"/>
  <c r="EQ80" i="3"/>
  <c r="ER80" i="3"/>
  <c r="ES80" i="3"/>
  <c r="ET80" i="3"/>
  <c r="EU80" i="3"/>
  <c r="EV80" i="3"/>
  <c r="EW80" i="3"/>
  <c r="EX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CW81" i="3"/>
  <c r="CX81" i="3"/>
  <c r="CY81" i="3"/>
  <c r="CZ81" i="3"/>
  <c r="DA81" i="3"/>
  <c r="DB81" i="3"/>
  <c r="DC81" i="3"/>
  <c r="DD81" i="3"/>
  <c r="DE81" i="3"/>
  <c r="DF81" i="3"/>
  <c r="DG81" i="3"/>
  <c r="DH81" i="3"/>
  <c r="DI81" i="3"/>
  <c r="DJ81" i="3"/>
  <c r="DK81" i="3"/>
  <c r="DL81" i="3"/>
  <c r="DM81" i="3"/>
  <c r="DN81" i="3"/>
  <c r="DO81" i="3"/>
  <c r="DP81" i="3"/>
  <c r="DQ81" i="3"/>
  <c r="DR81" i="3"/>
  <c r="DS81" i="3"/>
  <c r="DT81" i="3"/>
  <c r="DU81" i="3"/>
  <c r="DV81" i="3"/>
  <c r="DW81" i="3"/>
  <c r="DX81" i="3"/>
  <c r="DY81" i="3"/>
  <c r="DZ81" i="3"/>
  <c r="EA81" i="3"/>
  <c r="EB81" i="3"/>
  <c r="EC81" i="3"/>
  <c r="ED81" i="3"/>
  <c r="EE81" i="3"/>
  <c r="EF81" i="3"/>
  <c r="EG81" i="3"/>
  <c r="EH81" i="3"/>
  <c r="EI81" i="3"/>
  <c r="EJ81" i="3"/>
  <c r="EK81" i="3"/>
  <c r="EL81" i="3"/>
  <c r="EM81" i="3"/>
  <c r="EN81" i="3"/>
  <c r="EO81" i="3"/>
  <c r="EP81" i="3"/>
  <c r="EQ81" i="3"/>
  <c r="ER81" i="3"/>
  <c r="ES81" i="3"/>
  <c r="ET81" i="3"/>
  <c r="EU81" i="3"/>
  <c r="EV81" i="3"/>
  <c r="EW81" i="3"/>
  <c r="EX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CU82" i="3"/>
  <c r="CV82" i="3"/>
  <c r="CW82" i="3"/>
  <c r="CX82" i="3"/>
  <c r="CY82" i="3"/>
  <c r="CZ82" i="3"/>
  <c r="DA82" i="3"/>
  <c r="DB82" i="3"/>
  <c r="DC82" i="3"/>
  <c r="DD82" i="3"/>
  <c r="DE82" i="3"/>
  <c r="DF82" i="3"/>
  <c r="DG82" i="3"/>
  <c r="DH82" i="3"/>
  <c r="DI82" i="3"/>
  <c r="DJ82" i="3"/>
  <c r="DK82" i="3"/>
  <c r="DL82" i="3"/>
  <c r="DM82" i="3"/>
  <c r="DN82" i="3"/>
  <c r="DO82" i="3"/>
  <c r="DP82" i="3"/>
  <c r="DQ82" i="3"/>
  <c r="DR82" i="3"/>
  <c r="DS82" i="3"/>
  <c r="DT82" i="3"/>
  <c r="DU82" i="3"/>
  <c r="DV82" i="3"/>
  <c r="DW82" i="3"/>
  <c r="DX82" i="3"/>
  <c r="DY82" i="3"/>
  <c r="DZ82" i="3"/>
  <c r="EA82" i="3"/>
  <c r="EB82" i="3"/>
  <c r="EC82" i="3"/>
  <c r="ED82" i="3"/>
  <c r="EE82" i="3"/>
  <c r="EF82" i="3"/>
  <c r="EG82" i="3"/>
  <c r="EH82" i="3"/>
  <c r="EI82" i="3"/>
  <c r="EJ82" i="3"/>
  <c r="EK82" i="3"/>
  <c r="EL82" i="3"/>
  <c r="EM82" i="3"/>
  <c r="EN82" i="3"/>
  <c r="EO82" i="3"/>
  <c r="EP82" i="3"/>
  <c r="EQ82" i="3"/>
  <c r="ER82" i="3"/>
  <c r="ES82" i="3"/>
  <c r="ET82" i="3"/>
  <c r="EU82" i="3"/>
  <c r="EV82" i="3"/>
  <c r="EW82" i="3"/>
  <c r="EX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CS83" i="3"/>
  <c r="CT83" i="3"/>
  <c r="CU83" i="3"/>
  <c r="CV83" i="3"/>
  <c r="CW83" i="3"/>
  <c r="CX83" i="3"/>
  <c r="CY83" i="3"/>
  <c r="CZ83" i="3"/>
  <c r="DA83" i="3"/>
  <c r="DB83" i="3"/>
  <c r="DC83" i="3"/>
  <c r="DD83" i="3"/>
  <c r="DE83" i="3"/>
  <c r="DF83" i="3"/>
  <c r="DG83" i="3"/>
  <c r="DH83" i="3"/>
  <c r="DI83" i="3"/>
  <c r="DJ83" i="3"/>
  <c r="DK83" i="3"/>
  <c r="DL83" i="3"/>
  <c r="DM83" i="3"/>
  <c r="DN83" i="3"/>
  <c r="DO83" i="3"/>
  <c r="DP83" i="3"/>
  <c r="DQ83" i="3"/>
  <c r="DR83" i="3"/>
  <c r="DS83" i="3"/>
  <c r="DT83" i="3"/>
  <c r="DU83" i="3"/>
  <c r="DV83" i="3"/>
  <c r="DW83" i="3"/>
  <c r="DX83" i="3"/>
  <c r="DY83" i="3"/>
  <c r="DZ83" i="3"/>
  <c r="EA83" i="3"/>
  <c r="EB83" i="3"/>
  <c r="EC83" i="3"/>
  <c r="ED83" i="3"/>
  <c r="EE83" i="3"/>
  <c r="EF83" i="3"/>
  <c r="EG83" i="3"/>
  <c r="EH83" i="3"/>
  <c r="EI83" i="3"/>
  <c r="EJ83" i="3"/>
  <c r="EK83" i="3"/>
  <c r="EL83" i="3"/>
  <c r="EM83" i="3"/>
  <c r="EN83" i="3"/>
  <c r="EO83" i="3"/>
  <c r="EP83" i="3"/>
  <c r="EQ83" i="3"/>
  <c r="ER83" i="3"/>
  <c r="ES83" i="3"/>
  <c r="ET83" i="3"/>
  <c r="EU83" i="3"/>
  <c r="EV83" i="3"/>
  <c r="EW83" i="3"/>
  <c r="EX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CU84" i="3"/>
  <c r="CV84" i="3"/>
  <c r="CW84" i="3"/>
  <c r="CX84" i="3"/>
  <c r="CY84" i="3"/>
  <c r="CZ84" i="3"/>
  <c r="DA84" i="3"/>
  <c r="DB84" i="3"/>
  <c r="DC84" i="3"/>
  <c r="DD84" i="3"/>
  <c r="DE84" i="3"/>
  <c r="DF84" i="3"/>
  <c r="DG84" i="3"/>
  <c r="DH84" i="3"/>
  <c r="DI84" i="3"/>
  <c r="DJ84" i="3"/>
  <c r="DK84" i="3"/>
  <c r="DL84" i="3"/>
  <c r="DM84" i="3"/>
  <c r="DN84" i="3"/>
  <c r="DO84" i="3"/>
  <c r="DP84" i="3"/>
  <c r="DQ84" i="3"/>
  <c r="DR84" i="3"/>
  <c r="DS84" i="3"/>
  <c r="DT84" i="3"/>
  <c r="DU84" i="3"/>
  <c r="DV84" i="3"/>
  <c r="DW84" i="3"/>
  <c r="DX84" i="3"/>
  <c r="DY84" i="3"/>
  <c r="DZ84" i="3"/>
  <c r="EA84" i="3"/>
  <c r="EB84" i="3"/>
  <c r="EC84" i="3"/>
  <c r="ED84" i="3"/>
  <c r="EE84" i="3"/>
  <c r="EF84" i="3"/>
  <c r="EG84" i="3"/>
  <c r="EH84" i="3"/>
  <c r="EI84" i="3"/>
  <c r="EJ84" i="3"/>
  <c r="EK84" i="3"/>
  <c r="EL84" i="3"/>
  <c r="EM84" i="3"/>
  <c r="EN84" i="3"/>
  <c r="EO84" i="3"/>
  <c r="EP84" i="3"/>
  <c r="EQ84" i="3"/>
  <c r="ER84" i="3"/>
  <c r="ES84" i="3"/>
  <c r="ET84" i="3"/>
  <c r="EU84" i="3"/>
  <c r="EV84" i="3"/>
  <c r="EW84" i="3"/>
  <c r="EX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CS85" i="3"/>
  <c r="CT85" i="3"/>
  <c r="CU85" i="3"/>
  <c r="CV85" i="3"/>
  <c r="CW85" i="3"/>
  <c r="CX85" i="3"/>
  <c r="CY85" i="3"/>
  <c r="CZ85" i="3"/>
  <c r="DA85" i="3"/>
  <c r="DB85" i="3"/>
  <c r="DC85" i="3"/>
  <c r="DD85" i="3"/>
  <c r="DE85" i="3"/>
  <c r="DF85" i="3"/>
  <c r="DG85" i="3"/>
  <c r="DH85" i="3"/>
  <c r="DI85" i="3"/>
  <c r="DJ85" i="3"/>
  <c r="DK85" i="3"/>
  <c r="DL85" i="3"/>
  <c r="DM85" i="3"/>
  <c r="DN85" i="3"/>
  <c r="DO85" i="3"/>
  <c r="DP85" i="3"/>
  <c r="DQ85" i="3"/>
  <c r="DR85" i="3"/>
  <c r="DS85" i="3"/>
  <c r="DT85" i="3"/>
  <c r="DU85" i="3"/>
  <c r="DV85" i="3"/>
  <c r="DW85" i="3"/>
  <c r="DX85" i="3"/>
  <c r="DY85" i="3"/>
  <c r="DZ85" i="3"/>
  <c r="EA85" i="3"/>
  <c r="EB85" i="3"/>
  <c r="EC85" i="3"/>
  <c r="ED85" i="3"/>
  <c r="EE85" i="3"/>
  <c r="EF85" i="3"/>
  <c r="EG85" i="3"/>
  <c r="EH85" i="3"/>
  <c r="EI85" i="3"/>
  <c r="EJ85" i="3"/>
  <c r="EK85" i="3"/>
  <c r="EL85" i="3"/>
  <c r="EM85" i="3"/>
  <c r="EN85" i="3"/>
  <c r="EO85" i="3"/>
  <c r="EP85" i="3"/>
  <c r="EQ85" i="3"/>
  <c r="ER85" i="3"/>
  <c r="ES85" i="3"/>
  <c r="ET85" i="3"/>
  <c r="EU85" i="3"/>
  <c r="EV85" i="3"/>
  <c r="EW85" i="3"/>
  <c r="EX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CU86" i="3"/>
  <c r="CV86" i="3"/>
  <c r="CW86" i="3"/>
  <c r="CX86" i="3"/>
  <c r="CY86" i="3"/>
  <c r="CZ86" i="3"/>
  <c r="DA86" i="3"/>
  <c r="DB86" i="3"/>
  <c r="DC86" i="3"/>
  <c r="DD86" i="3"/>
  <c r="DE86" i="3"/>
  <c r="DF86" i="3"/>
  <c r="DG86" i="3"/>
  <c r="DH86" i="3"/>
  <c r="DI86" i="3"/>
  <c r="DJ86" i="3"/>
  <c r="DK86" i="3"/>
  <c r="DL86" i="3"/>
  <c r="DM86" i="3"/>
  <c r="DN86" i="3"/>
  <c r="DO86" i="3"/>
  <c r="DP86" i="3"/>
  <c r="DQ86" i="3"/>
  <c r="DR86" i="3"/>
  <c r="DS86" i="3"/>
  <c r="DT86" i="3"/>
  <c r="DU86" i="3"/>
  <c r="DV86" i="3"/>
  <c r="DW86" i="3"/>
  <c r="DX86" i="3"/>
  <c r="DY86" i="3"/>
  <c r="DZ86" i="3"/>
  <c r="EA86" i="3"/>
  <c r="EB86" i="3"/>
  <c r="EC86" i="3"/>
  <c r="ED86" i="3"/>
  <c r="EE86" i="3"/>
  <c r="EF86" i="3"/>
  <c r="EG86" i="3"/>
  <c r="EH86" i="3"/>
  <c r="EI86" i="3"/>
  <c r="EJ86" i="3"/>
  <c r="EK86" i="3"/>
  <c r="EL86" i="3"/>
  <c r="EM86" i="3"/>
  <c r="EN86" i="3"/>
  <c r="EO86" i="3"/>
  <c r="EP86" i="3"/>
  <c r="EQ86" i="3"/>
  <c r="ER86" i="3"/>
  <c r="ES86" i="3"/>
  <c r="ET86" i="3"/>
  <c r="EU86" i="3"/>
  <c r="EV86" i="3"/>
  <c r="EW86" i="3"/>
  <c r="EX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T87" i="3"/>
  <c r="CU87" i="3"/>
  <c r="CV87" i="3"/>
  <c r="CW87" i="3"/>
  <c r="CX87" i="3"/>
  <c r="CY87" i="3"/>
  <c r="CZ87" i="3"/>
  <c r="DA87" i="3"/>
  <c r="DB87" i="3"/>
  <c r="DC87" i="3"/>
  <c r="DD87" i="3"/>
  <c r="DE87" i="3"/>
  <c r="DF87" i="3"/>
  <c r="DG87" i="3"/>
  <c r="DH87" i="3"/>
  <c r="DI87" i="3"/>
  <c r="DJ87" i="3"/>
  <c r="DK87" i="3"/>
  <c r="DL87" i="3"/>
  <c r="DM87" i="3"/>
  <c r="DN87" i="3"/>
  <c r="DO87" i="3"/>
  <c r="DP87" i="3"/>
  <c r="DQ87" i="3"/>
  <c r="DR87" i="3"/>
  <c r="DS87" i="3"/>
  <c r="DT87" i="3"/>
  <c r="DU87" i="3"/>
  <c r="DV87" i="3"/>
  <c r="DW87" i="3"/>
  <c r="DX87" i="3"/>
  <c r="DY87" i="3"/>
  <c r="DZ87" i="3"/>
  <c r="EA87" i="3"/>
  <c r="EB87" i="3"/>
  <c r="EC87" i="3"/>
  <c r="ED87" i="3"/>
  <c r="EE87" i="3"/>
  <c r="EF87" i="3"/>
  <c r="EG87" i="3"/>
  <c r="EH87" i="3"/>
  <c r="EI87" i="3"/>
  <c r="EJ87" i="3"/>
  <c r="EK87" i="3"/>
  <c r="EL87" i="3"/>
  <c r="EM87" i="3"/>
  <c r="EN87" i="3"/>
  <c r="EO87" i="3"/>
  <c r="EP87" i="3"/>
  <c r="EQ87" i="3"/>
  <c r="ER87" i="3"/>
  <c r="ES87" i="3"/>
  <c r="ET87" i="3"/>
  <c r="EU87" i="3"/>
  <c r="EV87" i="3"/>
  <c r="EW87" i="3"/>
  <c r="EX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CN88" i="3"/>
  <c r="CO88" i="3"/>
  <c r="CP88" i="3"/>
  <c r="CQ88" i="3"/>
  <c r="CR88" i="3"/>
  <c r="CS88" i="3"/>
  <c r="CT88" i="3"/>
  <c r="CU88" i="3"/>
  <c r="CV88" i="3"/>
  <c r="CW88" i="3"/>
  <c r="CX88" i="3"/>
  <c r="CY88" i="3"/>
  <c r="CZ88" i="3"/>
  <c r="DA88" i="3"/>
  <c r="DB88" i="3"/>
  <c r="DC88" i="3"/>
  <c r="DD88" i="3"/>
  <c r="DE88" i="3"/>
  <c r="DF88" i="3"/>
  <c r="DG88" i="3"/>
  <c r="DH88" i="3"/>
  <c r="DI88" i="3"/>
  <c r="DJ88" i="3"/>
  <c r="DK88" i="3"/>
  <c r="DL88" i="3"/>
  <c r="DM88" i="3"/>
  <c r="DN88" i="3"/>
  <c r="DO88" i="3"/>
  <c r="DP88" i="3"/>
  <c r="DQ88" i="3"/>
  <c r="DR88" i="3"/>
  <c r="DS88" i="3"/>
  <c r="DT88" i="3"/>
  <c r="DU88" i="3"/>
  <c r="DV88" i="3"/>
  <c r="DW88" i="3"/>
  <c r="DX88" i="3"/>
  <c r="DY88" i="3"/>
  <c r="DZ88" i="3"/>
  <c r="EA88" i="3"/>
  <c r="EB88" i="3"/>
  <c r="EC88" i="3"/>
  <c r="ED88" i="3"/>
  <c r="EE88" i="3"/>
  <c r="EF88" i="3"/>
  <c r="EG88" i="3"/>
  <c r="EH88" i="3"/>
  <c r="EI88" i="3"/>
  <c r="EJ88" i="3"/>
  <c r="EK88" i="3"/>
  <c r="EL88" i="3"/>
  <c r="EM88" i="3"/>
  <c r="EN88" i="3"/>
  <c r="EO88" i="3"/>
  <c r="EP88" i="3"/>
  <c r="EQ88" i="3"/>
  <c r="ER88" i="3"/>
  <c r="ES88" i="3"/>
  <c r="ET88" i="3"/>
  <c r="EU88" i="3"/>
  <c r="EV88" i="3"/>
  <c r="EW88" i="3"/>
  <c r="EX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CM89" i="3"/>
  <c r="CN89" i="3"/>
  <c r="CO89" i="3"/>
  <c r="CP89" i="3"/>
  <c r="CQ89" i="3"/>
  <c r="CR89" i="3"/>
  <c r="CS89" i="3"/>
  <c r="CT89" i="3"/>
  <c r="CU89" i="3"/>
  <c r="CV89" i="3"/>
  <c r="CW89" i="3"/>
  <c r="CX89" i="3"/>
  <c r="CY89" i="3"/>
  <c r="CZ89" i="3"/>
  <c r="DA89" i="3"/>
  <c r="DB89" i="3"/>
  <c r="DC89" i="3"/>
  <c r="DD89" i="3"/>
  <c r="DE89" i="3"/>
  <c r="DF89" i="3"/>
  <c r="DG89" i="3"/>
  <c r="DH89" i="3"/>
  <c r="DI89" i="3"/>
  <c r="DJ89" i="3"/>
  <c r="DK89" i="3"/>
  <c r="DL89" i="3"/>
  <c r="DM89" i="3"/>
  <c r="DN89" i="3"/>
  <c r="DO89" i="3"/>
  <c r="DP89" i="3"/>
  <c r="DQ89" i="3"/>
  <c r="DR89" i="3"/>
  <c r="DS89" i="3"/>
  <c r="DT89" i="3"/>
  <c r="DU89" i="3"/>
  <c r="DV89" i="3"/>
  <c r="DW89" i="3"/>
  <c r="DX89" i="3"/>
  <c r="DY89" i="3"/>
  <c r="DZ89" i="3"/>
  <c r="EA89" i="3"/>
  <c r="EB89" i="3"/>
  <c r="EC89" i="3"/>
  <c r="ED89" i="3"/>
  <c r="EE89" i="3"/>
  <c r="EF89" i="3"/>
  <c r="EG89" i="3"/>
  <c r="EH89" i="3"/>
  <c r="EI89" i="3"/>
  <c r="EJ89" i="3"/>
  <c r="EK89" i="3"/>
  <c r="EL89" i="3"/>
  <c r="EM89" i="3"/>
  <c r="EN89" i="3"/>
  <c r="EO89" i="3"/>
  <c r="EP89" i="3"/>
  <c r="EQ89" i="3"/>
  <c r="ER89" i="3"/>
  <c r="ES89" i="3"/>
  <c r="ET89" i="3"/>
  <c r="EU89" i="3"/>
  <c r="EV89" i="3"/>
  <c r="EW89" i="3"/>
  <c r="EX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CM90" i="3"/>
  <c r="CN90" i="3"/>
  <c r="CO90" i="3"/>
  <c r="CP90" i="3"/>
  <c r="CQ90" i="3"/>
  <c r="CR90" i="3"/>
  <c r="CS90" i="3"/>
  <c r="CT90" i="3"/>
  <c r="CU90" i="3"/>
  <c r="CV90" i="3"/>
  <c r="CW90" i="3"/>
  <c r="CX90" i="3"/>
  <c r="CY90" i="3"/>
  <c r="CZ90" i="3"/>
  <c r="DA90" i="3"/>
  <c r="DB90" i="3"/>
  <c r="DC90" i="3"/>
  <c r="DD90" i="3"/>
  <c r="DE90" i="3"/>
  <c r="DF90" i="3"/>
  <c r="DG90" i="3"/>
  <c r="DH90" i="3"/>
  <c r="DI90" i="3"/>
  <c r="DJ90" i="3"/>
  <c r="DK90" i="3"/>
  <c r="DL90" i="3"/>
  <c r="DM90" i="3"/>
  <c r="DN90" i="3"/>
  <c r="DO90" i="3"/>
  <c r="DP90" i="3"/>
  <c r="DQ90" i="3"/>
  <c r="DR90" i="3"/>
  <c r="DS90" i="3"/>
  <c r="DT90" i="3"/>
  <c r="DU90" i="3"/>
  <c r="DV90" i="3"/>
  <c r="DW90" i="3"/>
  <c r="DX90" i="3"/>
  <c r="DY90" i="3"/>
  <c r="DZ90" i="3"/>
  <c r="EA90" i="3"/>
  <c r="EB90" i="3"/>
  <c r="EC90" i="3"/>
  <c r="ED90" i="3"/>
  <c r="EE90" i="3"/>
  <c r="EF90" i="3"/>
  <c r="EG90" i="3"/>
  <c r="EH90" i="3"/>
  <c r="EI90" i="3"/>
  <c r="EJ90" i="3"/>
  <c r="EK90" i="3"/>
  <c r="EL90" i="3"/>
  <c r="EM90" i="3"/>
  <c r="EN90" i="3"/>
  <c r="EO90" i="3"/>
  <c r="EP90" i="3"/>
  <c r="EQ90" i="3"/>
  <c r="ER90" i="3"/>
  <c r="ES90" i="3"/>
  <c r="ET90" i="3"/>
  <c r="EU90" i="3"/>
  <c r="EV90" i="3"/>
  <c r="EW90" i="3"/>
  <c r="EX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CS91" i="3"/>
  <c r="CT91" i="3"/>
  <c r="CU91" i="3"/>
  <c r="CV91" i="3"/>
  <c r="CW91" i="3"/>
  <c r="CX91" i="3"/>
  <c r="CY91" i="3"/>
  <c r="CZ91" i="3"/>
  <c r="DA91" i="3"/>
  <c r="DB91" i="3"/>
  <c r="DC91" i="3"/>
  <c r="DD91" i="3"/>
  <c r="DE91" i="3"/>
  <c r="DF91" i="3"/>
  <c r="DG91" i="3"/>
  <c r="DH91" i="3"/>
  <c r="DI91" i="3"/>
  <c r="DJ91" i="3"/>
  <c r="DK91" i="3"/>
  <c r="DL91" i="3"/>
  <c r="DM91" i="3"/>
  <c r="DN91" i="3"/>
  <c r="DO91" i="3"/>
  <c r="DP91" i="3"/>
  <c r="DQ91" i="3"/>
  <c r="DR91" i="3"/>
  <c r="DS91" i="3"/>
  <c r="DT91" i="3"/>
  <c r="DU91" i="3"/>
  <c r="DV91" i="3"/>
  <c r="DW91" i="3"/>
  <c r="DX91" i="3"/>
  <c r="DY91" i="3"/>
  <c r="DZ91" i="3"/>
  <c r="EA91" i="3"/>
  <c r="EB91" i="3"/>
  <c r="EC91" i="3"/>
  <c r="ED91" i="3"/>
  <c r="EE91" i="3"/>
  <c r="EF91" i="3"/>
  <c r="EG91" i="3"/>
  <c r="EH91" i="3"/>
  <c r="EI91" i="3"/>
  <c r="EJ91" i="3"/>
  <c r="EK91" i="3"/>
  <c r="EL91" i="3"/>
  <c r="EM91" i="3"/>
  <c r="EN91" i="3"/>
  <c r="EO91" i="3"/>
  <c r="EP91" i="3"/>
  <c r="EQ91" i="3"/>
  <c r="ER91" i="3"/>
  <c r="ES91" i="3"/>
  <c r="ET91" i="3"/>
  <c r="EU91" i="3"/>
  <c r="EV91" i="3"/>
  <c r="EW91" i="3"/>
  <c r="EX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CS92" i="3"/>
  <c r="CT92" i="3"/>
  <c r="CU92" i="3"/>
  <c r="CV92" i="3"/>
  <c r="CW92" i="3"/>
  <c r="CX92" i="3"/>
  <c r="CY92" i="3"/>
  <c r="CZ92" i="3"/>
  <c r="DA92" i="3"/>
  <c r="DB92" i="3"/>
  <c r="DC92" i="3"/>
  <c r="DD92" i="3"/>
  <c r="DE92" i="3"/>
  <c r="DF92" i="3"/>
  <c r="DG92" i="3"/>
  <c r="DH92" i="3"/>
  <c r="DI92" i="3"/>
  <c r="DJ92" i="3"/>
  <c r="DK92" i="3"/>
  <c r="DL92" i="3"/>
  <c r="DM92" i="3"/>
  <c r="DN92" i="3"/>
  <c r="DO92" i="3"/>
  <c r="DP92" i="3"/>
  <c r="DQ92" i="3"/>
  <c r="DR92" i="3"/>
  <c r="DS92" i="3"/>
  <c r="DT92" i="3"/>
  <c r="DU92" i="3"/>
  <c r="DV92" i="3"/>
  <c r="DW92" i="3"/>
  <c r="DX92" i="3"/>
  <c r="DY92" i="3"/>
  <c r="DZ92" i="3"/>
  <c r="EA92" i="3"/>
  <c r="EB92" i="3"/>
  <c r="EC92" i="3"/>
  <c r="ED92" i="3"/>
  <c r="EE92" i="3"/>
  <c r="EF92" i="3"/>
  <c r="EG92" i="3"/>
  <c r="EH92" i="3"/>
  <c r="EI92" i="3"/>
  <c r="EJ92" i="3"/>
  <c r="EK92" i="3"/>
  <c r="EL92" i="3"/>
  <c r="EM92" i="3"/>
  <c r="EN92" i="3"/>
  <c r="EO92" i="3"/>
  <c r="EP92" i="3"/>
  <c r="EQ92" i="3"/>
  <c r="ER92" i="3"/>
  <c r="ES92" i="3"/>
  <c r="ET92" i="3"/>
  <c r="EU92" i="3"/>
  <c r="EV92" i="3"/>
  <c r="EW92" i="3"/>
  <c r="EX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T93" i="3"/>
  <c r="CU93" i="3"/>
  <c r="CV93" i="3"/>
  <c r="CW93" i="3"/>
  <c r="CX93" i="3"/>
  <c r="CY93" i="3"/>
  <c r="CZ93" i="3"/>
  <c r="DA93" i="3"/>
  <c r="DB93" i="3"/>
  <c r="DC93" i="3"/>
  <c r="DD93" i="3"/>
  <c r="DE93" i="3"/>
  <c r="DF93" i="3"/>
  <c r="DG93" i="3"/>
  <c r="DH93" i="3"/>
  <c r="DI93" i="3"/>
  <c r="DJ93" i="3"/>
  <c r="DK93" i="3"/>
  <c r="DL93" i="3"/>
  <c r="DM93" i="3"/>
  <c r="DN93" i="3"/>
  <c r="DO93" i="3"/>
  <c r="DP93" i="3"/>
  <c r="DQ93" i="3"/>
  <c r="DR93" i="3"/>
  <c r="DS93" i="3"/>
  <c r="DT93" i="3"/>
  <c r="DU93" i="3"/>
  <c r="DV93" i="3"/>
  <c r="DW93" i="3"/>
  <c r="DX93" i="3"/>
  <c r="DY93" i="3"/>
  <c r="DZ93" i="3"/>
  <c r="EA93" i="3"/>
  <c r="EB93" i="3"/>
  <c r="EC93" i="3"/>
  <c r="ED93" i="3"/>
  <c r="EE93" i="3"/>
  <c r="EF93" i="3"/>
  <c r="EG93" i="3"/>
  <c r="EH93" i="3"/>
  <c r="EI93" i="3"/>
  <c r="EJ93" i="3"/>
  <c r="EK93" i="3"/>
  <c r="EL93" i="3"/>
  <c r="EM93" i="3"/>
  <c r="EN93" i="3"/>
  <c r="EO93" i="3"/>
  <c r="EP93" i="3"/>
  <c r="EQ93" i="3"/>
  <c r="ER93" i="3"/>
  <c r="ES93" i="3"/>
  <c r="ET93" i="3"/>
  <c r="EU93" i="3"/>
  <c r="EV93" i="3"/>
  <c r="EW93" i="3"/>
  <c r="EX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CN94" i="3"/>
  <c r="CO94" i="3"/>
  <c r="CP94" i="3"/>
  <c r="CQ94" i="3"/>
  <c r="CR94" i="3"/>
  <c r="CS94" i="3"/>
  <c r="CT94" i="3"/>
  <c r="CU94" i="3"/>
  <c r="CV94" i="3"/>
  <c r="CW94" i="3"/>
  <c r="CX94" i="3"/>
  <c r="CY94" i="3"/>
  <c r="CZ94" i="3"/>
  <c r="DA94" i="3"/>
  <c r="DB94" i="3"/>
  <c r="DC94" i="3"/>
  <c r="DD94" i="3"/>
  <c r="DE94" i="3"/>
  <c r="DF94" i="3"/>
  <c r="DG94" i="3"/>
  <c r="DH94" i="3"/>
  <c r="DI94" i="3"/>
  <c r="DJ94" i="3"/>
  <c r="DK94" i="3"/>
  <c r="DL94" i="3"/>
  <c r="DM94" i="3"/>
  <c r="DN94" i="3"/>
  <c r="DO94" i="3"/>
  <c r="DP94" i="3"/>
  <c r="DQ94" i="3"/>
  <c r="DR94" i="3"/>
  <c r="DS94" i="3"/>
  <c r="DT94" i="3"/>
  <c r="DU94" i="3"/>
  <c r="DV94" i="3"/>
  <c r="DW94" i="3"/>
  <c r="DX94" i="3"/>
  <c r="DY94" i="3"/>
  <c r="DZ94" i="3"/>
  <c r="EA94" i="3"/>
  <c r="EB94" i="3"/>
  <c r="EC94" i="3"/>
  <c r="ED94" i="3"/>
  <c r="EE94" i="3"/>
  <c r="EF94" i="3"/>
  <c r="EG94" i="3"/>
  <c r="EH94" i="3"/>
  <c r="EI94" i="3"/>
  <c r="EJ94" i="3"/>
  <c r="EK94" i="3"/>
  <c r="EL94" i="3"/>
  <c r="EM94" i="3"/>
  <c r="EN94" i="3"/>
  <c r="EO94" i="3"/>
  <c r="EP94" i="3"/>
  <c r="EQ94" i="3"/>
  <c r="ER94" i="3"/>
  <c r="ES94" i="3"/>
  <c r="ET94" i="3"/>
  <c r="EU94" i="3"/>
  <c r="EV94" i="3"/>
  <c r="EW94" i="3"/>
  <c r="EX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CS95" i="3"/>
  <c r="CT95" i="3"/>
  <c r="CU95" i="3"/>
  <c r="CV95" i="3"/>
  <c r="CW95" i="3"/>
  <c r="CX95" i="3"/>
  <c r="CY95" i="3"/>
  <c r="CZ95" i="3"/>
  <c r="DA95" i="3"/>
  <c r="DB95" i="3"/>
  <c r="DC95" i="3"/>
  <c r="DD95" i="3"/>
  <c r="DE95" i="3"/>
  <c r="DF95" i="3"/>
  <c r="DG95" i="3"/>
  <c r="DH95" i="3"/>
  <c r="DI95" i="3"/>
  <c r="DJ95" i="3"/>
  <c r="DK95" i="3"/>
  <c r="DL95" i="3"/>
  <c r="DM95" i="3"/>
  <c r="DN95" i="3"/>
  <c r="DO95" i="3"/>
  <c r="DP95" i="3"/>
  <c r="DQ95" i="3"/>
  <c r="DR95" i="3"/>
  <c r="DS95" i="3"/>
  <c r="DT95" i="3"/>
  <c r="DU95" i="3"/>
  <c r="DV95" i="3"/>
  <c r="DW95" i="3"/>
  <c r="DX95" i="3"/>
  <c r="DY95" i="3"/>
  <c r="DZ95" i="3"/>
  <c r="EA95" i="3"/>
  <c r="EB95" i="3"/>
  <c r="EC95" i="3"/>
  <c r="ED95" i="3"/>
  <c r="EE95" i="3"/>
  <c r="EF95" i="3"/>
  <c r="EG95" i="3"/>
  <c r="EH95" i="3"/>
  <c r="EI95" i="3"/>
  <c r="EJ95" i="3"/>
  <c r="EK95" i="3"/>
  <c r="EL95" i="3"/>
  <c r="EM95" i="3"/>
  <c r="EN95" i="3"/>
  <c r="EO95" i="3"/>
  <c r="EP95" i="3"/>
  <c r="EQ95" i="3"/>
  <c r="ER95" i="3"/>
  <c r="ES95" i="3"/>
  <c r="ET95" i="3"/>
  <c r="EU95" i="3"/>
  <c r="EV95" i="3"/>
  <c r="EW95" i="3"/>
  <c r="EX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CT96" i="3"/>
  <c r="CU96" i="3"/>
  <c r="CV96" i="3"/>
  <c r="CW96" i="3"/>
  <c r="CX96" i="3"/>
  <c r="CY96" i="3"/>
  <c r="CZ96" i="3"/>
  <c r="DA96" i="3"/>
  <c r="DB96" i="3"/>
  <c r="DC96" i="3"/>
  <c r="DD96" i="3"/>
  <c r="DE96" i="3"/>
  <c r="DF96" i="3"/>
  <c r="DG96" i="3"/>
  <c r="DH96" i="3"/>
  <c r="DI96" i="3"/>
  <c r="DJ96" i="3"/>
  <c r="DK96" i="3"/>
  <c r="DL96" i="3"/>
  <c r="DM96" i="3"/>
  <c r="DN96" i="3"/>
  <c r="DO96" i="3"/>
  <c r="DP96" i="3"/>
  <c r="DQ96" i="3"/>
  <c r="DR96" i="3"/>
  <c r="DS96" i="3"/>
  <c r="DT96" i="3"/>
  <c r="DU96" i="3"/>
  <c r="DV96" i="3"/>
  <c r="DW96" i="3"/>
  <c r="DX96" i="3"/>
  <c r="DY96" i="3"/>
  <c r="DZ96" i="3"/>
  <c r="EA96" i="3"/>
  <c r="EB96" i="3"/>
  <c r="EC96" i="3"/>
  <c r="ED96" i="3"/>
  <c r="EE96" i="3"/>
  <c r="EF96" i="3"/>
  <c r="EG96" i="3"/>
  <c r="EH96" i="3"/>
  <c r="EI96" i="3"/>
  <c r="EJ96" i="3"/>
  <c r="EK96" i="3"/>
  <c r="EL96" i="3"/>
  <c r="EM96" i="3"/>
  <c r="EN96" i="3"/>
  <c r="EO96" i="3"/>
  <c r="EP96" i="3"/>
  <c r="EQ96" i="3"/>
  <c r="ER96" i="3"/>
  <c r="ES96" i="3"/>
  <c r="ET96" i="3"/>
  <c r="EU96" i="3"/>
  <c r="EV96" i="3"/>
  <c r="EW96" i="3"/>
  <c r="EX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CS97" i="3"/>
  <c r="CT97" i="3"/>
  <c r="CU97" i="3"/>
  <c r="CV97" i="3"/>
  <c r="CW97" i="3"/>
  <c r="CX97" i="3"/>
  <c r="CY97" i="3"/>
  <c r="CZ97" i="3"/>
  <c r="DA97" i="3"/>
  <c r="DB97" i="3"/>
  <c r="DC97" i="3"/>
  <c r="DD97" i="3"/>
  <c r="DE97" i="3"/>
  <c r="DF97" i="3"/>
  <c r="DG97" i="3"/>
  <c r="DH97" i="3"/>
  <c r="DI97" i="3"/>
  <c r="DJ97" i="3"/>
  <c r="DK97" i="3"/>
  <c r="DL97" i="3"/>
  <c r="DM97" i="3"/>
  <c r="DN97" i="3"/>
  <c r="DO97" i="3"/>
  <c r="DP97" i="3"/>
  <c r="DQ97" i="3"/>
  <c r="DR97" i="3"/>
  <c r="DS97" i="3"/>
  <c r="DT97" i="3"/>
  <c r="DU97" i="3"/>
  <c r="DV97" i="3"/>
  <c r="DW97" i="3"/>
  <c r="DX97" i="3"/>
  <c r="DY97" i="3"/>
  <c r="DZ97" i="3"/>
  <c r="EA97" i="3"/>
  <c r="EB97" i="3"/>
  <c r="EC97" i="3"/>
  <c r="ED97" i="3"/>
  <c r="EE97" i="3"/>
  <c r="EF97" i="3"/>
  <c r="EG97" i="3"/>
  <c r="EH97" i="3"/>
  <c r="EI97" i="3"/>
  <c r="EJ97" i="3"/>
  <c r="EK97" i="3"/>
  <c r="EL97" i="3"/>
  <c r="EM97" i="3"/>
  <c r="EN97" i="3"/>
  <c r="EO97" i="3"/>
  <c r="EP97" i="3"/>
  <c r="EQ97" i="3"/>
  <c r="ER97" i="3"/>
  <c r="ES97" i="3"/>
  <c r="ET97" i="3"/>
  <c r="EU97" i="3"/>
  <c r="EV97" i="3"/>
  <c r="EW97" i="3"/>
  <c r="EX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CM98" i="3"/>
  <c r="CN98" i="3"/>
  <c r="CO98" i="3"/>
  <c r="CP98" i="3"/>
  <c r="CQ98" i="3"/>
  <c r="CR98" i="3"/>
  <c r="CS98" i="3"/>
  <c r="CT98" i="3"/>
  <c r="CU98" i="3"/>
  <c r="CV98" i="3"/>
  <c r="CW98" i="3"/>
  <c r="CX98" i="3"/>
  <c r="CY98" i="3"/>
  <c r="CZ98" i="3"/>
  <c r="DA98" i="3"/>
  <c r="DB98" i="3"/>
  <c r="DC98" i="3"/>
  <c r="DD98" i="3"/>
  <c r="DE98" i="3"/>
  <c r="DF98" i="3"/>
  <c r="DG98" i="3"/>
  <c r="DH98" i="3"/>
  <c r="DI98" i="3"/>
  <c r="DJ98" i="3"/>
  <c r="DK98" i="3"/>
  <c r="DL98" i="3"/>
  <c r="DM98" i="3"/>
  <c r="DN98" i="3"/>
  <c r="DO98" i="3"/>
  <c r="DP98" i="3"/>
  <c r="DQ98" i="3"/>
  <c r="DR98" i="3"/>
  <c r="DS98" i="3"/>
  <c r="DT98" i="3"/>
  <c r="DU98" i="3"/>
  <c r="DV98" i="3"/>
  <c r="DW98" i="3"/>
  <c r="DX98" i="3"/>
  <c r="DY98" i="3"/>
  <c r="DZ98" i="3"/>
  <c r="EA98" i="3"/>
  <c r="EB98" i="3"/>
  <c r="EC98" i="3"/>
  <c r="ED98" i="3"/>
  <c r="EE98" i="3"/>
  <c r="EF98" i="3"/>
  <c r="EG98" i="3"/>
  <c r="EH98" i="3"/>
  <c r="EI98" i="3"/>
  <c r="EJ98" i="3"/>
  <c r="EK98" i="3"/>
  <c r="EL98" i="3"/>
  <c r="EM98" i="3"/>
  <c r="EN98" i="3"/>
  <c r="EO98" i="3"/>
  <c r="EP98" i="3"/>
  <c r="EQ98" i="3"/>
  <c r="ER98" i="3"/>
  <c r="ES98" i="3"/>
  <c r="ET98" i="3"/>
  <c r="EU98" i="3"/>
  <c r="EV98" i="3"/>
  <c r="EW98" i="3"/>
  <c r="EX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CN99" i="3"/>
  <c r="CO99" i="3"/>
  <c r="CP99" i="3"/>
  <c r="CQ99" i="3"/>
  <c r="CR99" i="3"/>
  <c r="CS99" i="3"/>
  <c r="CT99" i="3"/>
  <c r="CU99" i="3"/>
  <c r="CV99" i="3"/>
  <c r="CW99" i="3"/>
  <c r="CX99" i="3"/>
  <c r="CY99" i="3"/>
  <c r="CZ99" i="3"/>
  <c r="DA99" i="3"/>
  <c r="DB99" i="3"/>
  <c r="DC99" i="3"/>
  <c r="DD99" i="3"/>
  <c r="DE99" i="3"/>
  <c r="DF99" i="3"/>
  <c r="DG99" i="3"/>
  <c r="DH99" i="3"/>
  <c r="DI99" i="3"/>
  <c r="DJ99" i="3"/>
  <c r="DK99" i="3"/>
  <c r="DL99" i="3"/>
  <c r="DM99" i="3"/>
  <c r="DN99" i="3"/>
  <c r="DO99" i="3"/>
  <c r="DP99" i="3"/>
  <c r="DQ99" i="3"/>
  <c r="DR99" i="3"/>
  <c r="DS99" i="3"/>
  <c r="DT99" i="3"/>
  <c r="DU99" i="3"/>
  <c r="DV99" i="3"/>
  <c r="DW99" i="3"/>
  <c r="DX99" i="3"/>
  <c r="DY99" i="3"/>
  <c r="DZ99" i="3"/>
  <c r="EA99" i="3"/>
  <c r="EB99" i="3"/>
  <c r="EC99" i="3"/>
  <c r="ED99" i="3"/>
  <c r="EE99" i="3"/>
  <c r="EF99" i="3"/>
  <c r="EG99" i="3"/>
  <c r="EH99" i="3"/>
  <c r="EI99" i="3"/>
  <c r="EJ99" i="3"/>
  <c r="EK99" i="3"/>
  <c r="EL99" i="3"/>
  <c r="EM99" i="3"/>
  <c r="EN99" i="3"/>
  <c r="EO99" i="3"/>
  <c r="EP99" i="3"/>
  <c r="EQ99" i="3"/>
  <c r="ER99" i="3"/>
  <c r="ES99" i="3"/>
  <c r="ET99" i="3"/>
  <c r="EU99" i="3"/>
  <c r="EV99" i="3"/>
  <c r="EW99" i="3"/>
  <c r="EX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CK100" i="3"/>
  <c r="CL100" i="3"/>
  <c r="CM100" i="3"/>
  <c r="CN100" i="3"/>
  <c r="CO100" i="3"/>
  <c r="CP100" i="3"/>
  <c r="CQ100" i="3"/>
  <c r="CR100" i="3"/>
  <c r="CS100" i="3"/>
  <c r="CT100" i="3"/>
  <c r="CU100" i="3"/>
  <c r="CV100" i="3"/>
  <c r="CW100" i="3"/>
  <c r="CX100" i="3"/>
  <c r="CY100" i="3"/>
  <c r="CZ100" i="3"/>
  <c r="DA100" i="3"/>
  <c r="DB100" i="3"/>
  <c r="DC100" i="3"/>
  <c r="DD100" i="3"/>
  <c r="DE100" i="3"/>
  <c r="DF100" i="3"/>
  <c r="DG100" i="3"/>
  <c r="DH100" i="3"/>
  <c r="DI100" i="3"/>
  <c r="DJ100" i="3"/>
  <c r="DK100" i="3"/>
  <c r="DL100" i="3"/>
  <c r="DM100" i="3"/>
  <c r="DN100" i="3"/>
  <c r="DO100" i="3"/>
  <c r="DP100" i="3"/>
  <c r="DQ100" i="3"/>
  <c r="DR100" i="3"/>
  <c r="DS100" i="3"/>
  <c r="DT100" i="3"/>
  <c r="DU100" i="3"/>
  <c r="DV100" i="3"/>
  <c r="DW100" i="3"/>
  <c r="DX100" i="3"/>
  <c r="DY100" i="3"/>
  <c r="DZ100" i="3"/>
  <c r="EA100" i="3"/>
  <c r="EB100" i="3"/>
  <c r="EC100" i="3"/>
  <c r="ED100" i="3"/>
  <c r="EE100" i="3"/>
  <c r="EF100" i="3"/>
  <c r="EG100" i="3"/>
  <c r="EH100" i="3"/>
  <c r="EI100" i="3"/>
  <c r="EJ100" i="3"/>
  <c r="EK100" i="3"/>
  <c r="EL100" i="3"/>
  <c r="EM100" i="3"/>
  <c r="EN100" i="3"/>
  <c r="EO100" i="3"/>
  <c r="EP100" i="3"/>
  <c r="EQ100" i="3"/>
  <c r="ER100" i="3"/>
  <c r="ES100" i="3"/>
  <c r="ET100" i="3"/>
  <c r="EU100" i="3"/>
  <c r="EV100" i="3"/>
  <c r="EW100" i="3"/>
  <c r="EX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CK101" i="3"/>
  <c r="CL101" i="3"/>
  <c r="CM101" i="3"/>
  <c r="CN101" i="3"/>
  <c r="CO101" i="3"/>
  <c r="CP101" i="3"/>
  <c r="CQ101" i="3"/>
  <c r="CR101" i="3"/>
  <c r="CS101" i="3"/>
  <c r="CT101" i="3"/>
  <c r="CU101" i="3"/>
  <c r="CV101" i="3"/>
  <c r="CW101" i="3"/>
  <c r="CX101" i="3"/>
  <c r="CY101" i="3"/>
  <c r="CZ101" i="3"/>
  <c r="DA101" i="3"/>
  <c r="DB101" i="3"/>
  <c r="DC101" i="3"/>
  <c r="DD101" i="3"/>
  <c r="DE101" i="3"/>
  <c r="DF101" i="3"/>
  <c r="DG101" i="3"/>
  <c r="DH101" i="3"/>
  <c r="DI101" i="3"/>
  <c r="DJ101" i="3"/>
  <c r="DK101" i="3"/>
  <c r="DL101" i="3"/>
  <c r="DM101" i="3"/>
  <c r="DN101" i="3"/>
  <c r="DO101" i="3"/>
  <c r="DP101" i="3"/>
  <c r="DQ101" i="3"/>
  <c r="DR101" i="3"/>
  <c r="DS101" i="3"/>
  <c r="DT101" i="3"/>
  <c r="DU101" i="3"/>
  <c r="DV101" i="3"/>
  <c r="DW101" i="3"/>
  <c r="DX101" i="3"/>
  <c r="DY101" i="3"/>
  <c r="DZ101" i="3"/>
  <c r="EA101" i="3"/>
  <c r="EB101" i="3"/>
  <c r="EC101" i="3"/>
  <c r="ED101" i="3"/>
  <c r="EE101" i="3"/>
  <c r="EF101" i="3"/>
  <c r="EG101" i="3"/>
  <c r="EH101" i="3"/>
  <c r="EI101" i="3"/>
  <c r="EJ101" i="3"/>
  <c r="EK101" i="3"/>
  <c r="EL101" i="3"/>
  <c r="EM101" i="3"/>
  <c r="EN101" i="3"/>
  <c r="EO101" i="3"/>
  <c r="EP101" i="3"/>
  <c r="EQ101" i="3"/>
  <c r="ER101" i="3"/>
  <c r="ES101" i="3"/>
  <c r="ET101" i="3"/>
  <c r="EU101" i="3"/>
  <c r="EV101" i="3"/>
  <c r="EW101" i="3"/>
  <c r="EX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BR102" i="3"/>
  <c r="BS102" i="3"/>
  <c r="BT102" i="3"/>
  <c r="BU102" i="3"/>
  <c r="BV102" i="3"/>
  <c r="BW102" i="3"/>
  <c r="BX102" i="3"/>
  <c r="BY102" i="3"/>
  <c r="BZ102" i="3"/>
  <c r="CA102" i="3"/>
  <c r="CB102" i="3"/>
  <c r="CC102" i="3"/>
  <c r="CD102" i="3"/>
  <c r="CE102" i="3"/>
  <c r="CF102" i="3"/>
  <c r="CG102" i="3"/>
  <c r="CH102" i="3"/>
  <c r="CI102" i="3"/>
  <c r="CJ102" i="3"/>
  <c r="CK102" i="3"/>
  <c r="CL102" i="3"/>
  <c r="CM102" i="3"/>
  <c r="CN102" i="3"/>
  <c r="CO102" i="3"/>
  <c r="CP102" i="3"/>
  <c r="CQ102" i="3"/>
  <c r="CR102" i="3"/>
  <c r="CS102" i="3"/>
  <c r="CT102" i="3"/>
  <c r="CU102" i="3"/>
  <c r="CV102" i="3"/>
  <c r="CW102" i="3"/>
  <c r="CX102" i="3"/>
  <c r="CY102" i="3"/>
  <c r="CZ102" i="3"/>
  <c r="DA102" i="3"/>
  <c r="DB102" i="3"/>
  <c r="DC102" i="3"/>
  <c r="DD102" i="3"/>
  <c r="DE102" i="3"/>
  <c r="DF102" i="3"/>
  <c r="DG102" i="3"/>
  <c r="DH102" i="3"/>
  <c r="DI102" i="3"/>
  <c r="DJ102" i="3"/>
  <c r="DK102" i="3"/>
  <c r="DL102" i="3"/>
  <c r="DM102" i="3"/>
  <c r="DN102" i="3"/>
  <c r="DO102" i="3"/>
  <c r="DP102" i="3"/>
  <c r="DQ102" i="3"/>
  <c r="DR102" i="3"/>
  <c r="DS102" i="3"/>
  <c r="DT102" i="3"/>
  <c r="DU102" i="3"/>
  <c r="DV102" i="3"/>
  <c r="DW102" i="3"/>
  <c r="DX102" i="3"/>
  <c r="DY102" i="3"/>
  <c r="DZ102" i="3"/>
  <c r="EA102" i="3"/>
  <c r="EB102" i="3"/>
  <c r="EC102" i="3"/>
  <c r="ED102" i="3"/>
  <c r="EE102" i="3"/>
  <c r="EF102" i="3"/>
  <c r="EG102" i="3"/>
  <c r="EH102" i="3"/>
  <c r="EI102" i="3"/>
  <c r="EJ102" i="3"/>
  <c r="EK102" i="3"/>
  <c r="EL102" i="3"/>
  <c r="EM102" i="3"/>
  <c r="EN102" i="3"/>
  <c r="EO102" i="3"/>
  <c r="EP102" i="3"/>
  <c r="EQ102" i="3"/>
  <c r="ER102" i="3"/>
  <c r="ES102" i="3"/>
  <c r="ET102" i="3"/>
  <c r="EU102" i="3"/>
  <c r="EV102" i="3"/>
  <c r="EW102" i="3"/>
  <c r="EX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BR103" i="3"/>
  <c r="BS103" i="3"/>
  <c r="BT103" i="3"/>
  <c r="BU103" i="3"/>
  <c r="BV103" i="3"/>
  <c r="BW103" i="3"/>
  <c r="BX103" i="3"/>
  <c r="BY103" i="3"/>
  <c r="BZ103" i="3"/>
  <c r="CA103" i="3"/>
  <c r="CB103" i="3"/>
  <c r="CC103" i="3"/>
  <c r="CD103" i="3"/>
  <c r="CE103" i="3"/>
  <c r="CF103" i="3"/>
  <c r="CG103" i="3"/>
  <c r="CH103" i="3"/>
  <c r="CI103" i="3"/>
  <c r="CJ103" i="3"/>
  <c r="CK103" i="3"/>
  <c r="CL103" i="3"/>
  <c r="CM103" i="3"/>
  <c r="CN103" i="3"/>
  <c r="CO103" i="3"/>
  <c r="CP103" i="3"/>
  <c r="CQ103" i="3"/>
  <c r="CR103" i="3"/>
  <c r="CS103" i="3"/>
  <c r="CT103" i="3"/>
  <c r="CU103" i="3"/>
  <c r="CV103" i="3"/>
  <c r="CW103" i="3"/>
  <c r="CX103" i="3"/>
  <c r="CY103" i="3"/>
  <c r="CZ103" i="3"/>
  <c r="DA103" i="3"/>
  <c r="DB103" i="3"/>
  <c r="DC103" i="3"/>
  <c r="DD103" i="3"/>
  <c r="DE103" i="3"/>
  <c r="DF103" i="3"/>
  <c r="DG103" i="3"/>
  <c r="DH103" i="3"/>
  <c r="DI103" i="3"/>
  <c r="DJ103" i="3"/>
  <c r="DK103" i="3"/>
  <c r="DL103" i="3"/>
  <c r="DM103" i="3"/>
  <c r="DN103" i="3"/>
  <c r="DO103" i="3"/>
  <c r="DP103" i="3"/>
  <c r="DQ103" i="3"/>
  <c r="DR103" i="3"/>
  <c r="DS103" i="3"/>
  <c r="DT103" i="3"/>
  <c r="DU103" i="3"/>
  <c r="DV103" i="3"/>
  <c r="DW103" i="3"/>
  <c r="DX103" i="3"/>
  <c r="DY103" i="3"/>
  <c r="DZ103" i="3"/>
  <c r="EA103" i="3"/>
  <c r="EB103" i="3"/>
  <c r="EC103" i="3"/>
  <c r="ED103" i="3"/>
  <c r="EE103" i="3"/>
  <c r="EF103" i="3"/>
  <c r="EG103" i="3"/>
  <c r="EH103" i="3"/>
  <c r="EI103" i="3"/>
  <c r="EJ103" i="3"/>
  <c r="EK103" i="3"/>
  <c r="EL103" i="3"/>
  <c r="EM103" i="3"/>
  <c r="EN103" i="3"/>
  <c r="EO103" i="3"/>
  <c r="EP103" i="3"/>
  <c r="EQ103" i="3"/>
  <c r="ER103" i="3"/>
  <c r="ES103" i="3"/>
  <c r="ET103" i="3"/>
  <c r="EU103" i="3"/>
  <c r="EV103" i="3"/>
  <c r="EW103" i="3"/>
  <c r="EX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BR104" i="3"/>
  <c r="BS104" i="3"/>
  <c r="BT104" i="3"/>
  <c r="BU104" i="3"/>
  <c r="BV104" i="3"/>
  <c r="BW104" i="3"/>
  <c r="BX104" i="3"/>
  <c r="BY104" i="3"/>
  <c r="BZ104" i="3"/>
  <c r="CA104" i="3"/>
  <c r="CB104" i="3"/>
  <c r="CC104" i="3"/>
  <c r="CD104" i="3"/>
  <c r="CE104" i="3"/>
  <c r="CF104" i="3"/>
  <c r="CG104" i="3"/>
  <c r="CH104" i="3"/>
  <c r="CI104" i="3"/>
  <c r="CJ104" i="3"/>
  <c r="CK104" i="3"/>
  <c r="CL104" i="3"/>
  <c r="CM104" i="3"/>
  <c r="CN104" i="3"/>
  <c r="CO104" i="3"/>
  <c r="CP104" i="3"/>
  <c r="CQ104" i="3"/>
  <c r="CR104" i="3"/>
  <c r="CS104" i="3"/>
  <c r="CT104" i="3"/>
  <c r="CU104" i="3"/>
  <c r="CV104" i="3"/>
  <c r="CW104" i="3"/>
  <c r="CX104" i="3"/>
  <c r="CY104" i="3"/>
  <c r="CZ104" i="3"/>
  <c r="DA104" i="3"/>
  <c r="DB104" i="3"/>
  <c r="DC104" i="3"/>
  <c r="DD104" i="3"/>
  <c r="DE104" i="3"/>
  <c r="DF104" i="3"/>
  <c r="DG104" i="3"/>
  <c r="DH104" i="3"/>
  <c r="DI104" i="3"/>
  <c r="DJ104" i="3"/>
  <c r="DK104" i="3"/>
  <c r="DL104" i="3"/>
  <c r="DM104" i="3"/>
  <c r="DN104" i="3"/>
  <c r="DO104" i="3"/>
  <c r="DP104" i="3"/>
  <c r="DQ104" i="3"/>
  <c r="DR104" i="3"/>
  <c r="DS104" i="3"/>
  <c r="DT104" i="3"/>
  <c r="DU104" i="3"/>
  <c r="DV104" i="3"/>
  <c r="DW104" i="3"/>
  <c r="DX104" i="3"/>
  <c r="DY104" i="3"/>
  <c r="DZ104" i="3"/>
  <c r="EA104" i="3"/>
  <c r="EB104" i="3"/>
  <c r="EC104" i="3"/>
  <c r="ED104" i="3"/>
  <c r="EE104" i="3"/>
  <c r="EF104" i="3"/>
  <c r="EG104" i="3"/>
  <c r="EH104" i="3"/>
  <c r="EI104" i="3"/>
  <c r="EJ104" i="3"/>
  <c r="EK104" i="3"/>
  <c r="EL104" i="3"/>
  <c r="EM104" i="3"/>
  <c r="EN104" i="3"/>
  <c r="EO104" i="3"/>
  <c r="EP104" i="3"/>
  <c r="EQ104" i="3"/>
  <c r="ER104" i="3"/>
  <c r="ES104" i="3"/>
  <c r="ET104" i="3"/>
  <c r="EU104" i="3"/>
  <c r="EV104" i="3"/>
  <c r="EW104" i="3"/>
  <c r="EX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BR105" i="3"/>
  <c r="BS105" i="3"/>
  <c r="BT105" i="3"/>
  <c r="BU105" i="3"/>
  <c r="BV105" i="3"/>
  <c r="BW105" i="3"/>
  <c r="BX105" i="3"/>
  <c r="BY105" i="3"/>
  <c r="BZ105" i="3"/>
  <c r="CA105" i="3"/>
  <c r="CB105" i="3"/>
  <c r="CC105" i="3"/>
  <c r="CD105" i="3"/>
  <c r="CE105" i="3"/>
  <c r="CF105" i="3"/>
  <c r="CG105" i="3"/>
  <c r="CH105" i="3"/>
  <c r="CI105" i="3"/>
  <c r="CJ105" i="3"/>
  <c r="CK105" i="3"/>
  <c r="CL105" i="3"/>
  <c r="CM105" i="3"/>
  <c r="CN105" i="3"/>
  <c r="CO105" i="3"/>
  <c r="CP105" i="3"/>
  <c r="CQ105" i="3"/>
  <c r="CR105" i="3"/>
  <c r="CS105" i="3"/>
  <c r="CT105" i="3"/>
  <c r="CU105" i="3"/>
  <c r="CV105" i="3"/>
  <c r="CW105" i="3"/>
  <c r="CX105" i="3"/>
  <c r="CY105" i="3"/>
  <c r="CZ105" i="3"/>
  <c r="DA105" i="3"/>
  <c r="DB105" i="3"/>
  <c r="DC105" i="3"/>
  <c r="DD105" i="3"/>
  <c r="DE105" i="3"/>
  <c r="DF105" i="3"/>
  <c r="DG105" i="3"/>
  <c r="DH105" i="3"/>
  <c r="DI105" i="3"/>
  <c r="DJ105" i="3"/>
  <c r="DK105" i="3"/>
  <c r="DL105" i="3"/>
  <c r="DM105" i="3"/>
  <c r="DN105" i="3"/>
  <c r="DO105" i="3"/>
  <c r="DP105" i="3"/>
  <c r="DQ105" i="3"/>
  <c r="DR105" i="3"/>
  <c r="DS105" i="3"/>
  <c r="DT105" i="3"/>
  <c r="DU105" i="3"/>
  <c r="DV105" i="3"/>
  <c r="DW105" i="3"/>
  <c r="DX105" i="3"/>
  <c r="DY105" i="3"/>
  <c r="DZ105" i="3"/>
  <c r="EA105" i="3"/>
  <c r="EB105" i="3"/>
  <c r="EC105" i="3"/>
  <c r="ED105" i="3"/>
  <c r="EE105" i="3"/>
  <c r="EF105" i="3"/>
  <c r="EG105" i="3"/>
  <c r="EH105" i="3"/>
  <c r="EI105" i="3"/>
  <c r="EJ105" i="3"/>
  <c r="EK105" i="3"/>
  <c r="EL105" i="3"/>
  <c r="EM105" i="3"/>
  <c r="EN105" i="3"/>
  <c r="EO105" i="3"/>
  <c r="EP105" i="3"/>
  <c r="EQ105" i="3"/>
  <c r="ER105" i="3"/>
  <c r="ES105" i="3"/>
  <c r="ET105" i="3"/>
  <c r="EU105" i="3"/>
  <c r="EV105" i="3"/>
  <c r="EW105" i="3"/>
  <c r="EX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BQ106" i="3"/>
  <c r="BR106" i="3"/>
  <c r="BS106" i="3"/>
  <c r="BT106" i="3"/>
  <c r="BU106" i="3"/>
  <c r="BV106" i="3"/>
  <c r="BW106" i="3"/>
  <c r="BX106" i="3"/>
  <c r="BY106" i="3"/>
  <c r="BZ106" i="3"/>
  <c r="CA106" i="3"/>
  <c r="CB106" i="3"/>
  <c r="CC106" i="3"/>
  <c r="CD106" i="3"/>
  <c r="CE106" i="3"/>
  <c r="CF106" i="3"/>
  <c r="CG106" i="3"/>
  <c r="CH106" i="3"/>
  <c r="CI106" i="3"/>
  <c r="CJ106" i="3"/>
  <c r="CK106" i="3"/>
  <c r="CL106" i="3"/>
  <c r="CM106" i="3"/>
  <c r="CN106" i="3"/>
  <c r="CO106" i="3"/>
  <c r="CP106" i="3"/>
  <c r="CQ106" i="3"/>
  <c r="CR106" i="3"/>
  <c r="CS106" i="3"/>
  <c r="CT106" i="3"/>
  <c r="CU106" i="3"/>
  <c r="CV106" i="3"/>
  <c r="CW106" i="3"/>
  <c r="CX106" i="3"/>
  <c r="CY106" i="3"/>
  <c r="CZ106" i="3"/>
  <c r="DA106" i="3"/>
  <c r="DB106" i="3"/>
  <c r="DC106" i="3"/>
  <c r="DD106" i="3"/>
  <c r="DE106" i="3"/>
  <c r="DF106" i="3"/>
  <c r="DG106" i="3"/>
  <c r="DH106" i="3"/>
  <c r="DI106" i="3"/>
  <c r="DJ106" i="3"/>
  <c r="DK106" i="3"/>
  <c r="DL106" i="3"/>
  <c r="DM106" i="3"/>
  <c r="DN106" i="3"/>
  <c r="DO106" i="3"/>
  <c r="DP106" i="3"/>
  <c r="DQ106" i="3"/>
  <c r="DR106" i="3"/>
  <c r="DS106" i="3"/>
  <c r="DT106" i="3"/>
  <c r="DU106" i="3"/>
  <c r="DV106" i="3"/>
  <c r="DW106" i="3"/>
  <c r="DX106" i="3"/>
  <c r="DY106" i="3"/>
  <c r="DZ106" i="3"/>
  <c r="EA106" i="3"/>
  <c r="EB106" i="3"/>
  <c r="EC106" i="3"/>
  <c r="ED106" i="3"/>
  <c r="EE106" i="3"/>
  <c r="EF106" i="3"/>
  <c r="EG106" i="3"/>
  <c r="EH106" i="3"/>
  <c r="EI106" i="3"/>
  <c r="EJ106" i="3"/>
  <c r="EK106" i="3"/>
  <c r="EL106" i="3"/>
  <c r="EM106" i="3"/>
  <c r="EN106" i="3"/>
  <c r="EO106" i="3"/>
  <c r="EP106" i="3"/>
  <c r="EQ106" i="3"/>
  <c r="ER106" i="3"/>
  <c r="ES106" i="3"/>
  <c r="ET106" i="3"/>
  <c r="EU106" i="3"/>
  <c r="EV106" i="3"/>
  <c r="EW106" i="3"/>
  <c r="EX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BQ107" i="3"/>
  <c r="BR107" i="3"/>
  <c r="BS107" i="3"/>
  <c r="BT107" i="3"/>
  <c r="BU107" i="3"/>
  <c r="BV107" i="3"/>
  <c r="BW107" i="3"/>
  <c r="BX107" i="3"/>
  <c r="BY107" i="3"/>
  <c r="BZ107" i="3"/>
  <c r="CA107" i="3"/>
  <c r="CB107" i="3"/>
  <c r="CC107" i="3"/>
  <c r="CD107" i="3"/>
  <c r="CE107" i="3"/>
  <c r="CF107" i="3"/>
  <c r="CG107" i="3"/>
  <c r="CH107" i="3"/>
  <c r="CI107" i="3"/>
  <c r="CJ107" i="3"/>
  <c r="CK107" i="3"/>
  <c r="CL107" i="3"/>
  <c r="CM107" i="3"/>
  <c r="CN107" i="3"/>
  <c r="CO107" i="3"/>
  <c r="CP107" i="3"/>
  <c r="CQ107" i="3"/>
  <c r="CR107" i="3"/>
  <c r="CS107" i="3"/>
  <c r="CT107" i="3"/>
  <c r="CU107" i="3"/>
  <c r="CV107" i="3"/>
  <c r="CW107" i="3"/>
  <c r="CX107" i="3"/>
  <c r="CY107" i="3"/>
  <c r="CZ107" i="3"/>
  <c r="DA107" i="3"/>
  <c r="DB107" i="3"/>
  <c r="DC107" i="3"/>
  <c r="DD107" i="3"/>
  <c r="DE107" i="3"/>
  <c r="DF107" i="3"/>
  <c r="DG107" i="3"/>
  <c r="DH107" i="3"/>
  <c r="DI107" i="3"/>
  <c r="DJ107" i="3"/>
  <c r="DK107" i="3"/>
  <c r="DL107" i="3"/>
  <c r="DM107" i="3"/>
  <c r="DN107" i="3"/>
  <c r="DO107" i="3"/>
  <c r="DP107" i="3"/>
  <c r="DQ107" i="3"/>
  <c r="DR107" i="3"/>
  <c r="DS107" i="3"/>
  <c r="DT107" i="3"/>
  <c r="DU107" i="3"/>
  <c r="DV107" i="3"/>
  <c r="DW107" i="3"/>
  <c r="DX107" i="3"/>
  <c r="DY107" i="3"/>
  <c r="DZ107" i="3"/>
  <c r="EA107" i="3"/>
  <c r="EB107" i="3"/>
  <c r="EC107" i="3"/>
  <c r="ED107" i="3"/>
  <c r="EE107" i="3"/>
  <c r="EF107" i="3"/>
  <c r="EG107" i="3"/>
  <c r="EH107" i="3"/>
  <c r="EI107" i="3"/>
  <c r="EJ107" i="3"/>
  <c r="EK107" i="3"/>
  <c r="EL107" i="3"/>
  <c r="EM107" i="3"/>
  <c r="EN107" i="3"/>
  <c r="EO107" i="3"/>
  <c r="EP107" i="3"/>
  <c r="EQ107" i="3"/>
  <c r="ER107" i="3"/>
  <c r="ES107" i="3"/>
  <c r="ET107" i="3"/>
  <c r="EU107" i="3"/>
  <c r="EV107" i="3"/>
  <c r="EW107" i="3"/>
  <c r="EX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BR108" i="3"/>
  <c r="BS108" i="3"/>
  <c r="BT108" i="3"/>
  <c r="BU108" i="3"/>
  <c r="BV108" i="3"/>
  <c r="BW108" i="3"/>
  <c r="BX108" i="3"/>
  <c r="BY108" i="3"/>
  <c r="BZ108" i="3"/>
  <c r="CA108" i="3"/>
  <c r="CB108" i="3"/>
  <c r="CC108" i="3"/>
  <c r="CD108" i="3"/>
  <c r="CE108" i="3"/>
  <c r="CF108" i="3"/>
  <c r="CG108" i="3"/>
  <c r="CH108" i="3"/>
  <c r="CI108" i="3"/>
  <c r="CJ108" i="3"/>
  <c r="CK108" i="3"/>
  <c r="CL108" i="3"/>
  <c r="CM108" i="3"/>
  <c r="CN108" i="3"/>
  <c r="CO108" i="3"/>
  <c r="CP108" i="3"/>
  <c r="CQ108" i="3"/>
  <c r="CR108" i="3"/>
  <c r="CS108" i="3"/>
  <c r="CT108" i="3"/>
  <c r="CU108" i="3"/>
  <c r="CV108" i="3"/>
  <c r="CW108" i="3"/>
  <c r="CX108" i="3"/>
  <c r="CY108" i="3"/>
  <c r="CZ108" i="3"/>
  <c r="DA108" i="3"/>
  <c r="DB108" i="3"/>
  <c r="DC108" i="3"/>
  <c r="DD108" i="3"/>
  <c r="DE108" i="3"/>
  <c r="DF108" i="3"/>
  <c r="DG108" i="3"/>
  <c r="DH108" i="3"/>
  <c r="DI108" i="3"/>
  <c r="DJ108" i="3"/>
  <c r="DK108" i="3"/>
  <c r="DL108" i="3"/>
  <c r="DM108" i="3"/>
  <c r="DN108" i="3"/>
  <c r="DO108" i="3"/>
  <c r="DP108" i="3"/>
  <c r="DQ108" i="3"/>
  <c r="DR108" i="3"/>
  <c r="DS108" i="3"/>
  <c r="DT108" i="3"/>
  <c r="DU108" i="3"/>
  <c r="DV108" i="3"/>
  <c r="DW108" i="3"/>
  <c r="DX108" i="3"/>
  <c r="DY108" i="3"/>
  <c r="DZ108" i="3"/>
  <c r="EA108" i="3"/>
  <c r="EB108" i="3"/>
  <c r="EC108" i="3"/>
  <c r="ED108" i="3"/>
  <c r="EE108" i="3"/>
  <c r="EF108" i="3"/>
  <c r="EG108" i="3"/>
  <c r="EH108" i="3"/>
  <c r="EI108" i="3"/>
  <c r="EJ108" i="3"/>
  <c r="EK108" i="3"/>
  <c r="EL108" i="3"/>
  <c r="EM108" i="3"/>
  <c r="EN108" i="3"/>
  <c r="EO108" i="3"/>
  <c r="EP108" i="3"/>
  <c r="EQ108" i="3"/>
  <c r="ER108" i="3"/>
  <c r="ES108" i="3"/>
  <c r="ET108" i="3"/>
  <c r="EU108" i="3"/>
  <c r="EV108" i="3"/>
  <c r="EW108" i="3"/>
  <c r="EX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BQ109" i="3"/>
  <c r="BR109" i="3"/>
  <c r="BS109" i="3"/>
  <c r="BT109" i="3"/>
  <c r="BU109" i="3"/>
  <c r="BV109" i="3"/>
  <c r="BW109" i="3"/>
  <c r="BX109" i="3"/>
  <c r="BY109" i="3"/>
  <c r="BZ109" i="3"/>
  <c r="CA109" i="3"/>
  <c r="CB109" i="3"/>
  <c r="CC109" i="3"/>
  <c r="CD109" i="3"/>
  <c r="CE109" i="3"/>
  <c r="CF109" i="3"/>
  <c r="CG109" i="3"/>
  <c r="CH109" i="3"/>
  <c r="CI109" i="3"/>
  <c r="CJ109" i="3"/>
  <c r="CK109" i="3"/>
  <c r="CL109" i="3"/>
  <c r="CM109" i="3"/>
  <c r="CN109" i="3"/>
  <c r="CO109" i="3"/>
  <c r="CP109" i="3"/>
  <c r="CQ109" i="3"/>
  <c r="CR109" i="3"/>
  <c r="CS109" i="3"/>
  <c r="CT109" i="3"/>
  <c r="CU109" i="3"/>
  <c r="CV109" i="3"/>
  <c r="CW109" i="3"/>
  <c r="CX109" i="3"/>
  <c r="CY109" i="3"/>
  <c r="CZ109" i="3"/>
  <c r="DA109" i="3"/>
  <c r="DB109" i="3"/>
  <c r="DC109" i="3"/>
  <c r="DD109" i="3"/>
  <c r="DE109" i="3"/>
  <c r="DF109" i="3"/>
  <c r="DG109" i="3"/>
  <c r="DH109" i="3"/>
  <c r="DI109" i="3"/>
  <c r="DJ109" i="3"/>
  <c r="DK109" i="3"/>
  <c r="DL109" i="3"/>
  <c r="DM109" i="3"/>
  <c r="DN109" i="3"/>
  <c r="DO109" i="3"/>
  <c r="DP109" i="3"/>
  <c r="DQ109" i="3"/>
  <c r="DR109" i="3"/>
  <c r="DS109" i="3"/>
  <c r="DT109" i="3"/>
  <c r="DU109" i="3"/>
  <c r="DV109" i="3"/>
  <c r="DW109" i="3"/>
  <c r="DX109" i="3"/>
  <c r="DY109" i="3"/>
  <c r="DZ109" i="3"/>
  <c r="EA109" i="3"/>
  <c r="EB109" i="3"/>
  <c r="EC109" i="3"/>
  <c r="ED109" i="3"/>
  <c r="EE109" i="3"/>
  <c r="EF109" i="3"/>
  <c r="EG109" i="3"/>
  <c r="EH109" i="3"/>
  <c r="EI109" i="3"/>
  <c r="EJ109" i="3"/>
  <c r="EK109" i="3"/>
  <c r="EL109" i="3"/>
  <c r="EM109" i="3"/>
  <c r="EN109" i="3"/>
  <c r="EO109" i="3"/>
  <c r="EP109" i="3"/>
  <c r="EQ109" i="3"/>
  <c r="ER109" i="3"/>
  <c r="ES109" i="3"/>
  <c r="ET109" i="3"/>
  <c r="EU109" i="3"/>
  <c r="EV109" i="3"/>
  <c r="EW109" i="3"/>
  <c r="EX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BQ110" i="3"/>
  <c r="BR110" i="3"/>
  <c r="BS110" i="3"/>
  <c r="BT110" i="3"/>
  <c r="BU110" i="3"/>
  <c r="BV110" i="3"/>
  <c r="BW110" i="3"/>
  <c r="BX110" i="3"/>
  <c r="BY110" i="3"/>
  <c r="BZ110" i="3"/>
  <c r="CA110" i="3"/>
  <c r="CB110" i="3"/>
  <c r="CC110" i="3"/>
  <c r="CD110" i="3"/>
  <c r="CE110" i="3"/>
  <c r="CF110" i="3"/>
  <c r="CG110" i="3"/>
  <c r="CH110" i="3"/>
  <c r="CI110" i="3"/>
  <c r="CJ110" i="3"/>
  <c r="CK110" i="3"/>
  <c r="CL110" i="3"/>
  <c r="CM110" i="3"/>
  <c r="CN110" i="3"/>
  <c r="CO110" i="3"/>
  <c r="CP110" i="3"/>
  <c r="CQ110" i="3"/>
  <c r="CR110" i="3"/>
  <c r="CS110" i="3"/>
  <c r="CT110" i="3"/>
  <c r="CU110" i="3"/>
  <c r="CV110" i="3"/>
  <c r="CW110" i="3"/>
  <c r="CX110" i="3"/>
  <c r="CY110" i="3"/>
  <c r="CZ110" i="3"/>
  <c r="DA110" i="3"/>
  <c r="DB110" i="3"/>
  <c r="DC110" i="3"/>
  <c r="DD110" i="3"/>
  <c r="DE110" i="3"/>
  <c r="DF110" i="3"/>
  <c r="DG110" i="3"/>
  <c r="DH110" i="3"/>
  <c r="DI110" i="3"/>
  <c r="DJ110" i="3"/>
  <c r="DK110" i="3"/>
  <c r="DL110" i="3"/>
  <c r="DM110" i="3"/>
  <c r="DN110" i="3"/>
  <c r="DO110" i="3"/>
  <c r="DP110" i="3"/>
  <c r="DQ110" i="3"/>
  <c r="DR110" i="3"/>
  <c r="DS110" i="3"/>
  <c r="DT110" i="3"/>
  <c r="DU110" i="3"/>
  <c r="DV110" i="3"/>
  <c r="DW110" i="3"/>
  <c r="DX110" i="3"/>
  <c r="DY110" i="3"/>
  <c r="DZ110" i="3"/>
  <c r="EA110" i="3"/>
  <c r="EB110" i="3"/>
  <c r="EC110" i="3"/>
  <c r="ED110" i="3"/>
  <c r="EE110" i="3"/>
  <c r="EF110" i="3"/>
  <c r="EG110" i="3"/>
  <c r="EH110" i="3"/>
  <c r="EI110" i="3"/>
  <c r="EJ110" i="3"/>
  <c r="EK110" i="3"/>
  <c r="EL110" i="3"/>
  <c r="EM110" i="3"/>
  <c r="EN110" i="3"/>
  <c r="EO110" i="3"/>
  <c r="EP110" i="3"/>
  <c r="EQ110" i="3"/>
  <c r="ER110" i="3"/>
  <c r="ES110" i="3"/>
  <c r="ET110" i="3"/>
  <c r="EU110" i="3"/>
  <c r="EV110" i="3"/>
  <c r="EW110" i="3"/>
  <c r="EX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BQ111" i="3"/>
  <c r="BR111" i="3"/>
  <c r="BS111" i="3"/>
  <c r="BT111" i="3"/>
  <c r="BU111" i="3"/>
  <c r="BV111" i="3"/>
  <c r="BW111" i="3"/>
  <c r="BX111" i="3"/>
  <c r="BY111" i="3"/>
  <c r="BZ111" i="3"/>
  <c r="CA111" i="3"/>
  <c r="CB111" i="3"/>
  <c r="CC111" i="3"/>
  <c r="CD111" i="3"/>
  <c r="CE111" i="3"/>
  <c r="CF111" i="3"/>
  <c r="CG111" i="3"/>
  <c r="CH111" i="3"/>
  <c r="CI111" i="3"/>
  <c r="CJ111" i="3"/>
  <c r="CK111" i="3"/>
  <c r="CL111" i="3"/>
  <c r="CM111" i="3"/>
  <c r="CN111" i="3"/>
  <c r="CO111" i="3"/>
  <c r="CP111" i="3"/>
  <c r="CQ111" i="3"/>
  <c r="CR111" i="3"/>
  <c r="CS111" i="3"/>
  <c r="CT111" i="3"/>
  <c r="CU111" i="3"/>
  <c r="CV111" i="3"/>
  <c r="CW111" i="3"/>
  <c r="CX111" i="3"/>
  <c r="CY111" i="3"/>
  <c r="CZ111" i="3"/>
  <c r="DA111" i="3"/>
  <c r="DB111" i="3"/>
  <c r="DC111" i="3"/>
  <c r="DD111" i="3"/>
  <c r="DE111" i="3"/>
  <c r="DF111" i="3"/>
  <c r="DG111" i="3"/>
  <c r="DH111" i="3"/>
  <c r="DI111" i="3"/>
  <c r="DJ111" i="3"/>
  <c r="DK111" i="3"/>
  <c r="DL111" i="3"/>
  <c r="DM111" i="3"/>
  <c r="DN111" i="3"/>
  <c r="DO111" i="3"/>
  <c r="DP111" i="3"/>
  <c r="DQ111" i="3"/>
  <c r="DR111" i="3"/>
  <c r="DS111" i="3"/>
  <c r="DT111" i="3"/>
  <c r="DU111" i="3"/>
  <c r="DV111" i="3"/>
  <c r="DW111" i="3"/>
  <c r="DX111" i="3"/>
  <c r="DY111" i="3"/>
  <c r="DZ111" i="3"/>
  <c r="EA111" i="3"/>
  <c r="EB111" i="3"/>
  <c r="EC111" i="3"/>
  <c r="ED111" i="3"/>
  <c r="EE111" i="3"/>
  <c r="EF111" i="3"/>
  <c r="EG111" i="3"/>
  <c r="EH111" i="3"/>
  <c r="EI111" i="3"/>
  <c r="EJ111" i="3"/>
  <c r="EK111" i="3"/>
  <c r="EL111" i="3"/>
  <c r="EM111" i="3"/>
  <c r="EN111" i="3"/>
  <c r="EO111" i="3"/>
  <c r="EP111" i="3"/>
  <c r="EQ111" i="3"/>
  <c r="ER111" i="3"/>
  <c r="ES111" i="3"/>
  <c r="ET111" i="3"/>
  <c r="EU111" i="3"/>
  <c r="EV111" i="3"/>
  <c r="EW111" i="3"/>
  <c r="EX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BQ112" i="3"/>
  <c r="BR112" i="3"/>
  <c r="BS112" i="3"/>
  <c r="BT112" i="3"/>
  <c r="BU112" i="3"/>
  <c r="BV112" i="3"/>
  <c r="BW112" i="3"/>
  <c r="BX112" i="3"/>
  <c r="BY112" i="3"/>
  <c r="BZ112" i="3"/>
  <c r="CA112" i="3"/>
  <c r="CB112" i="3"/>
  <c r="CC112" i="3"/>
  <c r="CD112" i="3"/>
  <c r="CE112" i="3"/>
  <c r="CF112" i="3"/>
  <c r="CG112" i="3"/>
  <c r="CH112" i="3"/>
  <c r="CI112" i="3"/>
  <c r="CJ112" i="3"/>
  <c r="CK112" i="3"/>
  <c r="CL112" i="3"/>
  <c r="CM112" i="3"/>
  <c r="CN112" i="3"/>
  <c r="CO112" i="3"/>
  <c r="CP112" i="3"/>
  <c r="CQ112" i="3"/>
  <c r="CR112" i="3"/>
  <c r="CS112" i="3"/>
  <c r="CT112" i="3"/>
  <c r="CU112" i="3"/>
  <c r="CV112" i="3"/>
  <c r="CW112" i="3"/>
  <c r="CX112" i="3"/>
  <c r="CY112" i="3"/>
  <c r="CZ112" i="3"/>
  <c r="DA112" i="3"/>
  <c r="DB112" i="3"/>
  <c r="DC112" i="3"/>
  <c r="DD112" i="3"/>
  <c r="DE112" i="3"/>
  <c r="DF112" i="3"/>
  <c r="DG112" i="3"/>
  <c r="DH112" i="3"/>
  <c r="DI112" i="3"/>
  <c r="DJ112" i="3"/>
  <c r="DK112" i="3"/>
  <c r="DL112" i="3"/>
  <c r="DM112" i="3"/>
  <c r="DN112" i="3"/>
  <c r="DO112" i="3"/>
  <c r="DP112" i="3"/>
  <c r="DQ112" i="3"/>
  <c r="DR112" i="3"/>
  <c r="DS112" i="3"/>
  <c r="DT112" i="3"/>
  <c r="DU112" i="3"/>
  <c r="DV112" i="3"/>
  <c r="DW112" i="3"/>
  <c r="DX112" i="3"/>
  <c r="DY112" i="3"/>
  <c r="DZ112" i="3"/>
  <c r="EA112" i="3"/>
  <c r="EB112" i="3"/>
  <c r="EC112" i="3"/>
  <c r="ED112" i="3"/>
  <c r="EE112" i="3"/>
  <c r="EF112" i="3"/>
  <c r="EG112" i="3"/>
  <c r="EH112" i="3"/>
  <c r="EI112" i="3"/>
  <c r="EJ112" i="3"/>
  <c r="EK112" i="3"/>
  <c r="EL112" i="3"/>
  <c r="EM112" i="3"/>
  <c r="EN112" i="3"/>
  <c r="EO112" i="3"/>
  <c r="EP112" i="3"/>
  <c r="EQ112" i="3"/>
  <c r="ER112" i="3"/>
  <c r="ES112" i="3"/>
  <c r="ET112" i="3"/>
  <c r="EU112" i="3"/>
  <c r="EV112" i="3"/>
  <c r="EW112" i="3"/>
  <c r="EX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BQ113" i="3"/>
  <c r="BR113" i="3"/>
  <c r="BS113" i="3"/>
  <c r="BT113" i="3"/>
  <c r="BU113" i="3"/>
  <c r="BV113" i="3"/>
  <c r="BW113" i="3"/>
  <c r="BX113" i="3"/>
  <c r="BY113" i="3"/>
  <c r="BZ113" i="3"/>
  <c r="CA113" i="3"/>
  <c r="CB113" i="3"/>
  <c r="CC113" i="3"/>
  <c r="CD113" i="3"/>
  <c r="CE113" i="3"/>
  <c r="CF113" i="3"/>
  <c r="CG113" i="3"/>
  <c r="CH113" i="3"/>
  <c r="CI113" i="3"/>
  <c r="CJ113" i="3"/>
  <c r="CK113" i="3"/>
  <c r="CL113" i="3"/>
  <c r="CM113" i="3"/>
  <c r="CN113" i="3"/>
  <c r="CO113" i="3"/>
  <c r="CP113" i="3"/>
  <c r="CQ113" i="3"/>
  <c r="CR113" i="3"/>
  <c r="CS113" i="3"/>
  <c r="CT113" i="3"/>
  <c r="CU113" i="3"/>
  <c r="CV113" i="3"/>
  <c r="CW113" i="3"/>
  <c r="CX113" i="3"/>
  <c r="CY113" i="3"/>
  <c r="CZ113" i="3"/>
  <c r="DA113" i="3"/>
  <c r="DB113" i="3"/>
  <c r="DC113" i="3"/>
  <c r="DD113" i="3"/>
  <c r="DE113" i="3"/>
  <c r="DF113" i="3"/>
  <c r="DG113" i="3"/>
  <c r="DH113" i="3"/>
  <c r="DI113" i="3"/>
  <c r="DJ113" i="3"/>
  <c r="DK113" i="3"/>
  <c r="DL113" i="3"/>
  <c r="DM113" i="3"/>
  <c r="DN113" i="3"/>
  <c r="DO113" i="3"/>
  <c r="DP113" i="3"/>
  <c r="DQ113" i="3"/>
  <c r="DR113" i="3"/>
  <c r="DS113" i="3"/>
  <c r="DT113" i="3"/>
  <c r="DU113" i="3"/>
  <c r="DV113" i="3"/>
  <c r="DW113" i="3"/>
  <c r="DX113" i="3"/>
  <c r="DY113" i="3"/>
  <c r="DZ113" i="3"/>
  <c r="EA113" i="3"/>
  <c r="EB113" i="3"/>
  <c r="EC113" i="3"/>
  <c r="ED113" i="3"/>
  <c r="EE113" i="3"/>
  <c r="EF113" i="3"/>
  <c r="EG113" i="3"/>
  <c r="EH113" i="3"/>
  <c r="EI113" i="3"/>
  <c r="EJ113" i="3"/>
  <c r="EK113" i="3"/>
  <c r="EL113" i="3"/>
  <c r="EM113" i="3"/>
  <c r="EN113" i="3"/>
  <c r="EO113" i="3"/>
  <c r="EP113" i="3"/>
  <c r="EQ113" i="3"/>
  <c r="ER113" i="3"/>
  <c r="ES113" i="3"/>
  <c r="ET113" i="3"/>
  <c r="EU113" i="3"/>
  <c r="EV113" i="3"/>
  <c r="EW113" i="3"/>
  <c r="EX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BQ114" i="3"/>
  <c r="BR114" i="3"/>
  <c r="BS114" i="3"/>
  <c r="BT114" i="3"/>
  <c r="BU114" i="3"/>
  <c r="BV114" i="3"/>
  <c r="BW114" i="3"/>
  <c r="BX114" i="3"/>
  <c r="BY114" i="3"/>
  <c r="BZ114" i="3"/>
  <c r="CA114" i="3"/>
  <c r="CB114" i="3"/>
  <c r="CC114" i="3"/>
  <c r="CD114" i="3"/>
  <c r="CE114" i="3"/>
  <c r="CF114" i="3"/>
  <c r="CG114" i="3"/>
  <c r="CH114" i="3"/>
  <c r="CI114" i="3"/>
  <c r="CJ114" i="3"/>
  <c r="CK114" i="3"/>
  <c r="CL114" i="3"/>
  <c r="CM114" i="3"/>
  <c r="CN114" i="3"/>
  <c r="CO114" i="3"/>
  <c r="CP114" i="3"/>
  <c r="CQ114" i="3"/>
  <c r="CR114" i="3"/>
  <c r="CS114" i="3"/>
  <c r="CT114" i="3"/>
  <c r="CU114" i="3"/>
  <c r="CV114" i="3"/>
  <c r="CW114" i="3"/>
  <c r="CX114" i="3"/>
  <c r="CY114" i="3"/>
  <c r="CZ114" i="3"/>
  <c r="DA114" i="3"/>
  <c r="DB114" i="3"/>
  <c r="DC114" i="3"/>
  <c r="DD114" i="3"/>
  <c r="DE114" i="3"/>
  <c r="DF114" i="3"/>
  <c r="DG114" i="3"/>
  <c r="DH114" i="3"/>
  <c r="DI114" i="3"/>
  <c r="DJ114" i="3"/>
  <c r="DK114" i="3"/>
  <c r="DL114" i="3"/>
  <c r="DM114" i="3"/>
  <c r="DN114" i="3"/>
  <c r="DO114" i="3"/>
  <c r="DP114" i="3"/>
  <c r="DQ114" i="3"/>
  <c r="DR114" i="3"/>
  <c r="DS114" i="3"/>
  <c r="DT114" i="3"/>
  <c r="DU114" i="3"/>
  <c r="DV114" i="3"/>
  <c r="DW114" i="3"/>
  <c r="DX114" i="3"/>
  <c r="DY114" i="3"/>
  <c r="DZ114" i="3"/>
  <c r="EA114" i="3"/>
  <c r="EB114" i="3"/>
  <c r="EC114" i="3"/>
  <c r="ED114" i="3"/>
  <c r="EE114" i="3"/>
  <c r="EF114" i="3"/>
  <c r="EG114" i="3"/>
  <c r="EH114" i="3"/>
  <c r="EI114" i="3"/>
  <c r="EJ114" i="3"/>
  <c r="EK114" i="3"/>
  <c r="EL114" i="3"/>
  <c r="EM114" i="3"/>
  <c r="EN114" i="3"/>
  <c r="EO114" i="3"/>
  <c r="EP114" i="3"/>
  <c r="EQ114" i="3"/>
  <c r="ER114" i="3"/>
  <c r="ES114" i="3"/>
  <c r="ET114" i="3"/>
  <c r="EU114" i="3"/>
  <c r="EV114" i="3"/>
  <c r="EW114" i="3"/>
  <c r="EX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BQ115" i="3"/>
  <c r="BR115" i="3"/>
  <c r="BS115" i="3"/>
  <c r="BT115" i="3"/>
  <c r="BU115" i="3"/>
  <c r="BV115" i="3"/>
  <c r="BW115" i="3"/>
  <c r="BX115" i="3"/>
  <c r="BY115" i="3"/>
  <c r="BZ115" i="3"/>
  <c r="CA115" i="3"/>
  <c r="CB115" i="3"/>
  <c r="CC115" i="3"/>
  <c r="CD115" i="3"/>
  <c r="CE115" i="3"/>
  <c r="CF115" i="3"/>
  <c r="CG115" i="3"/>
  <c r="CH115" i="3"/>
  <c r="CI115" i="3"/>
  <c r="CJ115" i="3"/>
  <c r="CK115" i="3"/>
  <c r="CL115" i="3"/>
  <c r="CM115" i="3"/>
  <c r="CN115" i="3"/>
  <c r="CO115" i="3"/>
  <c r="CP115" i="3"/>
  <c r="CQ115" i="3"/>
  <c r="CR115" i="3"/>
  <c r="CS115" i="3"/>
  <c r="CT115" i="3"/>
  <c r="CU115" i="3"/>
  <c r="CV115" i="3"/>
  <c r="CW115" i="3"/>
  <c r="CX115" i="3"/>
  <c r="CY115" i="3"/>
  <c r="CZ115" i="3"/>
  <c r="DA115" i="3"/>
  <c r="DB115" i="3"/>
  <c r="DC115" i="3"/>
  <c r="DD115" i="3"/>
  <c r="DE115" i="3"/>
  <c r="DF115" i="3"/>
  <c r="DG115" i="3"/>
  <c r="DH115" i="3"/>
  <c r="DI115" i="3"/>
  <c r="DJ115" i="3"/>
  <c r="DK115" i="3"/>
  <c r="DL115" i="3"/>
  <c r="DM115" i="3"/>
  <c r="DN115" i="3"/>
  <c r="DO115" i="3"/>
  <c r="DP115" i="3"/>
  <c r="DQ115" i="3"/>
  <c r="DR115" i="3"/>
  <c r="DS115" i="3"/>
  <c r="DT115" i="3"/>
  <c r="DU115" i="3"/>
  <c r="DV115" i="3"/>
  <c r="DW115" i="3"/>
  <c r="DX115" i="3"/>
  <c r="DY115" i="3"/>
  <c r="DZ115" i="3"/>
  <c r="EA115" i="3"/>
  <c r="EB115" i="3"/>
  <c r="EC115" i="3"/>
  <c r="ED115" i="3"/>
  <c r="EE115" i="3"/>
  <c r="EF115" i="3"/>
  <c r="EG115" i="3"/>
  <c r="EH115" i="3"/>
  <c r="EI115" i="3"/>
  <c r="EJ115" i="3"/>
  <c r="EK115" i="3"/>
  <c r="EL115" i="3"/>
  <c r="EM115" i="3"/>
  <c r="EN115" i="3"/>
  <c r="EO115" i="3"/>
  <c r="EP115" i="3"/>
  <c r="EQ115" i="3"/>
  <c r="ER115" i="3"/>
  <c r="ES115" i="3"/>
  <c r="ET115" i="3"/>
  <c r="EU115" i="3"/>
  <c r="EV115" i="3"/>
  <c r="EW115" i="3"/>
  <c r="EX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BQ116" i="3"/>
  <c r="BR116" i="3"/>
  <c r="BS116" i="3"/>
  <c r="BT116" i="3"/>
  <c r="BU116" i="3"/>
  <c r="BV116" i="3"/>
  <c r="BW116" i="3"/>
  <c r="BX116" i="3"/>
  <c r="BY116" i="3"/>
  <c r="BZ116" i="3"/>
  <c r="CA116" i="3"/>
  <c r="CB116" i="3"/>
  <c r="CC116" i="3"/>
  <c r="CD116" i="3"/>
  <c r="CE116" i="3"/>
  <c r="CF116" i="3"/>
  <c r="CG116" i="3"/>
  <c r="CH116" i="3"/>
  <c r="CI116" i="3"/>
  <c r="CJ116" i="3"/>
  <c r="CK116" i="3"/>
  <c r="CL116" i="3"/>
  <c r="CM116" i="3"/>
  <c r="CN116" i="3"/>
  <c r="CO116" i="3"/>
  <c r="CP116" i="3"/>
  <c r="CQ116" i="3"/>
  <c r="CR116" i="3"/>
  <c r="CS116" i="3"/>
  <c r="CT116" i="3"/>
  <c r="CU116" i="3"/>
  <c r="CV116" i="3"/>
  <c r="CW116" i="3"/>
  <c r="CX116" i="3"/>
  <c r="CY116" i="3"/>
  <c r="CZ116" i="3"/>
  <c r="DA116" i="3"/>
  <c r="DB116" i="3"/>
  <c r="DC116" i="3"/>
  <c r="DD116" i="3"/>
  <c r="DE116" i="3"/>
  <c r="DF116" i="3"/>
  <c r="DG116" i="3"/>
  <c r="DH116" i="3"/>
  <c r="DI116" i="3"/>
  <c r="DJ116" i="3"/>
  <c r="DK116" i="3"/>
  <c r="DL116" i="3"/>
  <c r="DM116" i="3"/>
  <c r="DN116" i="3"/>
  <c r="DO116" i="3"/>
  <c r="DP116" i="3"/>
  <c r="DQ116" i="3"/>
  <c r="DR116" i="3"/>
  <c r="DS116" i="3"/>
  <c r="DT116" i="3"/>
  <c r="DU116" i="3"/>
  <c r="DV116" i="3"/>
  <c r="DW116" i="3"/>
  <c r="DX116" i="3"/>
  <c r="DY116" i="3"/>
  <c r="DZ116" i="3"/>
  <c r="EA116" i="3"/>
  <c r="EB116" i="3"/>
  <c r="EC116" i="3"/>
  <c r="ED116" i="3"/>
  <c r="EE116" i="3"/>
  <c r="EF116" i="3"/>
  <c r="EG116" i="3"/>
  <c r="EH116" i="3"/>
  <c r="EI116" i="3"/>
  <c r="EJ116" i="3"/>
  <c r="EK116" i="3"/>
  <c r="EL116" i="3"/>
  <c r="EM116" i="3"/>
  <c r="EN116" i="3"/>
  <c r="EO116" i="3"/>
  <c r="EP116" i="3"/>
  <c r="EQ116" i="3"/>
  <c r="ER116" i="3"/>
  <c r="ES116" i="3"/>
  <c r="ET116" i="3"/>
  <c r="EU116" i="3"/>
  <c r="EV116" i="3"/>
  <c r="EW116" i="3"/>
  <c r="EX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BQ117" i="3"/>
  <c r="BR117" i="3"/>
  <c r="BS117" i="3"/>
  <c r="BT117" i="3"/>
  <c r="BU117" i="3"/>
  <c r="BV117" i="3"/>
  <c r="BW117" i="3"/>
  <c r="BX117" i="3"/>
  <c r="BY117" i="3"/>
  <c r="BZ117" i="3"/>
  <c r="CA117" i="3"/>
  <c r="CB117" i="3"/>
  <c r="CC117" i="3"/>
  <c r="CD117" i="3"/>
  <c r="CE117" i="3"/>
  <c r="CF117" i="3"/>
  <c r="CG117" i="3"/>
  <c r="CH117" i="3"/>
  <c r="CI117" i="3"/>
  <c r="CJ117" i="3"/>
  <c r="CK117" i="3"/>
  <c r="CL117" i="3"/>
  <c r="CM117" i="3"/>
  <c r="CN117" i="3"/>
  <c r="CO117" i="3"/>
  <c r="CP117" i="3"/>
  <c r="CQ117" i="3"/>
  <c r="CR117" i="3"/>
  <c r="CS117" i="3"/>
  <c r="CT117" i="3"/>
  <c r="CU117" i="3"/>
  <c r="CV117" i="3"/>
  <c r="CW117" i="3"/>
  <c r="CX117" i="3"/>
  <c r="CY117" i="3"/>
  <c r="CZ117" i="3"/>
  <c r="DA117" i="3"/>
  <c r="DB117" i="3"/>
  <c r="DC117" i="3"/>
  <c r="DD117" i="3"/>
  <c r="DE117" i="3"/>
  <c r="DF117" i="3"/>
  <c r="DG117" i="3"/>
  <c r="DH117" i="3"/>
  <c r="DI117" i="3"/>
  <c r="DJ117" i="3"/>
  <c r="DK117" i="3"/>
  <c r="DL117" i="3"/>
  <c r="DM117" i="3"/>
  <c r="DN117" i="3"/>
  <c r="DO117" i="3"/>
  <c r="DP117" i="3"/>
  <c r="DQ117" i="3"/>
  <c r="DR117" i="3"/>
  <c r="DS117" i="3"/>
  <c r="DT117" i="3"/>
  <c r="DU117" i="3"/>
  <c r="DV117" i="3"/>
  <c r="DW117" i="3"/>
  <c r="DX117" i="3"/>
  <c r="DY117" i="3"/>
  <c r="DZ117" i="3"/>
  <c r="EA117" i="3"/>
  <c r="EB117" i="3"/>
  <c r="EC117" i="3"/>
  <c r="ED117" i="3"/>
  <c r="EE117" i="3"/>
  <c r="EF117" i="3"/>
  <c r="EG117" i="3"/>
  <c r="EH117" i="3"/>
  <c r="EI117" i="3"/>
  <c r="EJ117" i="3"/>
  <c r="EK117" i="3"/>
  <c r="EL117" i="3"/>
  <c r="EM117" i="3"/>
  <c r="EN117" i="3"/>
  <c r="EO117" i="3"/>
  <c r="EP117" i="3"/>
  <c r="EQ117" i="3"/>
  <c r="ER117" i="3"/>
  <c r="ES117" i="3"/>
  <c r="ET117" i="3"/>
  <c r="EU117" i="3"/>
  <c r="EV117" i="3"/>
  <c r="EW117" i="3"/>
  <c r="EX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BQ118" i="3"/>
  <c r="BR118" i="3"/>
  <c r="BS118" i="3"/>
  <c r="BT118" i="3"/>
  <c r="BU118" i="3"/>
  <c r="BV118" i="3"/>
  <c r="BW118" i="3"/>
  <c r="BX118" i="3"/>
  <c r="BY118" i="3"/>
  <c r="BZ118" i="3"/>
  <c r="CA118" i="3"/>
  <c r="CB118" i="3"/>
  <c r="CC118" i="3"/>
  <c r="CD118" i="3"/>
  <c r="CE118" i="3"/>
  <c r="CF118" i="3"/>
  <c r="CG118" i="3"/>
  <c r="CH118" i="3"/>
  <c r="CI118" i="3"/>
  <c r="CJ118" i="3"/>
  <c r="CK118" i="3"/>
  <c r="CL118" i="3"/>
  <c r="CM118" i="3"/>
  <c r="CN118" i="3"/>
  <c r="CO118" i="3"/>
  <c r="CP118" i="3"/>
  <c r="CQ118" i="3"/>
  <c r="CR118" i="3"/>
  <c r="CS118" i="3"/>
  <c r="CT118" i="3"/>
  <c r="CU118" i="3"/>
  <c r="CV118" i="3"/>
  <c r="CW118" i="3"/>
  <c r="CX118" i="3"/>
  <c r="CY118" i="3"/>
  <c r="CZ118" i="3"/>
  <c r="DA118" i="3"/>
  <c r="DB118" i="3"/>
  <c r="DC118" i="3"/>
  <c r="DD118" i="3"/>
  <c r="DE118" i="3"/>
  <c r="DF118" i="3"/>
  <c r="DG118" i="3"/>
  <c r="DH118" i="3"/>
  <c r="DI118" i="3"/>
  <c r="DJ118" i="3"/>
  <c r="DK118" i="3"/>
  <c r="DL118" i="3"/>
  <c r="DM118" i="3"/>
  <c r="DN118" i="3"/>
  <c r="DO118" i="3"/>
  <c r="DP118" i="3"/>
  <c r="DQ118" i="3"/>
  <c r="DR118" i="3"/>
  <c r="DS118" i="3"/>
  <c r="DT118" i="3"/>
  <c r="DU118" i="3"/>
  <c r="DV118" i="3"/>
  <c r="DW118" i="3"/>
  <c r="DX118" i="3"/>
  <c r="DY118" i="3"/>
  <c r="DZ118" i="3"/>
  <c r="EA118" i="3"/>
  <c r="EB118" i="3"/>
  <c r="EC118" i="3"/>
  <c r="ED118" i="3"/>
  <c r="EE118" i="3"/>
  <c r="EF118" i="3"/>
  <c r="EG118" i="3"/>
  <c r="EH118" i="3"/>
  <c r="EI118" i="3"/>
  <c r="EJ118" i="3"/>
  <c r="EK118" i="3"/>
  <c r="EL118" i="3"/>
  <c r="EM118" i="3"/>
  <c r="EN118" i="3"/>
  <c r="EO118" i="3"/>
  <c r="EP118" i="3"/>
  <c r="EQ118" i="3"/>
  <c r="ER118" i="3"/>
  <c r="ES118" i="3"/>
  <c r="ET118" i="3"/>
  <c r="EU118" i="3"/>
  <c r="EV118" i="3"/>
  <c r="EW118" i="3"/>
  <c r="EX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BQ119" i="3"/>
  <c r="BR119" i="3"/>
  <c r="BS119" i="3"/>
  <c r="BT119" i="3"/>
  <c r="BU119" i="3"/>
  <c r="BV119" i="3"/>
  <c r="BW119" i="3"/>
  <c r="BX119" i="3"/>
  <c r="BY119" i="3"/>
  <c r="BZ119" i="3"/>
  <c r="CA119" i="3"/>
  <c r="CB119" i="3"/>
  <c r="CC119" i="3"/>
  <c r="CD119" i="3"/>
  <c r="CE119" i="3"/>
  <c r="CF119" i="3"/>
  <c r="CG119" i="3"/>
  <c r="CH119" i="3"/>
  <c r="CI119" i="3"/>
  <c r="CJ119" i="3"/>
  <c r="CK119" i="3"/>
  <c r="CL119" i="3"/>
  <c r="CM119" i="3"/>
  <c r="CN119" i="3"/>
  <c r="CO119" i="3"/>
  <c r="CP119" i="3"/>
  <c r="CQ119" i="3"/>
  <c r="CR119" i="3"/>
  <c r="CS119" i="3"/>
  <c r="CT119" i="3"/>
  <c r="CU119" i="3"/>
  <c r="CV119" i="3"/>
  <c r="CW119" i="3"/>
  <c r="CX119" i="3"/>
  <c r="CY119" i="3"/>
  <c r="CZ119" i="3"/>
  <c r="DA119" i="3"/>
  <c r="DB119" i="3"/>
  <c r="DC119" i="3"/>
  <c r="DD119" i="3"/>
  <c r="DE119" i="3"/>
  <c r="DF119" i="3"/>
  <c r="DG119" i="3"/>
  <c r="DH119" i="3"/>
  <c r="DI119" i="3"/>
  <c r="DJ119" i="3"/>
  <c r="DK119" i="3"/>
  <c r="DL119" i="3"/>
  <c r="DM119" i="3"/>
  <c r="DN119" i="3"/>
  <c r="DO119" i="3"/>
  <c r="DP119" i="3"/>
  <c r="DQ119" i="3"/>
  <c r="DR119" i="3"/>
  <c r="DS119" i="3"/>
  <c r="DT119" i="3"/>
  <c r="DU119" i="3"/>
  <c r="DV119" i="3"/>
  <c r="DW119" i="3"/>
  <c r="DX119" i="3"/>
  <c r="DY119" i="3"/>
  <c r="DZ119" i="3"/>
  <c r="EA119" i="3"/>
  <c r="EB119" i="3"/>
  <c r="EC119" i="3"/>
  <c r="ED119" i="3"/>
  <c r="EE119" i="3"/>
  <c r="EF119" i="3"/>
  <c r="EG119" i="3"/>
  <c r="EH119" i="3"/>
  <c r="EI119" i="3"/>
  <c r="EJ119" i="3"/>
  <c r="EK119" i="3"/>
  <c r="EL119" i="3"/>
  <c r="EM119" i="3"/>
  <c r="EN119" i="3"/>
  <c r="EO119" i="3"/>
  <c r="EP119" i="3"/>
  <c r="EQ119" i="3"/>
  <c r="ER119" i="3"/>
  <c r="ES119" i="3"/>
  <c r="ET119" i="3"/>
  <c r="EU119" i="3"/>
  <c r="EV119" i="3"/>
  <c r="EW119" i="3"/>
  <c r="EX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BQ120" i="3"/>
  <c r="BR120" i="3"/>
  <c r="BS120" i="3"/>
  <c r="BT120" i="3"/>
  <c r="BU120" i="3"/>
  <c r="BV120" i="3"/>
  <c r="BW120" i="3"/>
  <c r="BX120" i="3"/>
  <c r="BY120" i="3"/>
  <c r="BZ120" i="3"/>
  <c r="CA120" i="3"/>
  <c r="CB120" i="3"/>
  <c r="CC120" i="3"/>
  <c r="CD120" i="3"/>
  <c r="CE120" i="3"/>
  <c r="CF120" i="3"/>
  <c r="CG120" i="3"/>
  <c r="CH120" i="3"/>
  <c r="CI120" i="3"/>
  <c r="CJ120" i="3"/>
  <c r="CK120" i="3"/>
  <c r="CL120" i="3"/>
  <c r="CM120" i="3"/>
  <c r="CN120" i="3"/>
  <c r="CO120" i="3"/>
  <c r="CP120" i="3"/>
  <c r="CQ120" i="3"/>
  <c r="CR120" i="3"/>
  <c r="CS120" i="3"/>
  <c r="CT120" i="3"/>
  <c r="CU120" i="3"/>
  <c r="CV120" i="3"/>
  <c r="CW120" i="3"/>
  <c r="CX120" i="3"/>
  <c r="CY120" i="3"/>
  <c r="CZ120" i="3"/>
  <c r="DA120" i="3"/>
  <c r="DB120" i="3"/>
  <c r="DC120" i="3"/>
  <c r="DD120" i="3"/>
  <c r="DE120" i="3"/>
  <c r="DF120" i="3"/>
  <c r="DG120" i="3"/>
  <c r="DH120" i="3"/>
  <c r="DI120" i="3"/>
  <c r="DJ120" i="3"/>
  <c r="DK120" i="3"/>
  <c r="DL120" i="3"/>
  <c r="DM120" i="3"/>
  <c r="DN120" i="3"/>
  <c r="DO120" i="3"/>
  <c r="DP120" i="3"/>
  <c r="DQ120" i="3"/>
  <c r="DR120" i="3"/>
  <c r="DS120" i="3"/>
  <c r="DT120" i="3"/>
  <c r="DU120" i="3"/>
  <c r="DV120" i="3"/>
  <c r="DW120" i="3"/>
  <c r="DX120" i="3"/>
  <c r="DY120" i="3"/>
  <c r="DZ120" i="3"/>
  <c r="EA120" i="3"/>
  <c r="EB120" i="3"/>
  <c r="EC120" i="3"/>
  <c r="ED120" i="3"/>
  <c r="EE120" i="3"/>
  <c r="EF120" i="3"/>
  <c r="EG120" i="3"/>
  <c r="EH120" i="3"/>
  <c r="EI120" i="3"/>
  <c r="EJ120" i="3"/>
  <c r="EK120" i="3"/>
  <c r="EL120" i="3"/>
  <c r="EM120" i="3"/>
  <c r="EN120" i="3"/>
  <c r="EO120" i="3"/>
  <c r="EP120" i="3"/>
  <c r="EQ120" i="3"/>
  <c r="ER120" i="3"/>
  <c r="ES120" i="3"/>
  <c r="ET120" i="3"/>
  <c r="EU120" i="3"/>
  <c r="EV120" i="3"/>
  <c r="EW120" i="3"/>
  <c r="EX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BQ121" i="3"/>
  <c r="BR121" i="3"/>
  <c r="BS121" i="3"/>
  <c r="BT121" i="3"/>
  <c r="BU121" i="3"/>
  <c r="BV121" i="3"/>
  <c r="BW121" i="3"/>
  <c r="BX121" i="3"/>
  <c r="BY121" i="3"/>
  <c r="BZ121" i="3"/>
  <c r="CA121" i="3"/>
  <c r="CB121" i="3"/>
  <c r="CC121" i="3"/>
  <c r="CD121" i="3"/>
  <c r="CE121" i="3"/>
  <c r="CF121" i="3"/>
  <c r="CG121" i="3"/>
  <c r="CH121" i="3"/>
  <c r="CI121" i="3"/>
  <c r="CJ121" i="3"/>
  <c r="CK121" i="3"/>
  <c r="CL121" i="3"/>
  <c r="CM121" i="3"/>
  <c r="CN121" i="3"/>
  <c r="CO121" i="3"/>
  <c r="CP121" i="3"/>
  <c r="CQ121" i="3"/>
  <c r="CR121" i="3"/>
  <c r="CS121" i="3"/>
  <c r="CT121" i="3"/>
  <c r="CU121" i="3"/>
  <c r="CV121" i="3"/>
  <c r="CW121" i="3"/>
  <c r="CX121" i="3"/>
  <c r="CY121" i="3"/>
  <c r="CZ121" i="3"/>
  <c r="DA121" i="3"/>
  <c r="DB121" i="3"/>
  <c r="DC121" i="3"/>
  <c r="DD121" i="3"/>
  <c r="DE121" i="3"/>
  <c r="DF121" i="3"/>
  <c r="DG121" i="3"/>
  <c r="DH121" i="3"/>
  <c r="DI121" i="3"/>
  <c r="DJ121" i="3"/>
  <c r="DK121" i="3"/>
  <c r="DL121" i="3"/>
  <c r="DM121" i="3"/>
  <c r="DN121" i="3"/>
  <c r="DO121" i="3"/>
  <c r="DP121" i="3"/>
  <c r="DQ121" i="3"/>
  <c r="DR121" i="3"/>
  <c r="DS121" i="3"/>
  <c r="DT121" i="3"/>
  <c r="DU121" i="3"/>
  <c r="DV121" i="3"/>
  <c r="DW121" i="3"/>
  <c r="DX121" i="3"/>
  <c r="DY121" i="3"/>
  <c r="DZ121" i="3"/>
  <c r="EA121" i="3"/>
  <c r="EB121" i="3"/>
  <c r="EC121" i="3"/>
  <c r="ED121" i="3"/>
  <c r="EE121" i="3"/>
  <c r="EF121" i="3"/>
  <c r="EG121" i="3"/>
  <c r="EH121" i="3"/>
  <c r="EI121" i="3"/>
  <c r="EJ121" i="3"/>
  <c r="EK121" i="3"/>
  <c r="EL121" i="3"/>
  <c r="EM121" i="3"/>
  <c r="EN121" i="3"/>
  <c r="EO121" i="3"/>
  <c r="EP121" i="3"/>
  <c r="EQ121" i="3"/>
  <c r="ER121" i="3"/>
  <c r="ES121" i="3"/>
  <c r="ET121" i="3"/>
  <c r="EU121" i="3"/>
  <c r="EV121" i="3"/>
  <c r="EW121" i="3"/>
  <c r="EX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BQ122" i="3"/>
  <c r="BR122" i="3"/>
  <c r="BS122" i="3"/>
  <c r="BT122" i="3"/>
  <c r="BU122" i="3"/>
  <c r="BV122" i="3"/>
  <c r="BW122" i="3"/>
  <c r="BX122" i="3"/>
  <c r="BY122" i="3"/>
  <c r="BZ122" i="3"/>
  <c r="CA122" i="3"/>
  <c r="CB122" i="3"/>
  <c r="CC122" i="3"/>
  <c r="CD122" i="3"/>
  <c r="CE122" i="3"/>
  <c r="CF122" i="3"/>
  <c r="CG122" i="3"/>
  <c r="CH122" i="3"/>
  <c r="CI122" i="3"/>
  <c r="CJ122" i="3"/>
  <c r="CK122" i="3"/>
  <c r="CL122" i="3"/>
  <c r="CM122" i="3"/>
  <c r="CN122" i="3"/>
  <c r="CO122" i="3"/>
  <c r="CP122" i="3"/>
  <c r="CQ122" i="3"/>
  <c r="CR122" i="3"/>
  <c r="CS122" i="3"/>
  <c r="CT122" i="3"/>
  <c r="CU122" i="3"/>
  <c r="CV122" i="3"/>
  <c r="CW122" i="3"/>
  <c r="CX122" i="3"/>
  <c r="CY122" i="3"/>
  <c r="CZ122" i="3"/>
  <c r="DA122" i="3"/>
  <c r="DB122" i="3"/>
  <c r="DC122" i="3"/>
  <c r="DD122" i="3"/>
  <c r="DE122" i="3"/>
  <c r="DF122" i="3"/>
  <c r="DG122" i="3"/>
  <c r="DH122" i="3"/>
  <c r="DI122" i="3"/>
  <c r="DJ122" i="3"/>
  <c r="DK122" i="3"/>
  <c r="DL122" i="3"/>
  <c r="DM122" i="3"/>
  <c r="DN122" i="3"/>
  <c r="DO122" i="3"/>
  <c r="DP122" i="3"/>
  <c r="DQ122" i="3"/>
  <c r="DR122" i="3"/>
  <c r="DS122" i="3"/>
  <c r="DT122" i="3"/>
  <c r="DU122" i="3"/>
  <c r="DV122" i="3"/>
  <c r="DW122" i="3"/>
  <c r="DX122" i="3"/>
  <c r="DY122" i="3"/>
  <c r="DZ122" i="3"/>
  <c r="EA122" i="3"/>
  <c r="EB122" i="3"/>
  <c r="EC122" i="3"/>
  <c r="ED122" i="3"/>
  <c r="EE122" i="3"/>
  <c r="EF122" i="3"/>
  <c r="EG122" i="3"/>
  <c r="EH122" i="3"/>
  <c r="EI122" i="3"/>
  <c r="EJ122" i="3"/>
  <c r="EK122" i="3"/>
  <c r="EL122" i="3"/>
  <c r="EM122" i="3"/>
  <c r="EN122" i="3"/>
  <c r="EO122" i="3"/>
  <c r="EP122" i="3"/>
  <c r="EQ122" i="3"/>
  <c r="ER122" i="3"/>
  <c r="ES122" i="3"/>
  <c r="ET122" i="3"/>
  <c r="EU122" i="3"/>
  <c r="EV122" i="3"/>
  <c r="EW122" i="3"/>
  <c r="EX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BQ123" i="3"/>
  <c r="BR123" i="3"/>
  <c r="BS123" i="3"/>
  <c r="BT123" i="3"/>
  <c r="BU123" i="3"/>
  <c r="BV123" i="3"/>
  <c r="BW123" i="3"/>
  <c r="BX123" i="3"/>
  <c r="BY123" i="3"/>
  <c r="BZ123" i="3"/>
  <c r="CA123" i="3"/>
  <c r="CB123" i="3"/>
  <c r="CC123" i="3"/>
  <c r="CD123" i="3"/>
  <c r="CE123" i="3"/>
  <c r="CF123" i="3"/>
  <c r="CG123" i="3"/>
  <c r="CH123" i="3"/>
  <c r="CI123" i="3"/>
  <c r="CJ123" i="3"/>
  <c r="CK123" i="3"/>
  <c r="CL123" i="3"/>
  <c r="CM123" i="3"/>
  <c r="CN123" i="3"/>
  <c r="CO123" i="3"/>
  <c r="CP123" i="3"/>
  <c r="CQ123" i="3"/>
  <c r="CR123" i="3"/>
  <c r="CS123" i="3"/>
  <c r="CT123" i="3"/>
  <c r="CU123" i="3"/>
  <c r="CV123" i="3"/>
  <c r="CW123" i="3"/>
  <c r="CX123" i="3"/>
  <c r="CY123" i="3"/>
  <c r="CZ123" i="3"/>
  <c r="DA123" i="3"/>
  <c r="DB123" i="3"/>
  <c r="DC123" i="3"/>
  <c r="DD123" i="3"/>
  <c r="DE123" i="3"/>
  <c r="DF123" i="3"/>
  <c r="DG123" i="3"/>
  <c r="DH123" i="3"/>
  <c r="DI123" i="3"/>
  <c r="DJ123" i="3"/>
  <c r="DK123" i="3"/>
  <c r="DL123" i="3"/>
  <c r="DM123" i="3"/>
  <c r="DN123" i="3"/>
  <c r="DO123" i="3"/>
  <c r="DP123" i="3"/>
  <c r="DQ123" i="3"/>
  <c r="DR123" i="3"/>
  <c r="DS123" i="3"/>
  <c r="DT123" i="3"/>
  <c r="DU123" i="3"/>
  <c r="DV123" i="3"/>
  <c r="DW123" i="3"/>
  <c r="DX123" i="3"/>
  <c r="DY123" i="3"/>
  <c r="DZ123" i="3"/>
  <c r="EA123" i="3"/>
  <c r="EB123" i="3"/>
  <c r="EC123" i="3"/>
  <c r="ED123" i="3"/>
  <c r="EE123" i="3"/>
  <c r="EF123" i="3"/>
  <c r="EG123" i="3"/>
  <c r="EH123" i="3"/>
  <c r="EI123" i="3"/>
  <c r="EJ123" i="3"/>
  <c r="EK123" i="3"/>
  <c r="EL123" i="3"/>
  <c r="EM123" i="3"/>
  <c r="EN123" i="3"/>
  <c r="EO123" i="3"/>
  <c r="EP123" i="3"/>
  <c r="EQ123" i="3"/>
  <c r="ER123" i="3"/>
  <c r="ES123" i="3"/>
  <c r="ET123" i="3"/>
  <c r="EU123" i="3"/>
  <c r="EV123" i="3"/>
  <c r="EW123" i="3"/>
  <c r="EX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BQ124" i="3"/>
  <c r="BR124" i="3"/>
  <c r="BS124" i="3"/>
  <c r="BT124" i="3"/>
  <c r="BU124" i="3"/>
  <c r="BV124" i="3"/>
  <c r="BW124" i="3"/>
  <c r="BX124" i="3"/>
  <c r="BY124" i="3"/>
  <c r="BZ124" i="3"/>
  <c r="CA124" i="3"/>
  <c r="CB124" i="3"/>
  <c r="CC124" i="3"/>
  <c r="CD124" i="3"/>
  <c r="CE124" i="3"/>
  <c r="CF124" i="3"/>
  <c r="CG124" i="3"/>
  <c r="CH124" i="3"/>
  <c r="CI124" i="3"/>
  <c r="CJ124" i="3"/>
  <c r="CK124" i="3"/>
  <c r="CL124" i="3"/>
  <c r="CM124" i="3"/>
  <c r="CN124" i="3"/>
  <c r="CO124" i="3"/>
  <c r="CP124" i="3"/>
  <c r="CQ124" i="3"/>
  <c r="CR124" i="3"/>
  <c r="CS124" i="3"/>
  <c r="CT124" i="3"/>
  <c r="CU124" i="3"/>
  <c r="CV124" i="3"/>
  <c r="CW124" i="3"/>
  <c r="CX124" i="3"/>
  <c r="CY124" i="3"/>
  <c r="CZ124" i="3"/>
  <c r="DA124" i="3"/>
  <c r="DB124" i="3"/>
  <c r="DC124" i="3"/>
  <c r="DD124" i="3"/>
  <c r="DE124" i="3"/>
  <c r="DF124" i="3"/>
  <c r="DG124" i="3"/>
  <c r="DH124" i="3"/>
  <c r="DI124" i="3"/>
  <c r="DJ124" i="3"/>
  <c r="DK124" i="3"/>
  <c r="DL124" i="3"/>
  <c r="DM124" i="3"/>
  <c r="DN124" i="3"/>
  <c r="DO124" i="3"/>
  <c r="DP124" i="3"/>
  <c r="DQ124" i="3"/>
  <c r="DR124" i="3"/>
  <c r="DS124" i="3"/>
  <c r="DT124" i="3"/>
  <c r="DU124" i="3"/>
  <c r="DV124" i="3"/>
  <c r="DW124" i="3"/>
  <c r="DX124" i="3"/>
  <c r="DY124" i="3"/>
  <c r="DZ124" i="3"/>
  <c r="EA124" i="3"/>
  <c r="EB124" i="3"/>
  <c r="EC124" i="3"/>
  <c r="ED124" i="3"/>
  <c r="EE124" i="3"/>
  <c r="EF124" i="3"/>
  <c r="EG124" i="3"/>
  <c r="EH124" i="3"/>
  <c r="EI124" i="3"/>
  <c r="EJ124" i="3"/>
  <c r="EK124" i="3"/>
  <c r="EL124" i="3"/>
  <c r="EM124" i="3"/>
  <c r="EN124" i="3"/>
  <c r="EO124" i="3"/>
  <c r="EP124" i="3"/>
  <c r="EQ124" i="3"/>
  <c r="ER124" i="3"/>
  <c r="ES124" i="3"/>
  <c r="ET124" i="3"/>
  <c r="EU124" i="3"/>
  <c r="EV124" i="3"/>
  <c r="EW124" i="3"/>
  <c r="EX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BQ125" i="3"/>
  <c r="BR125" i="3"/>
  <c r="BS125" i="3"/>
  <c r="BT125" i="3"/>
  <c r="BU125" i="3"/>
  <c r="BV125" i="3"/>
  <c r="BW125" i="3"/>
  <c r="BX125" i="3"/>
  <c r="BY125" i="3"/>
  <c r="BZ125" i="3"/>
  <c r="CA125" i="3"/>
  <c r="CB125" i="3"/>
  <c r="CC125" i="3"/>
  <c r="CD125" i="3"/>
  <c r="CE125" i="3"/>
  <c r="CF125" i="3"/>
  <c r="CG125" i="3"/>
  <c r="CH125" i="3"/>
  <c r="CI125" i="3"/>
  <c r="CJ125" i="3"/>
  <c r="CK125" i="3"/>
  <c r="CL125" i="3"/>
  <c r="CM125" i="3"/>
  <c r="CN125" i="3"/>
  <c r="CO125" i="3"/>
  <c r="CP125" i="3"/>
  <c r="CQ125" i="3"/>
  <c r="CR125" i="3"/>
  <c r="CS125" i="3"/>
  <c r="CT125" i="3"/>
  <c r="CU125" i="3"/>
  <c r="CV125" i="3"/>
  <c r="CW125" i="3"/>
  <c r="CX125" i="3"/>
  <c r="CY125" i="3"/>
  <c r="CZ125" i="3"/>
  <c r="DA125" i="3"/>
  <c r="DB125" i="3"/>
  <c r="DC125" i="3"/>
  <c r="DD125" i="3"/>
  <c r="DE125" i="3"/>
  <c r="DF125" i="3"/>
  <c r="DG125" i="3"/>
  <c r="DH125" i="3"/>
  <c r="DI125" i="3"/>
  <c r="DJ125" i="3"/>
  <c r="DK125" i="3"/>
  <c r="DL125" i="3"/>
  <c r="DM125" i="3"/>
  <c r="DN125" i="3"/>
  <c r="DO125" i="3"/>
  <c r="DP125" i="3"/>
  <c r="DQ125" i="3"/>
  <c r="DR125" i="3"/>
  <c r="DS125" i="3"/>
  <c r="DT125" i="3"/>
  <c r="DU125" i="3"/>
  <c r="DV125" i="3"/>
  <c r="DW125" i="3"/>
  <c r="DX125" i="3"/>
  <c r="DY125" i="3"/>
  <c r="DZ125" i="3"/>
  <c r="EA125" i="3"/>
  <c r="EB125" i="3"/>
  <c r="EC125" i="3"/>
  <c r="ED125" i="3"/>
  <c r="EE125" i="3"/>
  <c r="EF125" i="3"/>
  <c r="EG125" i="3"/>
  <c r="EH125" i="3"/>
  <c r="EI125" i="3"/>
  <c r="EJ125" i="3"/>
  <c r="EK125" i="3"/>
  <c r="EL125" i="3"/>
  <c r="EM125" i="3"/>
  <c r="EN125" i="3"/>
  <c r="EO125" i="3"/>
  <c r="EP125" i="3"/>
  <c r="EQ125" i="3"/>
  <c r="ER125" i="3"/>
  <c r="ES125" i="3"/>
  <c r="ET125" i="3"/>
  <c r="EU125" i="3"/>
  <c r="EV125" i="3"/>
  <c r="EW125" i="3"/>
  <c r="EX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BQ126" i="3"/>
  <c r="BR126" i="3"/>
  <c r="BS126" i="3"/>
  <c r="BT126" i="3"/>
  <c r="BU126" i="3"/>
  <c r="BV126" i="3"/>
  <c r="BW126" i="3"/>
  <c r="BX126" i="3"/>
  <c r="BY126" i="3"/>
  <c r="BZ126" i="3"/>
  <c r="CA126" i="3"/>
  <c r="CB126" i="3"/>
  <c r="CC126" i="3"/>
  <c r="CD126" i="3"/>
  <c r="CE126" i="3"/>
  <c r="CF126" i="3"/>
  <c r="CG126" i="3"/>
  <c r="CH126" i="3"/>
  <c r="CI126" i="3"/>
  <c r="CJ126" i="3"/>
  <c r="CK126" i="3"/>
  <c r="CL126" i="3"/>
  <c r="CM126" i="3"/>
  <c r="CN126" i="3"/>
  <c r="CO126" i="3"/>
  <c r="CP126" i="3"/>
  <c r="CQ126" i="3"/>
  <c r="CR126" i="3"/>
  <c r="CS126" i="3"/>
  <c r="CT126" i="3"/>
  <c r="CU126" i="3"/>
  <c r="CV126" i="3"/>
  <c r="CW126" i="3"/>
  <c r="CX126" i="3"/>
  <c r="CY126" i="3"/>
  <c r="CZ126" i="3"/>
  <c r="DA126" i="3"/>
  <c r="DB126" i="3"/>
  <c r="DC126" i="3"/>
  <c r="DD126" i="3"/>
  <c r="DE126" i="3"/>
  <c r="DF126" i="3"/>
  <c r="DG126" i="3"/>
  <c r="DH126" i="3"/>
  <c r="DI126" i="3"/>
  <c r="DJ126" i="3"/>
  <c r="DK126" i="3"/>
  <c r="DL126" i="3"/>
  <c r="DM126" i="3"/>
  <c r="DN126" i="3"/>
  <c r="DO126" i="3"/>
  <c r="DP126" i="3"/>
  <c r="DQ126" i="3"/>
  <c r="DR126" i="3"/>
  <c r="DS126" i="3"/>
  <c r="DT126" i="3"/>
  <c r="DU126" i="3"/>
  <c r="DV126" i="3"/>
  <c r="DW126" i="3"/>
  <c r="DX126" i="3"/>
  <c r="DY126" i="3"/>
  <c r="DZ126" i="3"/>
  <c r="EA126" i="3"/>
  <c r="EB126" i="3"/>
  <c r="EC126" i="3"/>
  <c r="ED126" i="3"/>
  <c r="EE126" i="3"/>
  <c r="EF126" i="3"/>
  <c r="EG126" i="3"/>
  <c r="EH126" i="3"/>
  <c r="EI126" i="3"/>
  <c r="EJ126" i="3"/>
  <c r="EK126" i="3"/>
  <c r="EL126" i="3"/>
  <c r="EM126" i="3"/>
  <c r="EN126" i="3"/>
  <c r="EO126" i="3"/>
  <c r="EP126" i="3"/>
  <c r="EQ126" i="3"/>
  <c r="ER126" i="3"/>
  <c r="ES126" i="3"/>
  <c r="ET126" i="3"/>
  <c r="EU126" i="3"/>
  <c r="EV126" i="3"/>
  <c r="EW126" i="3"/>
  <c r="EX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BQ127" i="3"/>
  <c r="BR127" i="3"/>
  <c r="BS127" i="3"/>
  <c r="BT127" i="3"/>
  <c r="BU127" i="3"/>
  <c r="BV127" i="3"/>
  <c r="BW127" i="3"/>
  <c r="BX127" i="3"/>
  <c r="BY127" i="3"/>
  <c r="BZ127" i="3"/>
  <c r="CA127" i="3"/>
  <c r="CB127" i="3"/>
  <c r="CC127" i="3"/>
  <c r="CD127" i="3"/>
  <c r="CE127" i="3"/>
  <c r="CF127" i="3"/>
  <c r="CG127" i="3"/>
  <c r="CH127" i="3"/>
  <c r="CI127" i="3"/>
  <c r="CJ127" i="3"/>
  <c r="CK127" i="3"/>
  <c r="CL127" i="3"/>
  <c r="CM127" i="3"/>
  <c r="CN127" i="3"/>
  <c r="CO127" i="3"/>
  <c r="CP127" i="3"/>
  <c r="CQ127" i="3"/>
  <c r="CR127" i="3"/>
  <c r="CS127" i="3"/>
  <c r="CT127" i="3"/>
  <c r="CU127" i="3"/>
  <c r="CV127" i="3"/>
  <c r="CW127" i="3"/>
  <c r="CX127" i="3"/>
  <c r="CY127" i="3"/>
  <c r="CZ127" i="3"/>
  <c r="DA127" i="3"/>
  <c r="DB127" i="3"/>
  <c r="DC127" i="3"/>
  <c r="DD127" i="3"/>
  <c r="DE127" i="3"/>
  <c r="DF127" i="3"/>
  <c r="DG127" i="3"/>
  <c r="DH127" i="3"/>
  <c r="DI127" i="3"/>
  <c r="DJ127" i="3"/>
  <c r="DK127" i="3"/>
  <c r="DL127" i="3"/>
  <c r="DM127" i="3"/>
  <c r="DN127" i="3"/>
  <c r="DO127" i="3"/>
  <c r="DP127" i="3"/>
  <c r="DQ127" i="3"/>
  <c r="DR127" i="3"/>
  <c r="DS127" i="3"/>
  <c r="DT127" i="3"/>
  <c r="DU127" i="3"/>
  <c r="DV127" i="3"/>
  <c r="DW127" i="3"/>
  <c r="DX127" i="3"/>
  <c r="DY127" i="3"/>
  <c r="DZ127" i="3"/>
  <c r="EA127" i="3"/>
  <c r="EB127" i="3"/>
  <c r="EC127" i="3"/>
  <c r="ED127" i="3"/>
  <c r="EE127" i="3"/>
  <c r="EF127" i="3"/>
  <c r="EG127" i="3"/>
  <c r="EH127" i="3"/>
  <c r="EI127" i="3"/>
  <c r="EJ127" i="3"/>
  <c r="EK127" i="3"/>
  <c r="EL127" i="3"/>
  <c r="EM127" i="3"/>
  <c r="EN127" i="3"/>
  <c r="EO127" i="3"/>
  <c r="EP127" i="3"/>
  <c r="EQ127" i="3"/>
  <c r="ER127" i="3"/>
  <c r="ES127" i="3"/>
  <c r="ET127" i="3"/>
  <c r="EU127" i="3"/>
  <c r="EV127" i="3"/>
  <c r="EW127" i="3"/>
  <c r="EX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BO128" i="3"/>
  <c r="BP128" i="3"/>
  <c r="BQ128" i="3"/>
  <c r="BR128" i="3"/>
  <c r="BS128" i="3"/>
  <c r="BT128" i="3"/>
  <c r="BU128" i="3"/>
  <c r="BV128" i="3"/>
  <c r="BW128" i="3"/>
  <c r="BX128" i="3"/>
  <c r="BY128" i="3"/>
  <c r="BZ128" i="3"/>
  <c r="CA128" i="3"/>
  <c r="CB128" i="3"/>
  <c r="CC128" i="3"/>
  <c r="CD128" i="3"/>
  <c r="CE128" i="3"/>
  <c r="CF128" i="3"/>
  <c r="CG128" i="3"/>
  <c r="CH128" i="3"/>
  <c r="CI128" i="3"/>
  <c r="CJ128" i="3"/>
  <c r="CK128" i="3"/>
  <c r="CL128" i="3"/>
  <c r="CM128" i="3"/>
  <c r="CN128" i="3"/>
  <c r="CO128" i="3"/>
  <c r="CP128" i="3"/>
  <c r="CQ128" i="3"/>
  <c r="CR128" i="3"/>
  <c r="CS128" i="3"/>
  <c r="CT128" i="3"/>
  <c r="CU128" i="3"/>
  <c r="CV128" i="3"/>
  <c r="CW128" i="3"/>
  <c r="CX128" i="3"/>
  <c r="CY128" i="3"/>
  <c r="CZ128" i="3"/>
  <c r="DA128" i="3"/>
  <c r="DB128" i="3"/>
  <c r="DC128" i="3"/>
  <c r="DD128" i="3"/>
  <c r="DE128" i="3"/>
  <c r="DF128" i="3"/>
  <c r="DG128" i="3"/>
  <c r="DH128" i="3"/>
  <c r="DI128" i="3"/>
  <c r="DJ128" i="3"/>
  <c r="DK128" i="3"/>
  <c r="DL128" i="3"/>
  <c r="DM128" i="3"/>
  <c r="DN128" i="3"/>
  <c r="DO128" i="3"/>
  <c r="DP128" i="3"/>
  <c r="DQ128" i="3"/>
  <c r="DR128" i="3"/>
  <c r="DS128" i="3"/>
  <c r="DT128" i="3"/>
  <c r="DU128" i="3"/>
  <c r="DV128" i="3"/>
  <c r="DW128" i="3"/>
  <c r="DX128" i="3"/>
  <c r="DY128" i="3"/>
  <c r="DZ128" i="3"/>
  <c r="EA128" i="3"/>
  <c r="EB128" i="3"/>
  <c r="EC128" i="3"/>
  <c r="ED128" i="3"/>
  <c r="EE128" i="3"/>
  <c r="EF128" i="3"/>
  <c r="EG128" i="3"/>
  <c r="EH128" i="3"/>
  <c r="EI128" i="3"/>
  <c r="EJ128" i="3"/>
  <c r="EK128" i="3"/>
  <c r="EL128" i="3"/>
  <c r="EM128" i="3"/>
  <c r="EN128" i="3"/>
  <c r="EO128" i="3"/>
  <c r="EP128" i="3"/>
  <c r="EQ128" i="3"/>
  <c r="ER128" i="3"/>
  <c r="ES128" i="3"/>
  <c r="ET128" i="3"/>
  <c r="EU128" i="3"/>
  <c r="EV128" i="3"/>
  <c r="EW128" i="3"/>
  <c r="EX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BQ129" i="3"/>
  <c r="BR129" i="3"/>
  <c r="BS129" i="3"/>
  <c r="BT129" i="3"/>
  <c r="BU129" i="3"/>
  <c r="BV129" i="3"/>
  <c r="BW129" i="3"/>
  <c r="BX129" i="3"/>
  <c r="BY129" i="3"/>
  <c r="BZ129" i="3"/>
  <c r="CA129" i="3"/>
  <c r="CB129" i="3"/>
  <c r="CC129" i="3"/>
  <c r="CD129" i="3"/>
  <c r="CE129" i="3"/>
  <c r="CF129" i="3"/>
  <c r="CG129" i="3"/>
  <c r="CH129" i="3"/>
  <c r="CI129" i="3"/>
  <c r="CJ129" i="3"/>
  <c r="CK129" i="3"/>
  <c r="CL129" i="3"/>
  <c r="CM129" i="3"/>
  <c r="CN129" i="3"/>
  <c r="CO129" i="3"/>
  <c r="CP129" i="3"/>
  <c r="CQ129" i="3"/>
  <c r="CR129" i="3"/>
  <c r="CS129" i="3"/>
  <c r="CT129" i="3"/>
  <c r="CU129" i="3"/>
  <c r="CV129" i="3"/>
  <c r="CW129" i="3"/>
  <c r="CX129" i="3"/>
  <c r="CY129" i="3"/>
  <c r="CZ129" i="3"/>
  <c r="DA129" i="3"/>
  <c r="DB129" i="3"/>
  <c r="DC129" i="3"/>
  <c r="DD129" i="3"/>
  <c r="DE129" i="3"/>
  <c r="DF129" i="3"/>
  <c r="DG129" i="3"/>
  <c r="DH129" i="3"/>
  <c r="DI129" i="3"/>
  <c r="DJ129" i="3"/>
  <c r="DK129" i="3"/>
  <c r="DL129" i="3"/>
  <c r="DM129" i="3"/>
  <c r="DN129" i="3"/>
  <c r="DO129" i="3"/>
  <c r="DP129" i="3"/>
  <c r="DQ129" i="3"/>
  <c r="DR129" i="3"/>
  <c r="DS129" i="3"/>
  <c r="DT129" i="3"/>
  <c r="DU129" i="3"/>
  <c r="DV129" i="3"/>
  <c r="DW129" i="3"/>
  <c r="DX129" i="3"/>
  <c r="DY129" i="3"/>
  <c r="DZ129" i="3"/>
  <c r="EA129" i="3"/>
  <c r="EB129" i="3"/>
  <c r="EC129" i="3"/>
  <c r="ED129" i="3"/>
  <c r="EE129" i="3"/>
  <c r="EF129" i="3"/>
  <c r="EG129" i="3"/>
  <c r="EH129" i="3"/>
  <c r="EI129" i="3"/>
  <c r="EJ129" i="3"/>
  <c r="EK129" i="3"/>
  <c r="EL129" i="3"/>
  <c r="EM129" i="3"/>
  <c r="EN129" i="3"/>
  <c r="EO129" i="3"/>
  <c r="EP129" i="3"/>
  <c r="EQ129" i="3"/>
  <c r="ER129" i="3"/>
  <c r="ES129" i="3"/>
  <c r="ET129" i="3"/>
  <c r="EU129" i="3"/>
  <c r="EV129" i="3"/>
  <c r="EW129" i="3"/>
  <c r="EX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BO130" i="3"/>
  <c r="BP130" i="3"/>
  <c r="BQ130" i="3"/>
  <c r="BR130" i="3"/>
  <c r="BS130" i="3"/>
  <c r="BT130" i="3"/>
  <c r="BU130" i="3"/>
  <c r="BV130" i="3"/>
  <c r="BW130" i="3"/>
  <c r="BX130" i="3"/>
  <c r="BY130" i="3"/>
  <c r="BZ130" i="3"/>
  <c r="CA130" i="3"/>
  <c r="CB130" i="3"/>
  <c r="CC130" i="3"/>
  <c r="CD130" i="3"/>
  <c r="CE130" i="3"/>
  <c r="CF130" i="3"/>
  <c r="CG130" i="3"/>
  <c r="CH130" i="3"/>
  <c r="CI130" i="3"/>
  <c r="CJ130" i="3"/>
  <c r="CK130" i="3"/>
  <c r="CL130" i="3"/>
  <c r="CM130" i="3"/>
  <c r="CN130" i="3"/>
  <c r="CO130" i="3"/>
  <c r="CP130" i="3"/>
  <c r="CQ130" i="3"/>
  <c r="CR130" i="3"/>
  <c r="CS130" i="3"/>
  <c r="CT130" i="3"/>
  <c r="CU130" i="3"/>
  <c r="CV130" i="3"/>
  <c r="CW130" i="3"/>
  <c r="CX130" i="3"/>
  <c r="CY130" i="3"/>
  <c r="CZ130" i="3"/>
  <c r="DA130" i="3"/>
  <c r="DB130" i="3"/>
  <c r="DC130" i="3"/>
  <c r="DD130" i="3"/>
  <c r="DE130" i="3"/>
  <c r="DF130" i="3"/>
  <c r="DG130" i="3"/>
  <c r="DH130" i="3"/>
  <c r="DI130" i="3"/>
  <c r="DJ130" i="3"/>
  <c r="DK130" i="3"/>
  <c r="DL130" i="3"/>
  <c r="DM130" i="3"/>
  <c r="DN130" i="3"/>
  <c r="DO130" i="3"/>
  <c r="DP130" i="3"/>
  <c r="DQ130" i="3"/>
  <c r="DR130" i="3"/>
  <c r="DS130" i="3"/>
  <c r="DT130" i="3"/>
  <c r="DU130" i="3"/>
  <c r="DV130" i="3"/>
  <c r="DW130" i="3"/>
  <c r="DX130" i="3"/>
  <c r="DY130" i="3"/>
  <c r="DZ130" i="3"/>
  <c r="EA130" i="3"/>
  <c r="EB130" i="3"/>
  <c r="EC130" i="3"/>
  <c r="ED130" i="3"/>
  <c r="EE130" i="3"/>
  <c r="EF130" i="3"/>
  <c r="EG130" i="3"/>
  <c r="EH130" i="3"/>
  <c r="EI130" i="3"/>
  <c r="EJ130" i="3"/>
  <c r="EK130" i="3"/>
  <c r="EL130" i="3"/>
  <c r="EM130" i="3"/>
  <c r="EN130" i="3"/>
  <c r="EO130" i="3"/>
  <c r="EP130" i="3"/>
  <c r="EQ130" i="3"/>
  <c r="ER130" i="3"/>
  <c r="ES130" i="3"/>
  <c r="ET130" i="3"/>
  <c r="EU130" i="3"/>
  <c r="EV130" i="3"/>
  <c r="EW130" i="3"/>
  <c r="EX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BN131" i="3"/>
  <c r="BO131" i="3"/>
  <c r="BP131" i="3"/>
  <c r="BQ131" i="3"/>
  <c r="BR131" i="3"/>
  <c r="BS131" i="3"/>
  <c r="BT131" i="3"/>
  <c r="BU131" i="3"/>
  <c r="BV131" i="3"/>
  <c r="BW131" i="3"/>
  <c r="BX131" i="3"/>
  <c r="BY131" i="3"/>
  <c r="BZ131" i="3"/>
  <c r="CA131" i="3"/>
  <c r="CB131" i="3"/>
  <c r="CC131" i="3"/>
  <c r="CD131" i="3"/>
  <c r="CE131" i="3"/>
  <c r="CF131" i="3"/>
  <c r="CG131" i="3"/>
  <c r="CH131" i="3"/>
  <c r="CI131" i="3"/>
  <c r="CJ131" i="3"/>
  <c r="CK131" i="3"/>
  <c r="CL131" i="3"/>
  <c r="CM131" i="3"/>
  <c r="CN131" i="3"/>
  <c r="CO131" i="3"/>
  <c r="CP131" i="3"/>
  <c r="CQ131" i="3"/>
  <c r="CR131" i="3"/>
  <c r="CS131" i="3"/>
  <c r="CT131" i="3"/>
  <c r="CU131" i="3"/>
  <c r="CV131" i="3"/>
  <c r="CW131" i="3"/>
  <c r="CX131" i="3"/>
  <c r="CY131" i="3"/>
  <c r="CZ131" i="3"/>
  <c r="DA131" i="3"/>
  <c r="DB131" i="3"/>
  <c r="DC131" i="3"/>
  <c r="DD131" i="3"/>
  <c r="DE131" i="3"/>
  <c r="DF131" i="3"/>
  <c r="DG131" i="3"/>
  <c r="DH131" i="3"/>
  <c r="DI131" i="3"/>
  <c r="DJ131" i="3"/>
  <c r="DK131" i="3"/>
  <c r="DL131" i="3"/>
  <c r="DM131" i="3"/>
  <c r="DN131" i="3"/>
  <c r="DO131" i="3"/>
  <c r="DP131" i="3"/>
  <c r="DQ131" i="3"/>
  <c r="DR131" i="3"/>
  <c r="DS131" i="3"/>
  <c r="DT131" i="3"/>
  <c r="DU131" i="3"/>
  <c r="DV131" i="3"/>
  <c r="DW131" i="3"/>
  <c r="DX131" i="3"/>
  <c r="DY131" i="3"/>
  <c r="DZ131" i="3"/>
  <c r="EA131" i="3"/>
  <c r="EB131" i="3"/>
  <c r="EC131" i="3"/>
  <c r="ED131" i="3"/>
  <c r="EE131" i="3"/>
  <c r="EF131" i="3"/>
  <c r="EG131" i="3"/>
  <c r="EH131" i="3"/>
  <c r="EI131" i="3"/>
  <c r="EJ131" i="3"/>
  <c r="EK131" i="3"/>
  <c r="EL131" i="3"/>
  <c r="EM131" i="3"/>
  <c r="EN131" i="3"/>
  <c r="EO131" i="3"/>
  <c r="EP131" i="3"/>
  <c r="EQ131" i="3"/>
  <c r="ER131" i="3"/>
  <c r="ES131" i="3"/>
  <c r="ET131" i="3"/>
  <c r="EU131" i="3"/>
  <c r="EV131" i="3"/>
  <c r="EW131" i="3"/>
  <c r="EX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BQ132" i="3"/>
  <c r="BR132" i="3"/>
  <c r="BS132" i="3"/>
  <c r="BT132" i="3"/>
  <c r="BU132" i="3"/>
  <c r="BV132" i="3"/>
  <c r="BW132" i="3"/>
  <c r="BX132" i="3"/>
  <c r="BY132" i="3"/>
  <c r="BZ132" i="3"/>
  <c r="CA132" i="3"/>
  <c r="CB132" i="3"/>
  <c r="CC132" i="3"/>
  <c r="CD132" i="3"/>
  <c r="CE132" i="3"/>
  <c r="CF132" i="3"/>
  <c r="CG132" i="3"/>
  <c r="CH132" i="3"/>
  <c r="CI132" i="3"/>
  <c r="CJ132" i="3"/>
  <c r="CK132" i="3"/>
  <c r="CL132" i="3"/>
  <c r="CM132" i="3"/>
  <c r="CN132" i="3"/>
  <c r="CO132" i="3"/>
  <c r="CP132" i="3"/>
  <c r="CQ132" i="3"/>
  <c r="CR132" i="3"/>
  <c r="CS132" i="3"/>
  <c r="CT132" i="3"/>
  <c r="CU132" i="3"/>
  <c r="CV132" i="3"/>
  <c r="CW132" i="3"/>
  <c r="CX132" i="3"/>
  <c r="CY132" i="3"/>
  <c r="CZ132" i="3"/>
  <c r="DA132" i="3"/>
  <c r="DB132" i="3"/>
  <c r="DC132" i="3"/>
  <c r="DD132" i="3"/>
  <c r="DE132" i="3"/>
  <c r="DF132" i="3"/>
  <c r="DG132" i="3"/>
  <c r="DH132" i="3"/>
  <c r="DI132" i="3"/>
  <c r="DJ132" i="3"/>
  <c r="DK132" i="3"/>
  <c r="DL132" i="3"/>
  <c r="DM132" i="3"/>
  <c r="DN132" i="3"/>
  <c r="DO132" i="3"/>
  <c r="DP132" i="3"/>
  <c r="DQ132" i="3"/>
  <c r="DR132" i="3"/>
  <c r="DS132" i="3"/>
  <c r="DT132" i="3"/>
  <c r="DU132" i="3"/>
  <c r="DV132" i="3"/>
  <c r="DW132" i="3"/>
  <c r="DX132" i="3"/>
  <c r="DY132" i="3"/>
  <c r="DZ132" i="3"/>
  <c r="EA132" i="3"/>
  <c r="EB132" i="3"/>
  <c r="EC132" i="3"/>
  <c r="ED132" i="3"/>
  <c r="EE132" i="3"/>
  <c r="EF132" i="3"/>
  <c r="EG132" i="3"/>
  <c r="EH132" i="3"/>
  <c r="EI132" i="3"/>
  <c r="EJ132" i="3"/>
  <c r="EK132" i="3"/>
  <c r="EL132" i="3"/>
  <c r="EM132" i="3"/>
  <c r="EN132" i="3"/>
  <c r="EO132" i="3"/>
  <c r="EP132" i="3"/>
  <c r="EQ132" i="3"/>
  <c r="ER132" i="3"/>
  <c r="ES132" i="3"/>
  <c r="ET132" i="3"/>
  <c r="EU132" i="3"/>
  <c r="EV132" i="3"/>
  <c r="EW132" i="3"/>
  <c r="EX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BN133" i="3"/>
  <c r="BO133" i="3"/>
  <c r="BP133" i="3"/>
  <c r="BQ133" i="3"/>
  <c r="BR133" i="3"/>
  <c r="BS133" i="3"/>
  <c r="BT133" i="3"/>
  <c r="BU133" i="3"/>
  <c r="BV133" i="3"/>
  <c r="BW133" i="3"/>
  <c r="BX133" i="3"/>
  <c r="BY133" i="3"/>
  <c r="BZ133" i="3"/>
  <c r="CA133" i="3"/>
  <c r="CB133" i="3"/>
  <c r="CC133" i="3"/>
  <c r="CD133" i="3"/>
  <c r="CE133" i="3"/>
  <c r="CF133" i="3"/>
  <c r="CG133" i="3"/>
  <c r="CH133" i="3"/>
  <c r="CI133" i="3"/>
  <c r="CJ133" i="3"/>
  <c r="CK133" i="3"/>
  <c r="CL133" i="3"/>
  <c r="CM133" i="3"/>
  <c r="CN133" i="3"/>
  <c r="CO133" i="3"/>
  <c r="CP133" i="3"/>
  <c r="CQ133" i="3"/>
  <c r="CR133" i="3"/>
  <c r="CS133" i="3"/>
  <c r="CT133" i="3"/>
  <c r="CU133" i="3"/>
  <c r="CV133" i="3"/>
  <c r="CW133" i="3"/>
  <c r="CX133" i="3"/>
  <c r="CY133" i="3"/>
  <c r="CZ133" i="3"/>
  <c r="DA133" i="3"/>
  <c r="DB133" i="3"/>
  <c r="DC133" i="3"/>
  <c r="DD133" i="3"/>
  <c r="DE133" i="3"/>
  <c r="DF133" i="3"/>
  <c r="DG133" i="3"/>
  <c r="DH133" i="3"/>
  <c r="DI133" i="3"/>
  <c r="DJ133" i="3"/>
  <c r="DK133" i="3"/>
  <c r="DL133" i="3"/>
  <c r="DM133" i="3"/>
  <c r="DN133" i="3"/>
  <c r="DO133" i="3"/>
  <c r="DP133" i="3"/>
  <c r="DQ133" i="3"/>
  <c r="DR133" i="3"/>
  <c r="DS133" i="3"/>
  <c r="DT133" i="3"/>
  <c r="DU133" i="3"/>
  <c r="DV133" i="3"/>
  <c r="DW133" i="3"/>
  <c r="DX133" i="3"/>
  <c r="DY133" i="3"/>
  <c r="DZ133" i="3"/>
  <c r="EA133" i="3"/>
  <c r="EB133" i="3"/>
  <c r="EC133" i="3"/>
  <c r="ED133" i="3"/>
  <c r="EE133" i="3"/>
  <c r="EF133" i="3"/>
  <c r="EG133" i="3"/>
  <c r="EH133" i="3"/>
  <c r="EI133" i="3"/>
  <c r="EJ133" i="3"/>
  <c r="EK133" i="3"/>
  <c r="EL133" i="3"/>
  <c r="EM133" i="3"/>
  <c r="EN133" i="3"/>
  <c r="EO133" i="3"/>
  <c r="EP133" i="3"/>
  <c r="EQ133" i="3"/>
  <c r="ER133" i="3"/>
  <c r="ES133" i="3"/>
  <c r="ET133" i="3"/>
  <c r="EU133" i="3"/>
  <c r="EV133" i="3"/>
  <c r="EW133" i="3"/>
  <c r="EX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BN134" i="3"/>
  <c r="BO134" i="3"/>
  <c r="BP134" i="3"/>
  <c r="BQ134" i="3"/>
  <c r="BR134" i="3"/>
  <c r="BS134" i="3"/>
  <c r="BT134" i="3"/>
  <c r="BU134" i="3"/>
  <c r="BV134" i="3"/>
  <c r="BW134" i="3"/>
  <c r="BX134" i="3"/>
  <c r="BY134" i="3"/>
  <c r="BZ134" i="3"/>
  <c r="CA134" i="3"/>
  <c r="CB134" i="3"/>
  <c r="CC134" i="3"/>
  <c r="CD134" i="3"/>
  <c r="CE134" i="3"/>
  <c r="CF134" i="3"/>
  <c r="CG134" i="3"/>
  <c r="CH134" i="3"/>
  <c r="CI134" i="3"/>
  <c r="CJ134" i="3"/>
  <c r="CK134" i="3"/>
  <c r="CL134" i="3"/>
  <c r="CM134" i="3"/>
  <c r="CN134" i="3"/>
  <c r="CO134" i="3"/>
  <c r="CP134" i="3"/>
  <c r="CQ134" i="3"/>
  <c r="CR134" i="3"/>
  <c r="CS134" i="3"/>
  <c r="CT134" i="3"/>
  <c r="CU134" i="3"/>
  <c r="CV134" i="3"/>
  <c r="CW134" i="3"/>
  <c r="CX134" i="3"/>
  <c r="CY134" i="3"/>
  <c r="CZ134" i="3"/>
  <c r="DA134" i="3"/>
  <c r="DB134" i="3"/>
  <c r="DC134" i="3"/>
  <c r="DD134" i="3"/>
  <c r="DE134" i="3"/>
  <c r="DF134" i="3"/>
  <c r="DG134" i="3"/>
  <c r="DH134" i="3"/>
  <c r="DI134" i="3"/>
  <c r="DJ134" i="3"/>
  <c r="DK134" i="3"/>
  <c r="DL134" i="3"/>
  <c r="DM134" i="3"/>
  <c r="DN134" i="3"/>
  <c r="DO134" i="3"/>
  <c r="DP134" i="3"/>
  <c r="DQ134" i="3"/>
  <c r="DR134" i="3"/>
  <c r="DS134" i="3"/>
  <c r="DT134" i="3"/>
  <c r="DU134" i="3"/>
  <c r="DV134" i="3"/>
  <c r="DW134" i="3"/>
  <c r="DX134" i="3"/>
  <c r="DY134" i="3"/>
  <c r="DZ134" i="3"/>
  <c r="EA134" i="3"/>
  <c r="EB134" i="3"/>
  <c r="EC134" i="3"/>
  <c r="ED134" i="3"/>
  <c r="EE134" i="3"/>
  <c r="EF134" i="3"/>
  <c r="EG134" i="3"/>
  <c r="EH134" i="3"/>
  <c r="EI134" i="3"/>
  <c r="EJ134" i="3"/>
  <c r="EK134" i="3"/>
  <c r="EL134" i="3"/>
  <c r="EM134" i="3"/>
  <c r="EN134" i="3"/>
  <c r="EO134" i="3"/>
  <c r="EP134" i="3"/>
  <c r="EQ134" i="3"/>
  <c r="ER134" i="3"/>
  <c r="ES134" i="3"/>
  <c r="ET134" i="3"/>
  <c r="EU134" i="3"/>
  <c r="EV134" i="3"/>
  <c r="EW134" i="3"/>
  <c r="EX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BL135" i="3"/>
  <c r="BM135" i="3"/>
  <c r="BN135" i="3"/>
  <c r="BO135" i="3"/>
  <c r="BP135" i="3"/>
  <c r="BQ135" i="3"/>
  <c r="BR135" i="3"/>
  <c r="BS135" i="3"/>
  <c r="BT135" i="3"/>
  <c r="BU135" i="3"/>
  <c r="BV135" i="3"/>
  <c r="BW135" i="3"/>
  <c r="BX135" i="3"/>
  <c r="BY135" i="3"/>
  <c r="BZ135" i="3"/>
  <c r="CA135" i="3"/>
  <c r="CB135" i="3"/>
  <c r="CC135" i="3"/>
  <c r="CD135" i="3"/>
  <c r="CE135" i="3"/>
  <c r="CF135" i="3"/>
  <c r="CG135" i="3"/>
  <c r="CH135" i="3"/>
  <c r="CI135" i="3"/>
  <c r="CJ135" i="3"/>
  <c r="CK135" i="3"/>
  <c r="CL135" i="3"/>
  <c r="CM135" i="3"/>
  <c r="CN135" i="3"/>
  <c r="CO135" i="3"/>
  <c r="CP135" i="3"/>
  <c r="CQ135" i="3"/>
  <c r="CR135" i="3"/>
  <c r="CS135" i="3"/>
  <c r="CT135" i="3"/>
  <c r="CU135" i="3"/>
  <c r="CV135" i="3"/>
  <c r="CW135" i="3"/>
  <c r="CX135" i="3"/>
  <c r="CY135" i="3"/>
  <c r="CZ135" i="3"/>
  <c r="DA135" i="3"/>
  <c r="DB135" i="3"/>
  <c r="DC135" i="3"/>
  <c r="DD135" i="3"/>
  <c r="DE135" i="3"/>
  <c r="DF135" i="3"/>
  <c r="DG135" i="3"/>
  <c r="DH135" i="3"/>
  <c r="DI135" i="3"/>
  <c r="DJ135" i="3"/>
  <c r="DK135" i="3"/>
  <c r="DL135" i="3"/>
  <c r="DM135" i="3"/>
  <c r="DN135" i="3"/>
  <c r="DO135" i="3"/>
  <c r="DP135" i="3"/>
  <c r="DQ135" i="3"/>
  <c r="DR135" i="3"/>
  <c r="DS135" i="3"/>
  <c r="DT135" i="3"/>
  <c r="DU135" i="3"/>
  <c r="DV135" i="3"/>
  <c r="DW135" i="3"/>
  <c r="DX135" i="3"/>
  <c r="DY135" i="3"/>
  <c r="DZ135" i="3"/>
  <c r="EA135" i="3"/>
  <c r="EB135" i="3"/>
  <c r="EC135" i="3"/>
  <c r="ED135" i="3"/>
  <c r="EE135" i="3"/>
  <c r="EF135" i="3"/>
  <c r="EG135" i="3"/>
  <c r="EH135" i="3"/>
  <c r="EI135" i="3"/>
  <c r="EJ135" i="3"/>
  <c r="EK135" i="3"/>
  <c r="EL135" i="3"/>
  <c r="EM135" i="3"/>
  <c r="EN135" i="3"/>
  <c r="EO135" i="3"/>
  <c r="EP135" i="3"/>
  <c r="EQ135" i="3"/>
  <c r="ER135" i="3"/>
  <c r="ES135" i="3"/>
  <c r="ET135" i="3"/>
  <c r="EU135" i="3"/>
  <c r="EV135" i="3"/>
  <c r="EW135" i="3"/>
  <c r="EX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BL136" i="3"/>
  <c r="BM136" i="3"/>
  <c r="BN136" i="3"/>
  <c r="BO136" i="3"/>
  <c r="BP136" i="3"/>
  <c r="BQ136" i="3"/>
  <c r="BR136" i="3"/>
  <c r="BS136" i="3"/>
  <c r="BT136" i="3"/>
  <c r="BU136" i="3"/>
  <c r="BV136" i="3"/>
  <c r="BW136" i="3"/>
  <c r="BX136" i="3"/>
  <c r="BY136" i="3"/>
  <c r="BZ136" i="3"/>
  <c r="CA136" i="3"/>
  <c r="CB136" i="3"/>
  <c r="CC136" i="3"/>
  <c r="CD136" i="3"/>
  <c r="CE136" i="3"/>
  <c r="CF136" i="3"/>
  <c r="CG136" i="3"/>
  <c r="CH136" i="3"/>
  <c r="CI136" i="3"/>
  <c r="CJ136" i="3"/>
  <c r="CK136" i="3"/>
  <c r="CL136" i="3"/>
  <c r="CM136" i="3"/>
  <c r="CN136" i="3"/>
  <c r="CO136" i="3"/>
  <c r="CP136" i="3"/>
  <c r="CQ136" i="3"/>
  <c r="CR136" i="3"/>
  <c r="CS136" i="3"/>
  <c r="CT136" i="3"/>
  <c r="CU136" i="3"/>
  <c r="CV136" i="3"/>
  <c r="CW136" i="3"/>
  <c r="CX136" i="3"/>
  <c r="CY136" i="3"/>
  <c r="CZ136" i="3"/>
  <c r="DA136" i="3"/>
  <c r="DB136" i="3"/>
  <c r="DC136" i="3"/>
  <c r="DD136" i="3"/>
  <c r="DE136" i="3"/>
  <c r="DF136" i="3"/>
  <c r="DG136" i="3"/>
  <c r="DH136" i="3"/>
  <c r="DI136" i="3"/>
  <c r="DJ136" i="3"/>
  <c r="DK136" i="3"/>
  <c r="DL136" i="3"/>
  <c r="DM136" i="3"/>
  <c r="DN136" i="3"/>
  <c r="DO136" i="3"/>
  <c r="DP136" i="3"/>
  <c r="DQ136" i="3"/>
  <c r="DR136" i="3"/>
  <c r="DS136" i="3"/>
  <c r="DT136" i="3"/>
  <c r="DU136" i="3"/>
  <c r="DV136" i="3"/>
  <c r="DW136" i="3"/>
  <c r="DX136" i="3"/>
  <c r="DY136" i="3"/>
  <c r="DZ136" i="3"/>
  <c r="EA136" i="3"/>
  <c r="EB136" i="3"/>
  <c r="EC136" i="3"/>
  <c r="ED136" i="3"/>
  <c r="EE136" i="3"/>
  <c r="EF136" i="3"/>
  <c r="EG136" i="3"/>
  <c r="EH136" i="3"/>
  <c r="EI136" i="3"/>
  <c r="EJ136" i="3"/>
  <c r="EK136" i="3"/>
  <c r="EL136" i="3"/>
  <c r="EM136" i="3"/>
  <c r="EN136" i="3"/>
  <c r="EO136" i="3"/>
  <c r="EP136" i="3"/>
  <c r="EQ136" i="3"/>
  <c r="ER136" i="3"/>
  <c r="ES136" i="3"/>
  <c r="ET136" i="3"/>
  <c r="EU136" i="3"/>
  <c r="EV136" i="3"/>
  <c r="EW136" i="3"/>
  <c r="EX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K137" i="3"/>
  <c r="BL137" i="3"/>
  <c r="BM137" i="3"/>
  <c r="BN137" i="3"/>
  <c r="BO137" i="3"/>
  <c r="BP137" i="3"/>
  <c r="BQ137" i="3"/>
  <c r="BR137" i="3"/>
  <c r="BS137" i="3"/>
  <c r="BT137" i="3"/>
  <c r="BU137" i="3"/>
  <c r="BV137" i="3"/>
  <c r="BW137" i="3"/>
  <c r="BX137" i="3"/>
  <c r="BY137" i="3"/>
  <c r="BZ137" i="3"/>
  <c r="CA137" i="3"/>
  <c r="CB137" i="3"/>
  <c r="CC137" i="3"/>
  <c r="CD137" i="3"/>
  <c r="CE137" i="3"/>
  <c r="CF137" i="3"/>
  <c r="CG137" i="3"/>
  <c r="CH137" i="3"/>
  <c r="CI137" i="3"/>
  <c r="CJ137" i="3"/>
  <c r="CK137" i="3"/>
  <c r="CL137" i="3"/>
  <c r="CM137" i="3"/>
  <c r="CN137" i="3"/>
  <c r="CO137" i="3"/>
  <c r="CP137" i="3"/>
  <c r="CQ137" i="3"/>
  <c r="CR137" i="3"/>
  <c r="CS137" i="3"/>
  <c r="CT137" i="3"/>
  <c r="CU137" i="3"/>
  <c r="CV137" i="3"/>
  <c r="CW137" i="3"/>
  <c r="CX137" i="3"/>
  <c r="CY137" i="3"/>
  <c r="CZ137" i="3"/>
  <c r="DA137" i="3"/>
  <c r="DB137" i="3"/>
  <c r="DC137" i="3"/>
  <c r="DD137" i="3"/>
  <c r="DE137" i="3"/>
  <c r="DF137" i="3"/>
  <c r="DG137" i="3"/>
  <c r="DH137" i="3"/>
  <c r="DI137" i="3"/>
  <c r="DJ137" i="3"/>
  <c r="DK137" i="3"/>
  <c r="DL137" i="3"/>
  <c r="DM137" i="3"/>
  <c r="DN137" i="3"/>
  <c r="DO137" i="3"/>
  <c r="DP137" i="3"/>
  <c r="DQ137" i="3"/>
  <c r="DR137" i="3"/>
  <c r="DS137" i="3"/>
  <c r="DT137" i="3"/>
  <c r="DU137" i="3"/>
  <c r="DV137" i="3"/>
  <c r="DW137" i="3"/>
  <c r="DX137" i="3"/>
  <c r="DY137" i="3"/>
  <c r="DZ137" i="3"/>
  <c r="EA137" i="3"/>
  <c r="EB137" i="3"/>
  <c r="EC137" i="3"/>
  <c r="ED137" i="3"/>
  <c r="EE137" i="3"/>
  <c r="EF137" i="3"/>
  <c r="EG137" i="3"/>
  <c r="EH137" i="3"/>
  <c r="EI137" i="3"/>
  <c r="EJ137" i="3"/>
  <c r="EK137" i="3"/>
  <c r="EL137" i="3"/>
  <c r="EM137" i="3"/>
  <c r="EN137" i="3"/>
  <c r="EO137" i="3"/>
  <c r="EP137" i="3"/>
  <c r="EQ137" i="3"/>
  <c r="ER137" i="3"/>
  <c r="ES137" i="3"/>
  <c r="ET137" i="3"/>
  <c r="EU137" i="3"/>
  <c r="EV137" i="3"/>
  <c r="EW137" i="3"/>
  <c r="EX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K138" i="3"/>
  <c r="BL138" i="3"/>
  <c r="BM138" i="3"/>
  <c r="BN138" i="3"/>
  <c r="BO138" i="3"/>
  <c r="BP138" i="3"/>
  <c r="BQ138" i="3"/>
  <c r="BR138" i="3"/>
  <c r="BS138" i="3"/>
  <c r="BT138" i="3"/>
  <c r="BU138" i="3"/>
  <c r="BV138" i="3"/>
  <c r="BW138" i="3"/>
  <c r="BX138" i="3"/>
  <c r="BY138" i="3"/>
  <c r="BZ138" i="3"/>
  <c r="CA138" i="3"/>
  <c r="CB138" i="3"/>
  <c r="CC138" i="3"/>
  <c r="CD138" i="3"/>
  <c r="CE138" i="3"/>
  <c r="CF138" i="3"/>
  <c r="CG138" i="3"/>
  <c r="CH138" i="3"/>
  <c r="CI138" i="3"/>
  <c r="CJ138" i="3"/>
  <c r="CK138" i="3"/>
  <c r="CL138" i="3"/>
  <c r="CM138" i="3"/>
  <c r="CN138" i="3"/>
  <c r="CO138" i="3"/>
  <c r="CP138" i="3"/>
  <c r="CQ138" i="3"/>
  <c r="CR138" i="3"/>
  <c r="CS138" i="3"/>
  <c r="CT138" i="3"/>
  <c r="CU138" i="3"/>
  <c r="CV138" i="3"/>
  <c r="CW138" i="3"/>
  <c r="CX138" i="3"/>
  <c r="CY138" i="3"/>
  <c r="CZ138" i="3"/>
  <c r="DA138" i="3"/>
  <c r="DB138" i="3"/>
  <c r="DC138" i="3"/>
  <c r="DD138" i="3"/>
  <c r="DE138" i="3"/>
  <c r="DF138" i="3"/>
  <c r="DG138" i="3"/>
  <c r="DH138" i="3"/>
  <c r="DI138" i="3"/>
  <c r="DJ138" i="3"/>
  <c r="DK138" i="3"/>
  <c r="DL138" i="3"/>
  <c r="DM138" i="3"/>
  <c r="DN138" i="3"/>
  <c r="DO138" i="3"/>
  <c r="DP138" i="3"/>
  <c r="DQ138" i="3"/>
  <c r="DR138" i="3"/>
  <c r="DS138" i="3"/>
  <c r="DT138" i="3"/>
  <c r="DU138" i="3"/>
  <c r="DV138" i="3"/>
  <c r="DW138" i="3"/>
  <c r="DX138" i="3"/>
  <c r="DY138" i="3"/>
  <c r="DZ138" i="3"/>
  <c r="EA138" i="3"/>
  <c r="EB138" i="3"/>
  <c r="EC138" i="3"/>
  <c r="ED138" i="3"/>
  <c r="EE138" i="3"/>
  <c r="EF138" i="3"/>
  <c r="EG138" i="3"/>
  <c r="EH138" i="3"/>
  <c r="EI138" i="3"/>
  <c r="EJ138" i="3"/>
  <c r="EK138" i="3"/>
  <c r="EL138" i="3"/>
  <c r="EM138" i="3"/>
  <c r="EN138" i="3"/>
  <c r="EO138" i="3"/>
  <c r="EP138" i="3"/>
  <c r="EQ138" i="3"/>
  <c r="ER138" i="3"/>
  <c r="ES138" i="3"/>
  <c r="ET138" i="3"/>
  <c r="EU138" i="3"/>
  <c r="EV138" i="3"/>
  <c r="EW138" i="3"/>
  <c r="EX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BK139" i="3"/>
  <c r="BL139" i="3"/>
  <c r="BM139" i="3"/>
  <c r="BN139" i="3"/>
  <c r="BO139" i="3"/>
  <c r="BP139" i="3"/>
  <c r="BQ139" i="3"/>
  <c r="BR139" i="3"/>
  <c r="BS139" i="3"/>
  <c r="BT139" i="3"/>
  <c r="BU139" i="3"/>
  <c r="BV139" i="3"/>
  <c r="BW139" i="3"/>
  <c r="BX139" i="3"/>
  <c r="BY139" i="3"/>
  <c r="BZ139" i="3"/>
  <c r="CA139" i="3"/>
  <c r="CB139" i="3"/>
  <c r="CC139" i="3"/>
  <c r="CD139" i="3"/>
  <c r="CE139" i="3"/>
  <c r="CF139" i="3"/>
  <c r="CG139" i="3"/>
  <c r="CH139" i="3"/>
  <c r="CI139" i="3"/>
  <c r="CJ139" i="3"/>
  <c r="CK139" i="3"/>
  <c r="CL139" i="3"/>
  <c r="CM139" i="3"/>
  <c r="CN139" i="3"/>
  <c r="CO139" i="3"/>
  <c r="CP139" i="3"/>
  <c r="CQ139" i="3"/>
  <c r="CR139" i="3"/>
  <c r="CS139" i="3"/>
  <c r="CT139" i="3"/>
  <c r="CU139" i="3"/>
  <c r="CV139" i="3"/>
  <c r="CW139" i="3"/>
  <c r="CX139" i="3"/>
  <c r="CY139" i="3"/>
  <c r="CZ139" i="3"/>
  <c r="DA139" i="3"/>
  <c r="DB139" i="3"/>
  <c r="DC139" i="3"/>
  <c r="DD139" i="3"/>
  <c r="DE139" i="3"/>
  <c r="DF139" i="3"/>
  <c r="DG139" i="3"/>
  <c r="DH139" i="3"/>
  <c r="DI139" i="3"/>
  <c r="DJ139" i="3"/>
  <c r="DK139" i="3"/>
  <c r="DL139" i="3"/>
  <c r="DM139" i="3"/>
  <c r="DN139" i="3"/>
  <c r="DO139" i="3"/>
  <c r="DP139" i="3"/>
  <c r="DQ139" i="3"/>
  <c r="DR139" i="3"/>
  <c r="DS139" i="3"/>
  <c r="DT139" i="3"/>
  <c r="DU139" i="3"/>
  <c r="DV139" i="3"/>
  <c r="DW139" i="3"/>
  <c r="DX139" i="3"/>
  <c r="DY139" i="3"/>
  <c r="DZ139" i="3"/>
  <c r="EA139" i="3"/>
  <c r="EB139" i="3"/>
  <c r="EC139" i="3"/>
  <c r="ED139" i="3"/>
  <c r="EE139" i="3"/>
  <c r="EF139" i="3"/>
  <c r="EG139" i="3"/>
  <c r="EH139" i="3"/>
  <c r="EI139" i="3"/>
  <c r="EJ139" i="3"/>
  <c r="EK139" i="3"/>
  <c r="EL139" i="3"/>
  <c r="EM139" i="3"/>
  <c r="EN139" i="3"/>
  <c r="EO139" i="3"/>
  <c r="EP139" i="3"/>
  <c r="EQ139" i="3"/>
  <c r="ER139" i="3"/>
  <c r="ES139" i="3"/>
  <c r="ET139" i="3"/>
  <c r="EU139" i="3"/>
  <c r="EV139" i="3"/>
  <c r="EW139" i="3"/>
  <c r="EX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K140" i="3"/>
  <c r="BL140" i="3"/>
  <c r="BM140" i="3"/>
  <c r="BN140" i="3"/>
  <c r="BO140" i="3"/>
  <c r="BP140" i="3"/>
  <c r="BQ140" i="3"/>
  <c r="BR140" i="3"/>
  <c r="BS140" i="3"/>
  <c r="BT140" i="3"/>
  <c r="BU140" i="3"/>
  <c r="BV140" i="3"/>
  <c r="BW140" i="3"/>
  <c r="BX140" i="3"/>
  <c r="BY140" i="3"/>
  <c r="BZ140" i="3"/>
  <c r="CA140" i="3"/>
  <c r="CB140" i="3"/>
  <c r="CC140" i="3"/>
  <c r="CD140" i="3"/>
  <c r="CE140" i="3"/>
  <c r="CF140" i="3"/>
  <c r="CG140" i="3"/>
  <c r="CH140" i="3"/>
  <c r="CI140" i="3"/>
  <c r="CJ140" i="3"/>
  <c r="CK140" i="3"/>
  <c r="CL140" i="3"/>
  <c r="CM140" i="3"/>
  <c r="CN140" i="3"/>
  <c r="CO140" i="3"/>
  <c r="CP140" i="3"/>
  <c r="CQ140" i="3"/>
  <c r="CR140" i="3"/>
  <c r="CS140" i="3"/>
  <c r="CT140" i="3"/>
  <c r="CU140" i="3"/>
  <c r="CV140" i="3"/>
  <c r="CW140" i="3"/>
  <c r="CX140" i="3"/>
  <c r="CY140" i="3"/>
  <c r="CZ140" i="3"/>
  <c r="DA140" i="3"/>
  <c r="DB140" i="3"/>
  <c r="DC140" i="3"/>
  <c r="DD140" i="3"/>
  <c r="DE140" i="3"/>
  <c r="DF140" i="3"/>
  <c r="DG140" i="3"/>
  <c r="DH140" i="3"/>
  <c r="DI140" i="3"/>
  <c r="DJ140" i="3"/>
  <c r="DK140" i="3"/>
  <c r="DL140" i="3"/>
  <c r="DM140" i="3"/>
  <c r="DN140" i="3"/>
  <c r="DO140" i="3"/>
  <c r="DP140" i="3"/>
  <c r="DQ140" i="3"/>
  <c r="DR140" i="3"/>
  <c r="DS140" i="3"/>
  <c r="DT140" i="3"/>
  <c r="DU140" i="3"/>
  <c r="DV140" i="3"/>
  <c r="DW140" i="3"/>
  <c r="DX140" i="3"/>
  <c r="DY140" i="3"/>
  <c r="DZ140" i="3"/>
  <c r="EA140" i="3"/>
  <c r="EB140" i="3"/>
  <c r="EC140" i="3"/>
  <c r="ED140" i="3"/>
  <c r="EE140" i="3"/>
  <c r="EF140" i="3"/>
  <c r="EG140" i="3"/>
  <c r="EH140" i="3"/>
  <c r="EI140" i="3"/>
  <c r="EJ140" i="3"/>
  <c r="EK140" i="3"/>
  <c r="EL140" i="3"/>
  <c r="EM140" i="3"/>
  <c r="EN140" i="3"/>
  <c r="EO140" i="3"/>
  <c r="EP140" i="3"/>
  <c r="EQ140" i="3"/>
  <c r="ER140" i="3"/>
  <c r="ES140" i="3"/>
  <c r="ET140" i="3"/>
  <c r="EU140" i="3"/>
  <c r="EV140" i="3"/>
  <c r="EW140" i="3"/>
  <c r="EX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K141" i="3"/>
  <c r="BL141" i="3"/>
  <c r="BM141" i="3"/>
  <c r="BN141" i="3"/>
  <c r="BO141" i="3"/>
  <c r="BP141" i="3"/>
  <c r="BQ141" i="3"/>
  <c r="BR141" i="3"/>
  <c r="BS141" i="3"/>
  <c r="BT141" i="3"/>
  <c r="BU141" i="3"/>
  <c r="BV141" i="3"/>
  <c r="BW141" i="3"/>
  <c r="BX141" i="3"/>
  <c r="BY141" i="3"/>
  <c r="BZ141" i="3"/>
  <c r="CA141" i="3"/>
  <c r="CB141" i="3"/>
  <c r="CC141" i="3"/>
  <c r="CD141" i="3"/>
  <c r="CE141" i="3"/>
  <c r="CF141" i="3"/>
  <c r="CG141" i="3"/>
  <c r="CH141" i="3"/>
  <c r="CI141" i="3"/>
  <c r="CJ141" i="3"/>
  <c r="CK141" i="3"/>
  <c r="CL141" i="3"/>
  <c r="CM141" i="3"/>
  <c r="CN141" i="3"/>
  <c r="CO141" i="3"/>
  <c r="CP141" i="3"/>
  <c r="CQ141" i="3"/>
  <c r="CR141" i="3"/>
  <c r="CS141" i="3"/>
  <c r="CT141" i="3"/>
  <c r="CU141" i="3"/>
  <c r="CV141" i="3"/>
  <c r="CW141" i="3"/>
  <c r="CX141" i="3"/>
  <c r="CY141" i="3"/>
  <c r="CZ141" i="3"/>
  <c r="DA141" i="3"/>
  <c r="DB141" i="3"/>
  <c r="DC141" i="3"/>
  <c r="DD141" i="3"/>
  <c r="DE141" i="3"/>
  <c r="DF141" i="3"/>
  <c r="DG141" i="3"/>
  <c r="DH141" i="3"/>
  <c r="DI141" i="3"/>
  <c r="DJ141" i="3"/>
  <c r="DK141" i="3"/>
  <c r="DL141" i="3"/>
  <c r="DM141" i="3"/>
  <c r="DN141" i="3"/>
  <c r="DO141" i="3"/>
  <c r="DP141" i="3"/>
  <c r="DQ141" i="3"/>
  <c r="DR141" i="3"/>
  <c r="DS141" i="3"/>
  <c r="DT141" i="3"/>
  <c r="DU141" i="3"/>
  <c r="DV141" i="3"/>
  <c r="DW141" i="3"/>
  <c r="DX141" i="3"/>
  <c r="DY141" i="3"/>
  <c r="DZ141" i="3"/>
  <c r="EA141" i="3"/>
  <c r="EB141" i="3"/>
  <c r="EC141" i="3"/>
  <c r="ED141" i="3"/>
  <c r="EE141" i="3"/>
  <c r="EF141" i="3"/>
  <c r="EG141" i="3"/>
  <c r="EH141" i="3"/>
  <c r="EI141" i="3"/>
  <c r="EJ141" i="3"/>
  <c r="EK141" i="3"/>
  <c r="EL141" i="3"/>
  <c r="EM141" i="3"/>
  <c r="EN141" i="3"/>
  <c r="EO141" i="3"/>
  <c r="EP141" i="3"/>
  <c r="EQ141" i="3"/>
  <c r="ER141" i="3"/>
  <c r="ES141" i="3"/>
  <c r="ET141" i="3"/>
  <c r="EU141" i="3"/>
  <c r="EV141" i="3"/>
  <c r="EW141" i="3"/>
  <c r="EX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BM142" i="3"/>
  <c r="BN142" i="3"/>
  <c r="BO142" i="3"/>
  <c r="BP142" i="3"/>
  <c r="BQ142" i="3"/>
  <c r="BR142" i="3"/>
  <c r="BS142" i="3"/>
  <c r="BT142" i="3"/>
  <c r="BU142" i="3"/>
  <c r="BV142" i="3"/>
  <c r="BW142" i="3"/>
  <c r="BX142" i="3"/>
  <c r="BY142" i="3"/>
  <c r="BZ142" i="3"/>
  <c r="CA142" i="3"/>
  <c r="CB142" i="3"/>
  <c r="CC142" i="3"/>
  <c r="CD142" i="3"/>
  <c r="CE142" i="3"/>
  <c r="CF142" i="3"/>
  <c r="CG142" i="3"/>
  <c r="CH142" i="3"/>
  <c r="CI142" i="3"/>
  <c r="CJ142" i="3"/>
  <c r="CK142" i="3"/>
  <c r="CL142" i="3"/>
  <c r="CM142" i="3"/>
  <c r="CN142" i="3"/>
  <c r="CO142" i="3"/>
  <c r="CP142" i="3"/>
  <c r="CQ142" i="3"/>
  <c r="CR142" i="3"/>
  <c r="CS142" i="3"/>
  <c r="CT142" i="3"/>
  <c r="CU142" i="3"/>
  <c r="CV142" i="3"/>
  <c r="CW142" i="3"/>
  <c r="CX142" i="3"/>
  <c r="CY142" i="3"/>
  <c r="CZ142" i="3"/>
  <c r="DA142" i="3"/>
  <c r="DB142" i="3"/>
  <c r="DC142" i="3"/>
  <c r="DD142" i="3"/>
  <c r="DE142" i="3"/>
  <c r="DF142" i="3"/>
  <c r="DG142" i="3"/>
  <c r="DH142" i="3"/>
  <c r="DI142" i="3"/>
  <c r="DJ142" i="3"/>
  <c r="DK142" i="3"/>
  <c r="DL142" i="3"/>
  <c r="DM142" i="3"/>
  <c r="DN142" i="3"/>
  <c r="DO142" i="3"/>
  <c r="DP142" i="3"/>
  <c r="DQ142" i="3"/>
  <c r="DR142" i="3"/>
  <c r="DS142" i="3"/>
  <c r="DT142" i="3"/>
  <c r="DU142" i="3"/>
  <c r="DV142" i="3"/>
  <c r="DW142" i="3"/>
  <c r="DX142" i="3"/>
  <c r="DY142" i="3"/>
  <c r="DZ142" i="3"/>
  <c r="EA142" i="3"/>
  <c r="EB142" i="3"/>
  <c r="EC142" i="3"/>
  <c r="ED142" i="3"/>
  <c r="EE142" i="3"/>
  <c r="EF142" i="3"/>
  <c r="EG142" i="3"/>
  <c r="EH142" i="3"/>
  <c r="EI142" i="3"/>
  <c r="EJ142" i="3"/>
  <c r="EK142" i="3"/>
  <c r="EL142" i="3"/>
  <c r="EM142" i="3"/>
  <c r="EN142" i="3"/>
  <c r="EO142" i="3"/>
  <c r="EP142" i="3"/>
  <c r="EQ142" i="3"/>
  <c r="ER142" i="3"/>
  <c r="ES142" i="3"/>
  <c r="ET142" i="3"/>
  <c r="EU142" i="3"/>
  <c r="EV142" i="3"/>
  <c r="EW142" i="3"/>
  <c r="EX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BN143" i="3"/>
  <c r="BO143" i="3"/>
  <c r="BP143" i="3"/>
  <c r="BQ143" i="3"/>
  <c r="BR143" i="3"/>
  <c r="BS143" i="3"/>
  <c r="BT143" i="3"/>
  <c r="BU143" i="3"/>
  <c r="BV143" i="3"/>
  <c r="BW143" i="3"/>
  <c r="BX143" i="3"/>
  <c r="BY143" i="3"/>
  <c r="BZ143" i="3"/>
  <c r="CA143" i="3"/>
  <c r="CB143" i="3"/>
  <c r="CC143" i="3"/>
  <c r="CD143" i="3"/>
  <c r="CE143" i="3"/>
  <c r="CF143" i="3"/>
  <c r="CG143" i="3"/>
  <c r="CH143" i="3"/>
  <c r="CI143" i="3"/>
  <c r="CJ143" i="3"/>
  <c r="CK143" i="3"/>
  <c r="CL143" i="3"/>
  <c r="CM143" i="3"/>
  <c r="CN143" i="3"/>
  <c r="CO143" i="3"/>
  <c r="CP143" i="3"/>
  <c r="CQ143" i="3"/>
  <c r="CR143" i="3"/>
  <c r="CS143" i="3"/>
  <c r="CT143" i="3"/>
  <c r="CU143" i="3"/>
  <c r="CV143" i="3"/>
  <c r="CW143" i="3"/>
  <c r="CX143" i="3"/>
  <c r="CY143" i="3"/>
  <c r="CZ143" i="3"/>
  <c r="DA143" i="3"/>
  <c r="DB143" i="3"/>
  <c r="DC143" i="3"/>
  <c r="DD143" i="3"/>
  <c r="DE143" i="3"/>
  <c r="DF143" i="3"/>
  <c r="DG143" i="3"/>
  <c r="DH143" i="3"/>
  <c r="DI143" i="3"/>
  <c r="DJ143" i="3"/>
  <c r="DK143" i="3"/>
  <c r="DL143" i="3"/>
  <c r="DM143" i="3"/>
  <c r="DN143" i="3"/>
  <c r="DO143" i="3"/>
  <c r="DP143" i="3"/>
  <c r="DQ143" i="3"/>
  <c r="DR143" i="3"/>
  <c r="DS143" i="3"/>
  <c r="DT143" i="3"/>
  <c r="DU143" i="3"/>
  <c r="DV143" i="3"/>
  <c r="DW143" i="3"/>
  <c r="DX143" i="3"/>
  <c r="DY143" i="3"/>
  <c r="DZ143" i="3"/>
  <c r="EA143" i="3"/>
  <c r="EB143" i="3"/>
  <c r="EC143" i="3"/>
  <c r="ED143" i="3"/>
  <c r="EE143" i="3"/>
  <c r="EF143" i="3"/>
  <c r="EG143" i="3"/>
  <c r="EH143" i="3"/>
  <c r="EI143" i="3"/>
  <c r="EJ143" i="3"/>
  <c r="EK143" i="3"/>
  <c r="EL143" i="3"/>
  <c r="EM143" i="3"/>
  <c r="EN143" i="3"/>
  <c r="EO143" i="3"/>
  <c r="EP143" i="3"/>
  <c r="EQ143" i="3"/>
  <c r="ER143" i="3"/>
  <c r="ES143" i="3"/>
  <c r="ET143" i="3"/>
  <c r="EU143" i="3"/>
  <c r="EV143" i="3"/>
  <c r="EW143" i="3"/>
  <c r="EX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BM144" i="3"/>
  <c r="BN144" i="3"/>
  <c r="BO144" i="3"/>
  <c r="BP144" i="3"/>
  <c r="BQ144" i="3"/>
  <c r="BR144" i="3"/>
  <c r="BS144" i="3"/>
  <c r="BT144" i="3"/>
  <c r="BU144" i="3"/>
  <c r="BV144" i="3"/>
  <c r="BW144" i="3"/>
  <c r="BX144" i="3"/>
  <c r="BY144" i="3"/>
  <c r="BZ144" i="3"/>
  <c r="CA144" i="3"/>
  <c r="CB144" i="3"/>
  <c r="CC144" i="3"/>
  <c r="CD144" i="3"/>
  <c r="CE144" i="3"/>
  <c r="CF144" i="3"/>
  <c r="CG144" i="3"/>
  <c r="CH144" i="3"/>
  <c r="CI144" i="3"/>
  <c r="CJ144" i="3"/>
  <c r="CK144" i="3"/>
  <c r="CL144" i="3"/>
  <c r="CM144" i="3"/>
  <c r="CN144" i="3"/>
  <c r="CO144" i="3"/>
  <c r="CP144" i="3"/>
  <c r="CQ144" i="3"/>
  <c r="CR144" i="3"/>
  <c r="CS144" i="3"/>
  <c r="CT144" i="3"/>
  <c r="CU144" i="3"/>
  <c r="CV144" i="3"/>
  <c r="CW144" i="3"/>
  <c r="CX144" i="3"/>
  <c r="CY144" i="3"/>
  <c r="CZ144" i="3"/>
  <c r="DA144" i="3"/>
  <c r="DB144" i="3"/>
  <c r="DC144" i="3"/>
  <c r="DD144" i="3"/>
  <c r="DE144" i="3"/>
  <c r="DF144" i="3"/>
  <c r="DG144" i="3"/>
  <c r="DH144" i="3"/>
  <c r="DI144" i="3"/>
  <c r="DJ144" i="3"/>
  <c r="DK144" i="3"/>
  <c r="DL144" i="3"/>
  <c r="DM144" i="3"/>
  <c r="DN144" i="3"/>
  <c r="DO144" i="3"/>
  <c r="DP144" i="3"/>
  <c r="DQ144" i="3"/>
  <c r="DR144" i="3"/>
  <c r="DS144" i="3"/>
  <c r="DT144" i="3"/>
  <c r="DU144" i="3"/>
  <c r="DV144" i="3"/>
  <c r="DW144" i="3"/>
  <c r="DX144" i="3"/>
  <c r="DY144" i="3"/>
  <c r="DZ144" i="3"/>
  <c r="EA144" i="3"/>
  <c r="EB144" i="3"/>
  <c r="EC144" i="3"/>
  <c r="ED144" i="3"/>
  <c r="EE144" i="3"/>
  <c r="EF144" i="3"/>
  <c r="EG144" i="3"/>
  <c r="EH144" i="3"/>
  <c r="EI144" i="3"/>
  <c r="EJ144" i="3"/>
  <c r="EK144" i="3"/>
  <c r="EL144" i="3"/>
  <c r="EM144" i="3"/>
  <c r="EN144" i="3"/>
  <c r="EO144" i="3"/>
  <c r="EP144" i="3"/>
  <c r="EQ144" i="3"/>
  <c r="ER144" i="3"/>
  <c r="ES144" i="3"/>
  <c r="ET144" i="3"/>
  <c r="EU144" i="3"/>
  <c r="EV144" i="3"/>
  <c r="EW144" i="3"/>
  <c r="EX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BM145" i="3"/>
  <c r="BN145" i="3"/>
  <c r="BO145" i="3"/>
  <c r="BP145" i="3"/>
  <c r="BQ145" i="3"/>
  <c r="BR145" i="3"/>
  <c r="BS145" i="3"/>
  <c r="BT145" i="3"/>
  <c r="BU145" i="3"/>
  <c r="BV145" i="3"/>
  <c r="BW145" i="3"/>
  <c r="BX145" i="3"/>
  <c r="BY145" i="3"/>
  <c r="BZ145" i="3"/>
  <c r="CA145" i="3"/>
  <c r="CB145" i="3"/>
  <c r="CC145" i="3"/>
  <c r="CD145" i="3"/>
  <c r="CE145" i="3"/>
  <c r="CF145" i="3"/>
  <c r="CG145" i="3"/>
  <c r="CH145" i="3"/>
  <c r="CI145" i="3"/>
  <c r="CJ145" i="3"/>
  <c r="CK145" i="3"/>
  <c r="CL145" i="3"/>
  <c r="CM145" i="3"/>
  <c r="CN145" i="3"/>
  <c r="CO145" i="3"/>
  <c r="CP145" i="3"/>
  <c r="CQ145" i="3"/>
  <c r="CR145" i="3"/>
  <c r="CS145" i="3"/>
  <c r="CT145" i="3"/>
  <c r="CU145" i="3"/>
  <c r="CV145" i="3"/>
  <c r="CW145" i="3"/>
  <c r="CX145" i="3"/>
  <c r="CY145" i="3"/>
  <c r="CZ145" i="3"/>
  <c r="DA145" i="3"/>
  <c r="DB145" i="3"/>
  <c r="DC145" i="3"/>
  <c r="DD145" i="3"/>
  <c r="DE145" i="3"/>
  <c r="DF145" i="3"/>
  <c r="DG145" i="3"/>
  <c r="DH145" i="3"/>
  <c r="DI145" i="3"/>
  <c r="DJ145" i="3"/>
  <c r="DK145" i="3"/>
  <c r="DL145" i="3"/>
  <c r="DM145" i="3"/>
  <c r="DN145" i="3"/>
  <c r="DO145" i="3"/>
  <c r="DP145" i="3"/>
  <c r="DQ145" i="3"/>
  <c r="DR145" i="3"/>
  <c r="DS145" i="3"/>
  <c r="DT145" i="3"/>
  <c r="DU145" i="3"/>
  <c r="DV145" i="3"/>
  <c r="DW145" i="3"/>
  <c r="DX145" i="3"/>
  <c r="DY145" i="3"/>
  <c r="DZ145" i="3"/>
  <c r="EA145" i="3"/>
  <c r="EB145" i="3"/>
  <c r="EC145" i="3"/>
  <c r="ED145" i="3"/>
  <c r="EE145" i="3"/>
  <c r="EF145" i="3"/>
  <c r="EG145" i="3"/>
  <c r="EH145" i="3"/>
  <c r="EI145" i="3"/>
  <c r="EJ145" i="3"/>
  <c r="EK145" i="3"/>
  <c r="EL145" i="3"/>
  <c r="EM145" i="3"/>
  <c r="EN145" i="3"/>
  <c r="EO145" i="3"/>
  <c r="EP145" i="3"/>
  <c r="EQ145" i="3"/>
  <c r="ER145" i="3"/>
  <c r="ES145" i="3"/>
  <c r="ET145" i="3"/>
  <c r="EU145" i="3"/>
  <c r="EV145" i="3"/>
  <c r="EW145" i="3"/>
  <c r="EX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BL146" i="3"/>
  <c r="BM146" i="3"/>
  <c r="BN146" i="3"/>
  <c r="BO146" i="3"/>
  <c r="BP146" i="3"/>
  <c r="BQ146" i="3"/>
  <c r="BR146" i="3"/>
  <c r="BS146" i="3"/>
  <c r="BT146" i="3"/>
  <c r="BU146" i="3"/>
  <c r="BV146" i="3"/>
  <c r="BW146" i="3"/>
  <c r="BX146" i="3"/>
  <c r="BY146" i="3"/>
  <c r="BZ146" i="3"/>
  <c r="CA146" i="3"/>
  <c r="CB146" i="3"/>
  <c r="CC146" i="3"/>
  <c r="CD146" i="3"/>
  <c r="CE146" i="3"/>
  <c r="CF146" i="3"/>
  <c r="CG146" i="3"/>
  <c r="CH146" i="3"/>
  <c r="CI146" i="3"/>
  <c r="CJ146" i="3"/>
  <c r="CK146" i="3"/>
  <c r="CL146" i="3"/>
  <c r="CM146" i="3"/>
  <c r="CN146" i="3"/>
  <c r="CO146" i="3"/>
  <c r="CP146" i="3"/>
  <c r="CQ146" i="3"/>
  <c r="CR146" i="3"/>
  <c r="CS146" i="3"/>
  <c r="CT146" i="3"/>
  <c r="CU146" i="3"/>
  <c r="CV146" i="3"/>
  <c r="CW146" i="3"/>
  <c r="CX146" i="3"/>
  <c r="CY146" i="3"/>
  <c r="CZ146" i="3"/>
  <c r="DA146" i="3"/>
  <c r="DB146" i="3"/>
  <c r="DC146" i="3"/>
  <c r="DD146" i="3"/>
  <c r="DE146" i="3"/>
  <c r="DF146" i="3"/>
  <c r="DG146" i="3"/>
  <c r="DH146" i="3"/>
  <c r="DI146" i="3"/>
  <c r="DJ146" i="3"/>
  <c r="DK146" i="3"/>
  <c r="DL146" i="3"/>
  <c r="DM146" i="3"/>
  <c r="DN146" i="3"/>
  <c r="DO146" i="3"/>
  <c r="DP146" i="3"/>
  <c r="DQ146" i="3"/>
  <c r="DR146" i="3"/>
  <c r="DS146" i="3"/>
  <c r="DT146" i="3"/>
  <c r="DU146" i="3"/>
  <c r="DV146" i="3"/>
  <c r="DW146" i="3"/>
  <c r="DX146" i="3"/>
  <c r="DY146" i="3"/>
  <c r="DZ146" i="3"/>
  <c r="EA146" i="3"/>
  <c r="EB146" i="3"/>
  <c r="EC146" i="3"/>
  <c r="ED146" i="3"/>
  <c r="EE146" i="3"/>
  <c r="EF146" i="3"/>
  <c r="EG146" i="3"/>
  <c r="EH146" i="3"/>
  <c r="EI146" i="3"/>
  <c r="EJ146" i="3"/>
  <c r="EK146" i="3"/>
  <c r="EL146" i="3"/>
  <c r="EM146" i="3"/>
  <c r="EN146" i="3"/>
  <c r="EO146" i="3"/>
  <c r="EP146" i="3"/>
  <c r="EQ146" i="3"/>
  <c r="ER146" i="3"/>
  <c r="ES146" i="3"/>
  <c r="ET146" i="3"/>
  <c r="EU146" i="3"/>
  <c r="EV146" i="3"/>
  <c r="EW146" i="3"/>
  <c r="EX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BL147" i="3"/>
  <c r="BM147" i="3"/>
  <c r="BN147" i="3"/>
  <c r="BO147" i="3"/>
  <c r="BP147" i="3"/>
  <c r="BQ147" i="3"/>
  <c r="BR147" i="3"/>
  <c r="BS147" i="3"/>
  <c r="BT147" i="3"/>
  <c r="BU147" i="3"/>
  <c r="BV147" i="3"/>
  <c r="BW147" i="3"/>
  <c r="BX147" i="3"/>
  <c r="BY147" i="3"/>
  <c r="BZ147" i="3"/>
  <c r="CA147" i="3"/>
  <c r="CB147" i="3"/>
  <c r="CC147" i="3"/>
  <c r="CD147" i="3"/>
  <c r="CE147" i="3"/>
  <c r="CF147" i="3"/>
  <c r="CG147" i="3"/>
  <c r="CH147" i="3"/>
  <c r="CI147" i="3"/>
  <c r="CJ147" i="3"/>
  <c r="CK147" i="3"/>
  <c r="CL147" i="3"/>
  <c r="CM147" i="3"/>
  <c r="CN147" i="3"/>
  <c r="CO147" i="3"/>
  <c r="CP147" i="3"/>
  <c r="CQ147" i="3"/>
  <c r="CR147" i="3"/>
  <c r="CS147" i="3"/>
  <c r="CT147" i="3"/>
  <c r="CU147" i="3"/>
  <c r="CV147" i="3"/>
  <c r="CW147" i="3"/>
  <c r="CX147" i="3"/>
  <c r="CY147" i="3"/>
  <c r="CZ147" i="3"/>
  <c r="DA147" i="3"/>
  <c r="DB147" i="3"/>
  <c r="DC147" i="3"/>
  <c r="DD147" i="3"/>
  <c r="DE147" i="3"/>
  <c r="DF147" i="3"/>
  <c r="DG147" i="3"/>
  <c r="DH147" i="3"/>
  <c r="DI147" i="3"/>
  <c r="DJ147" i="3"/>
  <c r="DK147" i="3"/>
  <c r="DL147" i="3"/>
  <c r="DM147" i="3"/>
  <c r="DN147" i="3"/>
  <c r="DO147" i="3"/>
  <c r="DP147" i="3"/>
  <c r="DQ147" i="3"/>
  <c r="DR147" i="3"/>
  <c r="DS147" i="3"/>
  <c r="DT147" i="3"/>
  <c r="DU147" i="3"/>
  <c r="DV147" i="3"/>
  <c r="DW147" i="3"/>
  <c r="DX147" i="3"/>
  <c r="DY147" i="3"/>
  <c r="DZ147" i="3"/>
  <c r="EA147" i="3"/>
  <c r="EB147" i="3"/>
  <c r="EC147" i="3"/>
  <c r="ED147" i="3"/>
  <c r="EE147" i="3"/>
  <c r="EF147" i="3"/>
  <c r="EG147" i="3"/>
  <c r="EH147" i="3"/>
  <c r="EI147" i="3"/>
  <c r="EJ147" i="3"/>
  <c r="EK147" i="3"/>
  <c r="EL147" i="3"/>
  <c r="EM147" i="3"/>
  <c r="EN147" i="3"/>
  <c r="EO147" i="3"/>
  <c r="EP147" i="3"/>
  <c r="EQ147" i="3"/>
  <c r="ER147" i="3"/>
  <c r="ES147" i="3"/>
  <c r="ET147" i="3"/>
  <c r="EU147" i="3"/>
  <c r="EV147" i="3"/>
  <c r="EW147" i="3"/>
  <c r="EX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M148" i="3"/>
  <c r="BN148" i="3"/>
  <c r="BO148" i="3"/>
  <c r="BP148" i="3"/>
  <c r="BQ148" i="3"/>
  <c r="BR148" i="3"/>
  <c r="BS148" i="3"/>
  <c r="BT148" i="3"/>
  <c r="BU148" i="3"/>
  <c r="BV148" i="3"/>
  <c r="BW148" i="3"/>
  <c r="BX148" i="3"/>
  <c r="BY148" i="3"/>
  <c r="BZ148" i="3"/>
  <c r="CA148" i="3"/>
  <c r="CB148" i="3"/>
  <c r="CC148" i="3"/>
  <c r="CD148" i="3"/>
  <c r="CE148" i="3"/>
  <c r="CF148" i="3"/>
  <c r="CG148" i="3"/>
  <c r="CH148" i="3"/>
  <c r="CI148" i="3"/>
  <c r="CJ148" i="3"/>
  <c r="CK148" i="3"/>
  <c r="CL148" i="3"/>
  <c r="CM148" i="3"/>
  <c r="CN148" i="3"/>
  <c r="CO148" i="3"/>
  <c r="CP148" i="3"/>
  <c r="CQ148" i="3"/>
  <c r="CR148" i="3"/>
  <c r="CS148" i="3"/>
  <c r="CT148" i="3"/>
  <c r="CU148" i="3"/>
  <c r="CV148" i="3"/>
  <c r="CW148" i="3"/>
  <c r="CX148" i="3"/>
  <c r="CY148" i="3"/>
  <c r="CZ148" i="3"/>
  <c r="DA148" i="3"/>
  <c r="DB148" i="3"/>
  <c r="DC148" i="3"/>
  <c r="DD148" i="3"/>
  <c r="DE148" i="3"/>
  <c r="DF148" i="3"/>
  <c r="DG148" i="3"/>
  <c r="DH148" i="3"/>
  <c r="DI148" i="3"/>
  <c r="DJ148" i="3"/>
  <c r="DK148" i="3"/>
  <c r="DL148" i="3"/>
  <c r="DM148" i="3"/>
  <c r="DN148" i="3"/>
  <c r="DO148" i="3"/>
  <c r="DP148" i="3"/>
  <c r="DQ148" i="3"/>
  <c r="DR148" i="3"/>
  <c r="DS148" i="3"/>
  <c r="DT148" i="3"/>
  <c r="DU148" i="3"/>
  <c r="DV148" i="3"/>
  <c r="DW148" i="3"/>
  <c r="DX148" i="3"/>
  <c r="DY148" i="3"/>
  <c r="DZ148" i="3"/>
  <c r="EA148" i="3"/>
  <c r="EB148" i="3"/>
  <c r="EC148" i="3"/>
  <c r="ED148" i="3"/>
  <c r="EE148" i="3"/>
  <c r="EF148" i="3"/>
  <c r="EG148" i="3"/>
  <c r="EH148" i="3"/>
  <c r="EI148" i="3"/>
  <c r="EJ148" i="3"/>
  <c r="EK148" i="3"/>
  <c r="EL148" i="3"/>
  <c r="EM148" i="3"/>
  <c r="EN148" i="3"/>
  <c r="EO148" i="3"/>
  <c r="EP148" i="3"/>
  <c r="EQ148" i="3"/>
  <c r="ER148" i="3"/>
  <c r="ES148" i="3"/>
  <c r="ET148" i="3"/>
  <c r="EU148" i="3"/>
  <c r="EV148" i="3"/>
  <c r="EW148" i="3"/>
  <c r="EX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BK149" i="3"/>
  <c r="BL149" i="3"/>
  <c r="BM149" i="3"/>
  <c r="BN149" i="3"/>
  <c r="BO149" i="3"/>
  <c r="BP149" i="3"/>
  <c r="BQ149" i="3"/>
  <c r="BR149" i="3"/>
  <c r="BS149" i="3"/>
  <c r="BT149" i="3"/>
  <c r="BU149" i="3"/>
  <c r="BV149" i="3"/>
  <c r="BW149" i="3"/>
  <c r="BX149" i="3"/>
  <c r="BY149" i="3"/>
  <c r="BZ149" i="3"/>
  <c r="CA149" i="3"/>
  <c r="CB149" i="3"/>
  <c r="CC149" i="3"/>
  <c r="CD149" i="3"/>
  <c r="CE149" i="3"/>
  <c r="CF149" i="3"/>
  <c r="CG149" i="3"/>
  <c r="CH149" i="3"/>
  <c r="CI149" i="3"/>
  <c r="CJ149" i="3"/>
  <c r="CK149" i="3"/>
  <c r="CL149" i="3"/>
  <c r="CM149" i="3"/>
  <c r="CN149" i="3"/>
  <c r="CO149" i="3"/>
  <c r="CP149" i="3"/>
  <c r="CQ149" i="3"/>
  <c r="CR149" i="3"/>
  <c r="CS149" i="3"/>
  <c r="CT149" i="3"/>
  <c r="CU149" i="3"/>
  <c r="CV149" i="3"/>
  <c r="CW149" i="3"/>
  <c r="CX149" i="3"/>
  <c r="CY149" i="3"/>
  <c r="CZ149" i="3"/>
  <c r="DA149" i="3"/>
  <c r="DB149" i="3"/>
  <c r="DC149" i="3"/>
  <c r="DD149" i="3"/>
  <c r="DE149" i="3"/>
  <c r="DF149" i="3"/>
  <c r="DG149" i="3"/>
  <c r="DH149" i="3"/>
  <c r="DI149" i="3"/>
  <c r="DJ149" i="3"/>
  <c r="DK149" i="3"/>
  <c r="DL149" i="3"/>
  <c r="DM149" i="3"/>
  <c r="DN149" i="3"/>
  <c r="DO149" i="3"/>
  <c r="DP149" i="3"/>
  <c r="DQ149" i="3"/>
  <c r="DR149" i="3"/>
  <c r="DS149" i="3"/>
  <c r="DT149" i="3"/>
  <c r="DU149" i="3"/>
  <c r="DV149" i="3"/>
  <c r="DW149" i="3"/>
  <c r="DX149" i="3"/>
  <c r="DY149" i="3"/>
  <c r="DZ149" i="3"/>
  <c r="EA149" i="3"/>
  <c r="EB149" i="3"/>
  <c r="EC149" i="3"/>
  <c r="ED149" i="3"/>
  <c r="EE149" i="3"/>
  <c r="EF149" i="3"/>
  <c r="EG149" i="3"/>
  <c r="EH149" i="3"/>
  <c r="EI149" i="3"/>
  <c r="EJ149" i="3"/>
  <c r="EK149" i="3"/>
  <c r="EL149" i="3"/>
  <c r="EM149" i="3"/>
  <c r="EN149" i="3"/>
  <c r="EO149" i="3"/>
  <c r="EP149" i="3"/>
  <c r="EQ149" i="3"/>
  <c r="ER149" i="3"/>
  <c r="ES149" i="3"/>
  <c r="ET149" i="3"/>
  <c r="EU149" i="3"/>
  <c r="EV149" i="3"/>
  <c r="EW149" i="3"/>
  <c r="EX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BK150" i="3"/>
  <c r="BL150" i="3"/>
  <c r="BM150" i="3"/>
  <c r="BN150" i="3"/>
  <c r="BO150" i="3"/>
  <c r="BP150" i="3"/>
  <c r="BQ150" i="3"/>
  <c r="BR150" i="3"/>
  <c r="BS150" i="3"/>
  <c r="BT150" i="3"/>
  <c r="BU150" i="3"/>
  <c r="BV150" i="3"/>
  <c r="BW150" i="3"/>
  <c r="BX150" i="3"/>
  <c r="BY150" i="3"/>
  <c r="BZ150" i="3"/>
  <c r="CA150" i="3"/>
  <c r="CB150" i="3"/>
  <c r="CC150" i="3"/>
  <c r="CD150" i="3"/>
  <c r="CE150" i="3"/>
  <c r="CF150" i="3"/>
  <c r="CG150" i="3"/>
  <c r="CH150" i="3"/>
  <c r="CI150" i="3"/>
  <c r="CJ150" i="3"/>
  <c r="CK150" i="3"/>
  <c r="CL150" i="3"/>
  <c r="CM150" i="3"/>
  <c r="CN150" i="3"/>
  <c r="CO150" i="3"/>
  <c r="CP150" i="3"/>
  <c r="CQ150" i="3"/>
  <c r="CR150" i="3"/>
  <c r="CS150" i="3"/>
  <c r="CT150" i="3"/>
  <c r="CU150" i="3"/>
  <c r="CV150" i="3"/>
  <c r="CW150" i="3"/>
  <c r="CX150" i="3"/>
  <c r="CY150" i="3"/>
  <c r="CZ150" i="3"/>
  <c r="DA150" i="3"/>
  <c r="DB150" i="3"/>
  <c r="DC150" i="3"/>
  <c r="DD150" i="3"/>
  <c r="DE150" i="3"/>
  <c r="DF150" i="3"/>
  <c r="DG150" i="3"/>
  <c r="DH150" i="3"/>
  <c r="DI150" i="3"/>
  <c r="DJ150" i="3"/>
  <c r="DK150" i="3"/>
  <c r="DL150" i="3"/>
  <c r="DM150" i="3"/>
  <c r="DN150" i="3"/>
  <c r="DO150" i="3"/>
  <c r="DP150" i="3"/>
  <c r="DQ150" i="3"/>
  <c r="DR150" i="3"/>
  <c r="DS150" i="3"/>
  <c r="DT150" i="3"/>
  <c r="DU150" i="3"/>
  <c r="DV150" i="3"/>
  <c r="DW150" i="3"/>
  <c r="DX150" i="3"/>
  <c r="DY150" i="3"/>
  <c r="DZ150" i="3"/>
  <c r="EA150" i="3"/>
  <c r="EB150" i="3"/>
  <c r="EC150" i="3"/>
  <c r="ED150" i="3"/>
  <c r="EE150" i="3"/>
  <c r="EF150" i="3"/>
  <c r="EG150" i="3"/>
  <c r="EH150" i="3"/>
  <c r="EI150" i="3"/>
  <c r="EJ150" i="3"/>
  <c r="EK150" i="3"/>
  <c r="EL150" i="3"/>
  <c r="EM150" i="3"/>
  <c r="EN150" i="3"/>
  <c r="EO150" i="3"/>
  <c r="EP150" i="3"/>
  <c r="EQ150" i="3"/>
  <c r="ER150" i="3"/>
  <c r="ES150" i="3"/>
  <c r="ET150" i="3"/>
  <c r="EU150" i="3"/>
  <c r="EV150" i="3"/>
  <c r="EW150" i="3"/>
  <c r="EX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BM151" i="3"/>
  <c r="BN151" i="3"/>
  <c r="BO151" i="3"/>
  <c r="BP151" i="3"/>
  <c r="BQ151" i="3"/>
  <c r="BR151" i="3"/>
  <c r="BS151" i="3"/>
  <c r="BT151" i="3"/>
  <c r="BU151" i="3"/>
  <c r="BV151" i="3"/>
  <c r="BW151" i="3"/>
  <c r="BX151" i="3"/>
  <c r="BY151" i="3"/>
  <c r="BZ151" i="3"/>
  <c r="CA151" i="3"/>
  <c r="CB151" i="3"/>
  <c r="CC151" i="3"/>
  <c r="CD151" i="3"/>
  <c r="CE151" i="3"/>
  <c r="CF151" i="3"/>
  <c r="CG151" i="3"/>
  <c r="CH151" i="3"/>
  <c r="CI151" i="3"/>
  <c r="CJ151" i="3"/>
  <c r="CK151" i="3"/>
  <c r="CL151" i="3"/>
  <c r="CM151" i="3"/>
  <c r="CN151" i="3"/>
  <c r="CO151" i="3"/>
  <c r="CP151" i="3"/>
  <c r="CQ151" i="3"/>
  <c r="CR151" i="3"/>
  <c r="CS151" i="3"/>
  <c r="CT151" i="3"/>
  <c r="CU151" i="3"/>
  <c r="CV151" i="3"/>
  <c r="CW151" i="3"/>
  <c r="CX151" i="3"/>
  <c r="CY151" i="3"/>
  <c r="CZ151" i="3"/>
  <c r="DA151" i="3"/>
  <c r="DB151" i="3"/>
  <c r="DC151" i="3"/>
  <c r="DD151" i="3"/>
  <c r="DE151" i="3"/>
  <c r="DF151" i="3"/>
  <c r="DG151" i="3"/>
  <c r="DH151" i="3"/>
  <c r="DI151" i="3"/>
  <c r="DJ151" i="3"/>
  <c r="DK151" i="3"/>
  <c r="DL151" i="3"/>
  <c r="DM151" i="3"/>
  <c r="DN151" i="3"/>
  <c r="DO151" i="3"/>
  <c r="DP151" i="3"/>
  <c r="DQ151" i="3"/>
  <c r="DR151" i="3"/>
  <c r="DS151" i="3"/>
  <c r="DT151" i="3"/>
  <c r="DU151" i="3"/>
  <c r="DV151" i="3"/>
  <c r="DW151" i="3"/>
  <c r="DX151" i="3"/>
  <c r="DY151" i="3"/>
  <c r="DZ151" i="3"/>
  <c r="EA151" i="3"/>
  <c r="EB151" i="3"/>
  <c r="EC151" i="3"/>
  <c r="ED151" i="3"/>
  <c r="EE151" i="3"/>
  <c r="EF151" i="3"/>
  <c r="EG151" i="3"/>
  <c r="EH151" i="3"/>
  <c r="EI151" i="3"/>
  <c r="EJ151" i="3"/>
  <c r="EK151" i="3"/>
  <c r="EL151" i="3"/>
  <c r="EM151" i="3"/>
  <c r="EN151" i="3"/>
  <c r="EO151" i="3"/>
  <c r="EP151" i="3"/>
  <c r="EQ151" i="3"/>
  <c r="ER151" i="3"/>
  <c r="ES151" i="3"/>
  <c r="ET151" i="3"/>
  <c r="EU151" i="3"/>
  <c r="EV151" i="3"/>
  <c r="EW151" i="3"/>
  <c r="EX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M152" i="3"/>
  <c r="BN152" i="3"/>
  <c r="BO152" i="3"/>
  <c r="BP152" i="3"/>
  <c r="BQ152" i="3"/>
  <c r="BR152" i="3"/>
  <c r="BS152" i="3"/>
  <c r="BT152" i="3"/>
  <c r="BU152" i="3"/>
  <c r="BV152" i="3"/>
  <c r="BW152" i="3"/>
  <c r="BX152" i="3"/>
  <c r="BY152" i="3"/>
  <c r="BZ152" i="3"/>
  <c r="CA152" i="3"/>
  <c r="CB152" i="3"/>
  <c r="CC152" i="3"/>
  <c r="CD152" i="3"/>
  <c r="CE152" i="3"/>
  <c r="CF152" i="3"/>
  <c r="CG152" i="3"/>
  <c r="CH152" i="3"/>
  <c r="CI152" i="3"/>
  <c r="CJ152" i="3"/>
  <c r="CK152" i="3"/>
  <c r="CL152" i="3"/>
  <c r="CM152" i="3"/>
  <c r="CN152" i="3"/>
  <c r="CO152" i="3"/>
  <c r="CP152" i="3"/>
  <c r="CQ152" i="3"/>
  <c r="CR152" i="3"/>
  <c r="CS152" i="3"/>
  <c r="CT152" i="3"/>
  <c r="CU152" i="3"/>
  <c r="CV152" i="3"/>
  <c r="CW152" i="3"/>
  <c r="CX152" i="3"/>
  <c r="CY152" i="3"/>
  <c r="CZ152" i="3"/>
  <c r="DA152" i="3"/>
  <c r="DB152" i="3"/>
  <c r="DC152" i="3"/>
  <c r="DD152" i="3"/>
  <c r="DE152" i="3"/>
  <c r="DF152" i="3"/>
  <c r="DG152" i="3"/>
  <c r="DH152" i="3"/>
  <c r="DI152" i="3"/>
  <c r="DJ152" i="3"/>
  <c r="DK152" i="3"/>
  <c r="DL152" i="3"/>
  <c r="DM152" i="3"/>
  <c r="DN152" i="3"/>
  <c r="DO152" i="3"/>
  <c r="DP152" i="3"/>
  <c r="DQ152" i="3"/>
  <c r="DR152" i="3"/>
  <c r="DS152" i="3"/>
  <c r="DT152" i="3"/>
  <c r="DU152" i="3"/>
  <c r="DV152" i="3"/>
  <c r="DW152" i="3"/>
  <c r="DX152" i="3"/>
  <c r="DY152" i="3"/>
  <c r="DZ152" i="3"/>
  <c r="EA152" i="3"/>
  <c r="EB152" i="3"/>
  <c r="EC152" i="3"/>
  <c r="ED152" i="3"/>
  <c r="EE152" i="3"/>
  <c r="EF152" i="3"/>
  <c r="EG152" i="3"/>
  <c r="EH152" i="3"/>
  <c r="EI152" i="3"/>
  <c r="EJ152" i="3"/>
  <c r="EK152" i="3"/>
  <c r="EL152" i="3"/>
  <c r="EM152" i="3"/>
  <c r="EN152" i="3"/>
  <c r="EO152" i="3"/>
  <c r="EP152" i="3"/>
  <c r="EQ152" i="3"/>
  <c r="ER152" i="3"/>
  <c r="ES152" i="3"/>
  <c r="ET152" i="3"/>
  <c r="EU152" i="3"/>
  <c r="EV152" i="3"/>
  <c r="EW152" i="3"/>
  <c r="EX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BK153" i="3"/>
  <c r="BL153" i="3"/>
  <c r="BM153" i="3"/>
  <c r="BN153" i="3"/>
  <c r="BO153" i="3"/>
  <c r="BP153" i="3"/>
  <c r="BQ153" i="3"/>
  <c r="BR153" i="3"/>
  <c r="BS153" i="3"/>
  <c r="BT153" i="3"/>
  <c r="BU153" i="3"/>
  <c r="BV153" i="3"/>
  <c r="BW153" i="3"/>
  <c r="BX153" i="3"/>
  <c r="BY153" i="3"/>
  <c r="BZ153" i="3"/>
  <c r="CA153" i="3"/>
  <c r="CB153" i="3"/>
  <c r="CC153" i="3"/>
  <c r="CD153" i="3"/>
  <c r="CE153" i="3"/>
  <c r="CF153" i="3"/>
  <c r="CG153" i="3"/>
  <c r="CH153" i="3"/>
  <c r="CI153" i="3"/>
  <c r="CJ153" i="3"/>
  <c r="CK153" i="3"/>
  <c r="CL153" i="3"/>
  <c r="CM153" i="3"/>
  <c r="CN153" i="3"/>
  <c r="CO153" i="3"/>
  <c r="CP153" i="3"/>
  <c r="CQ153" i="3"/>
  <c r="CR153" i="3"/>
  <c r="CS153" i="3"/>
  <c r="CT153" i="3"/>
  <c r="CU153" i="3"/>
  <c r="CV153" i="3"/>
  <c r="CW153" i="3"/>
  <c r="CX153" i="3"/>
  <c r="CY153" i="3"/>
  <c r="CZ153" i="3"/>
  <c r="DA153" i="3"/>
  <c r="DB153" i="3"/>
  <c r="DC153" i="3"/>
  <c r="DD153" i="3"/>
  <c r="DE153" i="3"/>
  <c r="DF153" i="3"/>
  <c r="DG153" i="3"/>
  <c r="DH153" i="3"/>
  <c r="DI153" i="3"/>
  <c r="DJ153" i="3"/>
  <c r="DK153" i="3"/>
  <c r="DL153" i="3"/>
  <c r="DM153" i="3"/>
  <c r="DN153" i="3"/>
  <c r="DO153" i="3"/>
  <c r="DP153" i="3"/>
  <c r="DQ153" i="3"/>
  <c r="DR153" i="3"/>
  <c r="DS153" i="3"/>
  <c r="DT153" i="3"/>
  <c r="DU153" i="3"/>
  <c r="DV153" i="3"/>
  <c r="DW153" i="3"/>
  <c r="DX153" i="3"/>
  <c r="DY153" i="3"/>
  <c r="DZ153" i="3"/>
  <c r="EA153" i="3"/>
  <c r="EB153" i="3"/>
  <c r="EC153" i="3"/>
  <c r="ED153" i="3"/>
  <c r="EE153" i="3"/>
  <c r="EF153" i="3"/>
  <c r="EG153" i="3"/>
  <c r="EH153" i="3"/>
  <c r="EI153" i="3"/>
  <c r="EJ153" i="3"/>
  <c r="EK153" i="3"/>
  <c r="EL153" i="3"/>
  <c r="EM153" i="3"/>
  <c r="EN153" i="3"/>
  <c r="EO153" i="3"/>
  <c r="EP153" i="3"/>
  <c r="EQ153" i="3"/>
  <c r="ER153" i="3"/>
  <c r="ES153" i="3"/>
  <c r="ET153" i="3"/>
  <c r="EU153" i="3"/>
  <c r="EV153" i="3"/>
  <c r="EW153" i="3"/>
  <c r="EX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BK154" i="3"/>
  <c r="BL154" i="3"/>
  <c r="BM154" i="3"/>
  <c r="BN154" i="3"/>
  <c r="BO154" i="3"/>
  <c r="BP154" i="3"/>
  <c r="BQ154" i="3"/>
  <c r="BR154" i="3"/>
  <c r="BS154" i="3"/>
  <c r="BT154" i="3"/>
  <c r="BU154" i="3"/>
  <c r="BV154" i="3"/>
  <c r="BW154" i="3"/>
  <c r="BX154" i="3"/>
  <c r="BY154" i="3"/>
  <c r="BZ154" i="3"/>
  <c r="CA154" i="3"/>
  <c r="CB154" i="3"/>
  <c r="CC154" i="3"/>
  <c r="CD154" i="3"/>
  <c r="CE154" i="3"/>
  <c r="CF154" i="3"/>
  <c r="CG154" i="3"/>
  <c r="CH154" i="3"/>
  <c r="CI154" i="3"/>
  <c r="CJ154" i="3"/>
  <c r="CK154" i="3"/>
  <c r="CL154" i="3"/>
  <c r="CM154" i="3"/>
  <c r="CN154" i="3"/>
  <c r="CO154" i="3"/>
  <c r="CP154" i="3"/>
  <c r="CQ154" i="3"/>
  <c r="CR154" i="3"/>
  <c r="CS154" i="3"/>
  <c r="CT154" i="3"/>
  <c r="CU154" i="3"/>
  <c r="CV154" i="3"/>
  <c r="CW154" i="3"/>
  <c r="CX154" i="3"/>
  <c r="CY154" i="3"/>
  <c r="CZ154" i="3"/>
  <c r="DA154" i="3"/>
  <c r="DB154" i="3"/>
  <c r="DC154" i="3"/>
  <c r="DD154" i="3"/>
  <c r="DE154" i="3"/>
  <c r="DF154" i="3"/>
  <c r="DG154" i="3"/>
  <c r="DH154" i="3"/>
  <c r="DI154" i="3"/>
  <c r="DJ154" i="3"/>
  <c r="DK154" i="3"/>
  <c r="DL154" i="3"/>
  <c r="DM154" i="3"/>
  <c r="DN154" i="3"/>
  <c r="DO154" i="3"/>
  <c r="DP154" i="3"/>
  <c r="DQ154" i="3"/>
  <c r="DR154" i="3"/>
  <c r="DS154" i="3"/>
  <c r="DT154" i="3"/>
  <c r="DU154" i="3"/>
  <c r="DV154" i="3"/>
  <c r="DW154" i="3"/>
  <c r="DX154" i="3"/>
  <c r="DY154" i="3"/>
  <c r="DZ154" i="3"/>
  <c r="EA154" i="3"/>
  <c r="EB154" i="3"/>
  <c r="EC154" i="3"/>
  <c r="ED154" i="3"/>
  <c r="EE154" i="3"/>
  <c r="EF154" i="3"/>
  <c r="EG154" i="3"/>
  <c r="EH154" i="3"/>
  <c r="EI154" i="3"/>
  <c r="EJ154" i="3"/>
  <c r="EK154" i="3"/>
  <c r="EL154" i="3"/>
  <c r="EM154" i="3"/>
  <c r="EN154" i="3"/>
  <c r="EO154" i="3"/>
  <c r="EP154" i="3"/>
  <c r="EQ154" i="3"/>
  <c r="ER154" i="3"/>
  <c r="ES154" i="3"/>
  <c r="ET154" i="3"/>
  <c r="EU154" i="3"/>
  <c r="EV154" i="3"/>
  <c r="EW154" i="3"/>
  <c r="EX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K155" i="3"/>
  <c r="BL155" i="3"/>
  <c r="BM155" i="3"/>
  <c r="BN155" i="3"/>
  <c r="BO155" i="3"/>
  <c r="BP155" i="3"/>
  <c r="BQ155" i="3"/>
  <c r="BR155" i="3"/>
  <c r="BS155" i="3"/>
  <c r="BT155" i="3"/>
  <c r="BU155" i="3"/>
  <c r="BV155" i="3"/>
  <c r="BW155" i="3"/>
  <c r="BX155" i="3"/>
  <c r="BY155" i="3"/>
  <c r="BZ155" i="3"/>
  <c r="CA155" i="3"/>
  <c r="CB155" i="3"/>
  <c r="CC155" i="3"/>
  <c r="CD155" i="3"/>
  <c r="CE155" i="3"/>
  <c r="CF155" i="3"/>
  <c r="CG155" i="3"/>
  <c r="CH155" i="3"/>
  <c r="CI155" i="3"/>
  <c r="CJ155" i="3"/>
  <c r="CK155" i="3"/>
  <c r="CL155" i="3"/>
  <c r="CM155" i="3"/>
  <c r="CN155" i="3"/>
  <c r="CO155" i="3"/>
  <c r="CP155" i="3"/>
  <c r="CQ155" i="3"/>
  <c r="CR155" i="3"/>
  <c r="CS155" i="3"/>
  <c r="CT155" i="3"/>
  <c r="CU155" i="3"/>
  <c r="CV155" i="3"/>
  <c r="CW155" i="3"/>
  <c r="CX155" i="3"/>
  <c r="CY155" i="3"/>
  <c r="CZ155" i="3"/>
  <c r="DA155" i="3"/>
  <c r="DB155" i="3"/>
  <c r="DC155" i="3"/>
  <c r="DD155" i="3"/>
  <c r="DE155" i="3"/>
  <c r="DF155" i="3"/>
  <c r="DG155" i="3"/>
  <c r="DH155" i="3"/>
  <c r="DI155" i="3"/>
  <c r="DJ155" i="3"/>
  <c r="DK155" i="3"/>
  <c r="DL155" i="3"/>
  <c r="DM155" i="3"/>
  <c r="DN155" i="3"/>
  <c r="DO155" i="3"/>
  <c r="DP155" i="3"/>
  <c r="DQ155" i="3"/>
  <c r="DR155" i="3"/>
  <c r="DS155" i="3"/>
  <c r="DT155" i="3"/>
  <c r="DU155" i="3"/>
  <c r="DV155" i="3"/>
  <c r="DW155" i="3"/>
  <c r="DX155" i="3"/>
  <c r="DY155" i="3"/>
  <c r="DZ155" i="3"/>
  <c r="EA155" i="3"/>
  <c r="EB155" i="3"/>
  <c r="EC155" i="3"/>
  <c r="ED155" i="3"/>
  <c r="EE155" i="3"/>
  <c r="EF155" i="3"/>
  <c r="EG155" i="3"/>
  <c r="EH155" i="3"/>
  <c r="EI155" i="3"/>
  <c r="EJ155" i="3"/>
  <c r="EK155" i="3"/>
  <c r="EL155" i="3"/>
  <c r="EM155" i="3"/>
  <c r="EN155" i="3"/>
  <c r="EO155" i="3"/>
  <c r="EP155" i="3"/>
  <c r="EQ155" i="3"/>
  <c r="ER155" i="3"/>
  <c r="ES155" i="3"/>
  <c r="ET155" i="3"/>
  <c r="EU155" i="3"/>
  <c r="EV155" i="3"/>
  <c r="EW155" i="3"/>
  <c r="EX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K156" i="3"/>
  <c r="BL156" i="3"/>
  <c r="BM156" i="3"/>
  <c r="BN156" i="3"/>
  <c r="BO156" i="3"/>
  <c r="BP156" i="3"/>
  <c r="BQ156" i="3"/>
  <c r="BR156" i="3"/>
  <c r="BS156" i="3"/>
  <c r="BT156" i="3"/>
  <c r="BU156" i="3"/>
  <c r="BV156" i="3"/>
  <c r="BW156" i="3"/>
  <c r="BX156" i="3"/>
  <c r="BY156" i="3"/>
  <c r="BZ156" i="3"/>
  <c r="CA156" i="3"/>
  <c r="CB156" i="3"/>
  <c r="CC156" i="3"/>
  <c r="CD156" i="3"/>
  <c r="CE156" i="3"/>
  <c r="CF156" i="3"/>
  <c r="CG156" i="3"/>
  <c r="CH156" i="3"/>
  <c r="CI156" i="3"/>
  <c r="CJ156" i="3"/>
  <c r="CK156" i="3"/>
  <c r="CL156" i="3"/>
  <c r="CM156" i="3"/>
  <c r="CN156" i="3"/>
  <c r="CO156" i="3"/>
  <c r="CP156" i="3"/>
  <c r="CQ156" i="3"/>
  <c r="CR156" i="3"/>
  <c r="CS156" i="3"/>
  <c r="CT156" i="3"/>
  <c r="CU156" i="3"/>
  <c r="CV156" i="3"/>
  <c r="CW156" i="3"/>
  <c r="CX156" i="3"/>
  <c r="CY156" i="3"/>
  <c r="CZ156" i="3"/>
  <c r="DA156" i="3"/>
  <c r="DB156" i="3"/>
  <c r="DC156" i="3"/>
  <c r="DD156" i="3"/>
  <c r="DE156" i="3"/>
  <c r="DF156" i="3"/>
  <c r="DG156" i="3"/>
  <c r="DH156" i="3"/>
  <c r="DI156" i="3"/>
  <c r="DJ156" i="3"/>
  <c r="DK156" i="3"/>
  <c r="DL156" i="3"/>
  <c r="DM156" i="3"/>
  <c r="DN156" i="3"/>
  <c r="DO156" i="3"/>
  <c r="DP156" i="3"/>
  <c r="DQ156" i="3"/>
  <c r="DR156" i="3"/>
  <c r="DS156" i="3"/>
  <c r="DT156" i="3"/>
  <c r="DU156" i="3"/>
  <c r="DV156" i="3"/>
  <c r="DW156" i="3"/>
  <c r="DX156" i="3"/>
  <c r="DY156" i="3"/>
  <c r="DZ156" i="3"/>
  <c r="EA156" i="3"/>
  <c r="EB156" i="3"/>
  <c r="EC156" i="3"/>
  <c r="ED156" i="3"/>
  <c r="EE156" i="3"/>
  <c r="EF156" i="3"/>
  <c r="EG156" i="3"/>
  <c r="EH156" i="3"/>
  <c r="EI156" i="3"/>
  <c r="EJ156" i="3"/>
  <c r="EK156" i="3"/>
  <c r="EL156" i="3"/>
  <c r="EM156" i="3"/>
  <c r="EN156" i="3"/>
  <c r="EO156" i="3"/>
  <c r="EP156" i="3"/>
  <c r="EQ156" i="3"/>
  <c r="ER156" i="3"/>
  <c r="ES156" i="3"/>
  <c r="ET156" i="3"/>
  <c r="EU156" i="3"/>
  <c r="EV156" i="3"/>
  <c r="EW156" i="3"/>
  <c r="EX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K157" i="3"/>
  <c r="BL157" i="3"/>
  <c r="BM157" i="3"/>
  <c r="BN157" i="3"/>
  <c r="BO157" i="3"/>
  <c r="BP157" i="3"/>
  <c r="BQ157" i="3"/>
  <c r="BR157" i="3"/>
  <c r="BS157" i="3"/>
  <c r="BT157" i="3"/>
  <c r="BU157" i="3"/>
  <c r="BV157" i="3"/>
  <c r="BW157" i="3"/>
  <c r="BX157" i="3"/>
  <c r="BY157" i="3"/>
  <c r="BZ157" i="3"/>
  <c r="CA157" i="3"/>
  <c r="CB157" i="3"/>
  <c r="CC157" i="3"/>
  <c r="CD157" i="3"/>
  <c r="CE157" i="3"/>
  <c r="CF157" i="3"/>
  <c r="CG157" i="3"/>
  <c r="CH157" i="3"/>
  <c r="CI157" i="3"/>
  <c r="CJ157" i="3"/>
  <c r="CK157" i="3"/>
  <c r="CL157" i="3"/>
  <c r="CM157" i="3"/>
  <c r="CN157" i="3"/>
  <c r="CO157" i="3"/>
  <c r="CP157" i="3"/>
  <c r="CQ157" i="3"/>
  <c r="CR157" i="3"/>
  <c r="CS157" i="3"/>
  <c r="CT157" i="3"/>
  <c r="CU157" i="3"/>
  <c r="CV157" i="3"/>
  <c r="CW157" i="3"/>
  <c r="CX157" i="3"/>
  <c r="CY157" i="3"/>
  <c r="CZ157" i="3"/>
  <c r="DA157" i="3"/>
  <c r="DB157" i="3"/>
  <c r="DC157" i="3"/>
  <c r="DD157" i="3"/>
  <c r="DE157" i="3"/>
  <c r="DF157" i="3"/>
  <c r="DG157" i="3"/>
  <c r="DH157" i="3"/>
  <c r="DI157" i="3"/>
  <c r="DJ157" i="3"/>
  <c r="DK157" i="3"/>
  <c r="DL157" i="3"/>
  <c r="DM157" i="3"/>
  <c r="DN157" i="3"/>
  <c r="DO157" i="3"/>
  <c r="DP157" i="3"/>
  <c r="DQ157" i="3"/>
  <c r="DR157" i="3"/>
  <c r="DS157" i="3"/>
  <c r="DT157" i="3"/>
  <c r="DU157" i="3"/>
  <c r="DV157" i="3"/>
  <c r="DW157" i="3"/>
  <c r="DX157" i="3"/>
  <c r="DY157" i="3"/>
  <c r="DZ157" i="3"/>
  <c r="EA157" i="3"/>
  <c r="EB157" i="3"/>
  <c r="EC157" i="3"/>
  <c r="ED157" i="3"/>
  <c r="EE157" i="3"/>
  <c r="EF157" i="3"/>
  <c r="EG157" i="3"/>
  <c r="EH157" i="3"/>
  <c r="EI157" i="3"/>
  <c r="EJ157" i="3"/>
  <c r="EK157" i="3"/>
  <c r="EL157" i="3"/>
  <c r="EM157" i="3"/>
  <c r="EN157" i="3"/>
  <c r="EO157" i="3"/>
  <c r="EP157" i="3"/>
  <c r="EQ157" i="3"/>
  <c r="ER157" i="3"/>
  <c r="ES157" i="3"/>
  <c r="ET157" i="3"/>
  <c r="EU157" i="3"/>
  <c r="EV157" i="3"/>
  <c r="EW157" i="3"/>
  <c r="EX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K158" i="3"/>
  <c r="BL158" i="3"/>
  <c r="BM158" i="3"/>
  <c r="BN158" i="3"/>
  <c r="BO158" i="3"/>
  <c r="BP158" i="3"/>
  <c r="BQ158" i="3"/>
  <c r="BR158" i="3"/>
  <c r="BS158" i="3"/>
  <c r="BT158" i="3"/>
  <c r="BU158" i="3"/>
  <c r="BV158" i="3"/>
  <c r="BW158" i="3"/>
  <c r="BX158" i="3"/>
  <c r="BY158" i="3"/>
  <c r="BZ158" i="3"/>
  <c r="CA158" i="3"/>
  <c r="CB158" i="3"/>
  <c r="CC158" i="3"/>
  <c r="CD158" i="3"/>
  <c r="CE158" i="3"/>
  <c r="CF158" i="3"/>
  <c r="CG158" i="3"/>
  <c r="CH158" i="3"/>
  <c r="CI158" i="3"/>
  <c r="CJ158" i="3"/>
  <c r="CK158" i="3"/>
  <c r="CL158" i="3"/>
  <c r="CM158" i="3"/>
  <c r="CN158" i="3"/>
  <c r="CO158" i="3"/>
  <c r="CP158" i="3"/>
  <c r="CQ158" i="3"/>
  <c r="CR158" i="3"/>
  <c r="CS158" i="3"/>
  <c r="CT158" i="3"/>
  <c r="CU158" i="3"/>
  <c r="CV158" i="3"/>
  <c r="CW158" i="3"/>
  <c r="CX158" i="3"/>
  <c r="CY158" i="3"/>
  <c r="CZ158" i="3"/>
  <c r="DA158" i="3"/>
  <c r="DB158" i="3"/>
  <c r="DC158" i="3"/>
  <c r="DD158" i="3"/>
  <c r="DE158" i="3"/>
  <c r="DF158" i="3"/>
  <c r="DG158" i="3"/>
  <c r="DH158" i="3"/>
  <c r="DI158" i="3"/>
  <c r="DJ158" i="3"/>
  <c r="DK158" i="3"/>
  <c r="DL158" i="3"/>
  <c r="DM158" i="3"/>
  <c r="DN158" i="3"/>
  <c r="DO158" i="3"/>
  <c r="DP158" i="3"/>
  <c r="DQ158" i="3"/>
  <c r="DR158" i="3"/>
  <c r="DS158" i="3"/>
  <c r="DT158" i="3"/>
  <c r="DU158" i="3"/>
  <c r="DV158" i="3"/>
  <c r="DW158" i="3"/>
  <c r="DX158" i="3"/>
  <c r="DY158" i="3"/>
  <c r="DZ158" i="3"/>
  <c r="EA158" i="3"/>
  <c r="EB158" i="3"/>
  <c r="EC158" i="3"/>
  <c r="ED158" i="3"/>
  <c r="EE158" i="3"/>
  <c r="EF158" i="3"/>
  <c r="EG158" i="3"/>
  <c r="EH158" i="3"/>
  <c r="EI158" i="3"/>
  <c r="EJ158" i="3"/>
  <c r="EK158" i="3"/>
  <c r="EL158" i="3"/>
  <c r="EM158" i="3"/>
  <c r="EN158" i="3"/>
  <c r="EO158" i="3"/>
  <c r="EP158" i="3"/>
  <c r="EQ158" i="3"/>
  <c r="ER158" i="3"/>
  <c r="ES158" i="3"/>
  <c r="ET158" i="3"/>
  <c r="EU158" i="3"/>
  <c r="EV158" i="3"/>
  <c r="EW158" i="3"/>
  <c r="EX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K159" i="3"/>
  <c r="BL159" i="3"/>
  <c r="BM159" i="3"/>
  <c r="BN159" i="3"/>
  <c r="BO159" i="3"/>
  <c r="BP159" i="3"/>
  <c r="BQ159" i="3"/>
  <c r="BR159" i="3"/>
  <c r="BS159" i="3"/>
  <c r="BT159" i="3"/>
  <c r="BU159" i="3"/>
  <c r="BV159" i="3"/>
  <c r="BW159" i="3"/>
  <c r="BX159" i="3"/>
  <c r="BY159" i="3"/>
  <c r="BZ159" i="3"/>
  <c r="CA159" i="3"/>
  <c r="CB159" i="3"/>
  <c r="CC159" i="3"/>
  <c r="CD159" i="3"/>
  <c r="CE159" i="3"/>
  <c r="CF159" i="3"/>
  <c r="CG159" i="3"/>
  <c r="CH159" i="3"/>
  <c r="CI159" i="3"/>
  <c r="CJ159" i="3"/>
  <c r="CK159" i="3"/>
  <c r="CL159" i="3"/>
  <c r="CM159" i="3"/>
  <c r="CN159" i="3"/>
  <c r="CO159" i="3"/>
  <c r="CP159" i="3"/>
  <c r="CQ159" i="3"/>
  <c r="CR159" i="3"/>
  <c r="CS159" i="3"/>
  <c r="CT159" i="3"/>
  <c r="CU159" i="3"/>
  <c r="CV159" i="3"/>
  <c r="CW159" i="3"/>
  <c r="CX159" i="3"/>
  <c r="CY159" i="3"/>
  <c r="CZ159" i="3"/>
  <c r="DA159" i="3"/>
  <c r="DB159" i="3"/>
  <c r="DC159" i="3"/>
  <c r="DD159" i="3"/>
  <c r="DE159" i="3"/>
  <c r="DF159" i="3"/>
  <c r="DG159" i="3"/>
  <c r="DH159" i="3"/>
  <c r="DI159" i="3"/>
  <c r="DJ159" i="3"/>
  <c r="DK159" i="3"/>
  <c r="DL159" i="3"/>
  <c r="DM159" i="3"/>
  <c r="DN159" i="3"/>
  <c r="DO159" i="3"/>
  <c r="DP159" i="3"/>
  <c r="DQ159" i="3"/>
  <c r="DR159" i="3"/>
  <c r="DS159" i="3"/>
  <c r="DT159" i="3"/>
  <c r="DU159" i="3"/>
  <c r="DV159" i="3"/>
  <c r="DW159" i="3"/>
  <c r="DX159" i="3"/>
  <c r="DY159" i="3"/>
  <c r="DZ159" i="3"/>
  <c r="EA159" i="3"/>
  <c r="EB159" i="3"/>
  <c r="EC159" i="3"/>
  <c r="ED159" i="3"/>
  <c r="EE159" i="3"/>
  <c r="EF159" i="3"/>
  <c r="EG159" i="3"/>
  <c r="EH159" i="3"/>
  <c r="EI159" i="3"/>
  <c r="EJ159" i="3"/>
  <c r="EK159" i="3"/>
  <c r="EL159" i="3"/>
  <c r="EM159" i="3"/>
  <c r="EN159" i="3"/>
  <c r="EO159" i="3"/>
  <c r="EP159" i="3"/>
  <c r="EQ159" i="3"/>
  <c r="ER159" i="3"/>
  <c r="ES159" i="3"/>
  <c r="ET159" i="3"/>
  <c r="EU159" i="3"/>
  <c r="EV159" i="3"/>
  <c r="EW159" i="3"/>
  <c r="EX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BQ160" i="3"/>
  <c r="BR160" i="3"/>
  <c r="BS160" i="3"/>
  <c r="BT160" i="3"/>
  <c r="BU160" i="3"/>
  <c r="BV160" i="3"/>
  <c r="BW160" i="3"/>
  <c r="BX160" i="3"/>
  <c r="BY160" i="3"/>
  <c r="BZ160" i="3"/>
  <c r="CA160" i="3"/>
  <c r="CB160" i="3"/>
  <c r="CC160" i="3"/>
  <c r="CD160" i="3"/>
  <c r="CE160" i="3"/>
  <c r="CF160" i="3"/>
  <c r="CG160" i="3"/>
  <c r="CH160" i="3"/>
  <c r="CI160" i="3"/>
  <c r="CJ160" i="3"/>
  <c r="CK160" i="3"/>
  <c r="CL160" i="3"/>
  <c r="CM160" i="3"/>
  <c r="CN160" i="3"/>
  <c r="CO160" i="3"/>
  <c r="CP160" i="3"/>
  <c r="CQ160" i="3"/>
  <c r="CR160" i="3"/>
  <c r="CS160" i="3"/>
  <c r="CT160" i="3"/>
  <c r="CU160" i="3"/>
  <c r="CV160" i="3"/>
  <c r="CW160" i="3"/>
  <c r="CX160" i="3"/>
  <c r="CY160" i="3"/>
  <c r="CZ160" i="3"/>
  <c r="DA160" i="3"/>
  <c r="DB160" i="3"/>
  <c r="DC160" i="3"/>
  <c r="DD160" i="3"/>
  <c r="DE160" i="3"/>
  <c r="DF160" i="3"/>
  <c r="DG160" i="3"/>
  <c r="DH160" i="3"/>
  <c r="DI160" i="3"/>
  <c r="DJ160" i="3"/>
  <c r="DK160" i="3"/>
  <c r="DL160" i="3"/>
  <c r="DM160" i="3"/>
  <c r="DN160" i="3"/>
  <c r="DO160" i="3"/>
  <c r="DP160" i="3"/>
  <c r="DQ160" i="3"/>
  <c r="DR160" i="3"/>
  <c r="DS160" i="3"/>
  <c r="DT160" i="3"/>
  <c r="DU160" i="3"/>
  <c r="DV160" i="3"/>
  <c r="DW160" i="3"/>
  <c r="DX160" i="3"/>
  <c r="DY160" i="3"/>
  <c r="DZ160" i="3"/>
  <c r="EA160" i="3"/>
  <c r="EB160" i="3"/>
  <c r="EC160" i="3"/>
  <c r="ED160" i="3"/>
  <c r="EE160" i="3"/>
  <c r="EF160" i="3"/>
  <c r="EG160" i="3"/>
  <c r="EH160" i="3"/>
  <c r="EI160" i="3"/>
  <c r="EJ160" i="3"/>
  <c r="EK160" i="3"/>
  <c r="EL160" i="3"/>
  <c r="EM160" i="3"/>
  <c r="EN160" i="3"/>
  <c r="EO160" i="3"/>
  <c r="EP160" i="3"/>
  <c r="EQ160" i="3"/>
  <c r="ER160" i="3"/>
  <c r="ES160" i="3"/>
  <c r="ET160" i="3"/>
  <c r="EU160" i="3"/>
  <c r="EV160" i="3"/>
  <c r="EW160" i="3"/>
  <c r="EX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K161" i="3"/>
  <c r="BL161" i="3"/>
  <c r="BM161" i="3"/>
  <c r="BN161" i="3"/>
  <c r="BO161" i="3"/>
  <c r="BP161" i="3"/>
  <c r="BQ161" i="3"/>
  <c r="BR161" i="3"/>
  <c r="BS161" i="3"/>
  <c r="BT161" i="3"/>
  <c r="BU161" i="3"/>
  <c r="BV161" i="3"/>
  <c r="BW161" i="3"/>
  <c r="BX161" i="3"/>
  <c r="BY161" i="3"/>
  <c r="BZ161" i="3"/>
  <c r="CA161" i="3"/>
  <c r="CB161" i="3"/>
  <c r="CC161" i="3"/>
  <c r="CD161" i="3"/>
  <c r="CE161" i="3"/>
  <c r="CF161" i="3"/>
  <c r="CG161" i="3"/>
  <c r="CH161" i="3"/>
  <c r="CI161" i="3"/>
  <c r="CJ161" i="3"/>
  <c r="CK161" i="3"/>
  <c r="CL161" i="3"/>
  <c r="CM161" i="3"/>
  <c r="CN161" i="3"/>
  <c r="CO161" i="3"/>
  <c r="CP161" i="3"/>
  <c r="CQ161" i="3"/>
  <c r="CR161" i="3"/>
  <c r="CS161" i="3"/>
  <c r="CT161" i="3"/>
  <c r="CU161" i="3"/>
  <c r="CV161" i="3"/>
  <c r="CW161" i="3"/>
  <c r="CX161" i="3"/>
  <c r="CY161" i="3"/>
  <c r="CZ161" i="3"/>
  <c r="DA161" i="3"/>
  <c r="DB161" i="3"/>
  <c r="DC161" i="3"/>
  <c r="DD161" i="3"/>
  <c r="DE161" i="3"/>
  <c r="DF161" i="3"/>
  <c r="DG161" i="3"/>
  <c r="DH161" i="3"/>
  <c r="DI161" i="3"/>
  <c r="DJ161" i="3"/>
  <c r="DK161" i="3"/>
  <c r="DL161" i="3"/>
  <c r="DM161" i="3"/>
  <c r="DN161" i="3"/>
  <c r="DO161" i="3"/>
  <c r="DP161" i="3"/>
  <c r="DQ161" i="3"/>
  <c r="DR161" i="3"/>
  <c r="DS161" i="3"/>
  <c r="DT161" i="3"/>
  <c r="DU161" i="3"/>
  <c r="DV161" i="3"/>
  <c r="DW161" i="3"/>
  <c r="DX161" i="3"/>
  <c r="DY161" i="3"/>
  <c r="DZ161" i="3"/>
  <c r="EA161" i="3"/>
  <c r="EB161" i="3"/>
  <c r="EC161" i="3"/>
  <c r="ED161" i="3"/>
  <c r="EE161" i="3"/>
  <c r="EF161" i="3"/>
  <c r="EG161" i="3"/>
  <c r="EH161" i="3"/>
  <c r="EI161" i="3"/>
  <c r="EJ161" i="3"/>
  <c r="EK161" i="3"/>
  <c r="EL161" i="3"/>
  <c r="EM161" i="3"/>
  <c r="EN161" i="3"/>
  <c r="EO161" i="3"/>
  <c r="EP161" i="3"/>
  <c r="EQ161" i="3"/>
  <c r="ER161" i="3"/>
  <c r="ES161" i="3"/>
  <c r="ET161" i="3"/>
  <c r="EU161" i="3"/>
  <c r="EV161" i="3"/>
  <c r="EW161" i="3"/>
  <c r="EX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K162" i="3"/>
  <c r="BL162" i="3"/>
  <c r="BM162" i="3"/>
  <c r="BN162" i="3"/>
  <c r="BO162" i="3"/>
  <c r="BP162" i="3"/>
  <c r="BQ162" i="3"/>
  <c r="BR162" i="3"/>
  <c r="BS162" i="3"/>
  <c r="BT162" i="3"/>
  <c r="BU162" i="3"/>
  <c r="BV162" i="3"/>
  <c r="BW162" i="3"/>
  <c r="BX162" i="3"/>
  <c r="BY162" i="3"/>
  <c r="BZ162" i="3"/>
  <c r="CA162" i="3"/>
  <c r="CB162" i="3"/>
  <c r="CC162" i="3"/>
  <c r="CD162" i="3"/>
  <c r="CE162" i="3"/>
  <c r="CF162" i="3"/>
  <c r="CG162" i="3"/>
  <c r="CH162" i="3"/>
  <c r="CI162" i="3"/>
  <c r="CJ162" i="3"/>
  <c r="CK162" i="3"/>
  <c r="CL162" i="3"/>
  <c r="CM162" i="3"/>
  <c r="CN162" i="3"/>
  <c r="CO162" i="3"/>
  <c r="CP162" i="3"/>
  <c r="CQ162" i="3"/>
  <c r="CR162" i="3"/>
  <c r="CS162" i="3"/>
  <c r="CT162" i="3"/>
  <c r="CU162" i="3"/>
  <c r="CV162" i="3"/>
  <c r="CW162" i="3"/>
  <c r="CX162" i="3"/>
  <c r="CY162" i="3"/>
  <c r="CZ162" i="3"/>
  <c r="DA162" i="3"/>
  <c r="DB162" i="3"/>
  <c r="DC162" i="3"/>
  <c r="DD162" i="3"/>
  <c r="DE162" i="3"/>
  <c r="DF162" i="3"/>
  <c r="DG162" i="3"/>
  <c r="DH162" i="3"/>
  <c r="DI162" i="3"/>
  <c r="DJ162" i="3"/>
  <c r="DK162" i="3"/>
  <c r="DL162" i="3"/>
  <c r="DM162" i="3"/>
  <c r="DN162" i="3"/>
  <c r="DO162" i="3"/>
  <c r="DP162" i="3"/>
  <c r="DQ162" i="3"/>
  <c r="DR162" i="3"/>
  <c r="DS162" i="3"/>
  <c r="DT162" i="3"/>
  <c r="DU162" i="3"/>
  <c r="DV162" i="3"/>
  <c r="DW162" i="3"/>
  <c r="DX162" i="3"/>
  <c r="DY162" i="3"/>
  <c r="DZ162" i="3"/>
  <c r="EA162" i="3"/>
  <c r="EB162" i="3"/>
  <c r="EC162" i="3"/>
  <c r="ED162" i="3"/>
  <c r="EE162" i="3"/>
  <c r="EF162" i="3"/>
  <c r="EG162" i="3"/>
  <c r="EH162" i="3"/>
  <c r="EI162" i="3"/>
  <c r="EJ162" i="3"/>
  <c r="EK162" i="3"/>
  <c r="EL162" i="3"/>
  <c r="EM162" i="3"/>
  <c r="EN162" i="3"/>
  <c r="EO162" i="3"/>
  <c r="EP162" i="3"/>
  <c r="EQ162" i="3"/>
  <c r="ER162" i="3"/>
  <c r="ES162" i="3"/>
  <c r="ET162" i="3"/>
  <c r="EU162" i="3"/>
  <c r="EV162" i="3"/>
  <c r="EW162" i="3"/>
  <c r="EX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K163" i="3"/>
  <c r="BL163" i="3"/>
  <c r="BM163" i="3"/>
  <c r="BN163" i="3"/>
  <c r="BO163" i="3"/>
  <c r="BP163" i="3"/>
  <c r="BQ163" i="3"/>
  <c r="BR163" i="3"/>
  <c r="BS163" i="3"/>
  <c r="BT163" i="3"/>
  <c r="BU163" i="3"/>
  <c r="BV163" i="3"/>
  <c r="BW163" i="3"/>
  <c r="BX163" i="3"/>
  <c r="BY163" i="3"/>
  <c r="BZ163" i="3"/>
  <c r="CA163" i="3"/>
  <c r="CB163" i="3"/>
  <c r="CC163" i="3"/>
  <c r="CD163" i="3"/>
  <c r="CE163" i="3"/>
  <c r="CF163" i="3"/>
  <c r="CG163" i="3"/>
  <c r="CH163" i="3"/>
  <c r="CI163" i="3"/>
  <c r="CJ163" i="3"/>
  <c r="CK163" i="3"/>
  <c r="CL163" i="3"/>
  <c r="CM163" i="3"/>
  <c r="CN163" i="3"/>
  <c r="CO163" i="3"/>
  <c r="CP163" i="3"/>
  <c r="CQ163" i="3"/>
  <c r="CR163" i="3"/>
  <c r="CS163" i="3"/>
  <c r="CT163" i="3"/>
  <c r="CU163" i="3"/>
  <c r="CV163" i="3"/>
  <c r="CW163" i="3"/>
  <c r="CX163" i="3"/>
  <c r="CY163" i="3"/>
  <c r="CZ163" i="3"/>
  <c r="DA163" i="3"/>
  <c r="DB163" i="3"/>
  <c r="DC163" i="3"/>
  <c r="DD163" i="3"/>
  <c r="DE163" i="3"/>
  <c r="DF163" i="3"/>
  <c r="DG163" i="3"/>
  <c r="DH163" i="3"/>
  <c r="DI163" i="3"/>
  <c r="DJ163" i="3"/>
  <c r="DK163" i="3"/>
  <c r="DL163" i="3"/>
  <c r="DM163" i="3"/>
  <c r="DN163" i="3"/>
  <c r="DO163" i="3"/>
  <c r="DP163" i="3"/>
  <c r="DQ163" i="3"/>
  <c r="DR163" i="3"/>
  <c r="DS163" i="3"/>
  <c r="DT163" i="3"/>
  <c r="DU163" i="3"/>
  <c r="DV163" i="3"/>
  <c r="DW163" i="3"/>
  <c r="DX163" i="3"/>
  <c r="DY163" i="3"/>
  <c r="DZ163" i="3"/>
  <c r="EA163" i="3"/>
  <c r="EB163" i="3"/>
  <c r="EC163" i="3"/>
  <c r="ED163" i="3"/>
  <c r="EE163" i="3"/>
  <c r="EF163" i="3"/>
  <c r="EG163" i="3"/>
  <c r="EH163" i="3"/>
  <c r="EI163" i="3"/>
  <c r="EJ163" i="3"/>
  <c r="EK163" i="3"/>
  <c r="EL163" i="3"/>
  <c r="EM163" i="3"/>
  <c r="EN163" i="3"/>
  <c r="EO163" i="3"/>
  <c r="EP163" i="3"/>
  <c r="EQ163" i="3"/>
  <c r="ER163" i="3"/>
  <c r="ES163" i="3"/>
  <c r="ET163" i="3"/>
  <c r="EU163" i="3"/>
  <c r="EV163" i="3"/>
  <c r="EW163" i="3"/>
  <c r="EX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K164" i="3"/>
  <c r="BL164" i="3"/>
  <c r="BM164" i="3"/>
  <c r="BN164" i="3"/>
  <c r="BO164" i="3"/>
  <c r="BP164" i="3"/>
  <c r="BQ164" i="3"/>
  <c r="BR164" i="3"/>
  <c r="BS164" i="3"/>
  <c r="BT164" i="3"/>
  <c r="BU164" i="3"/>
  <c r="BV164" i="3"/>
  <c r="BW164" i="3"/>
  <c r="BX164" i="3"/>
  <c r="BY164" i="3"/>
  <c r="BZ164" i="3"/>
  <c r="CA164" i="3"/>
  <c r="CB164" i="3"/>
  <c r="CC164" i="3"/>
  <c r="CD164" i="3"/>
  <c r="CE164" i="3"/>
  <c r="CF164" i="3"/>
  <c r="CG164" i="3"/>
  <c r="CH164" i="3"/>
  <c r="CI164" i="3"/>
  <c r="CJ164" i="3"/>
  <c r="CK164" i="3"/>
  <c r="CL164" i="3"/>
  <c r="CM164" i="3"/>
  <c r="CN164" i="3"/>
  <c r="CO164" i="3"/>
  <c r="CP164" i="3"/>
  <c r="CQ164" i="3"/>
  <c r="CR164" i="3"/>
  <c r="CS164" i="3"/>
  <c r="CT164" i="3"/>
  <c r="CU164" i="3"/>
  <c r="CV164" i="3"/>
  <c r="CW164" i="3"/>
  <c r="CX164" i="3"/>
  <c r="CY164" i="3"/>
  <c r="CZ164" i="3"/>
  <c r="DA164" i="3"/>
  <c r="DB164" i="3"/>
  <c r="DC164" i="3"/>
  <c r="DD164" i="3"/>
  <c r="DE164" i="3"/>
  <c r="DF164" i="3"/>
  <c r="DG164" i="3"/>
  <c r="DH164" i="3"/>
  <c r="DI164" i="3"/>
  <c r="DJ164" i="3"/>
  <c r="DK164" i="3"/>
  <c r="DL164" i="3"/>
  <c r="DM164" i="3"/>
  <c r="DN164" i="3"/>
  <c r="DO164" i="3"/>
  <c r="DP164" i="3"/>
  <c r="DQ164" i="3"/>
  <c r="DR164" i="3"/>
  <c r="DS164" i="3"/>
  <c r="DT164" i="3"/>
  <c r="DU164" i="3"/>
  <c r="DV164" i="3"/>
  <c r="DW164" i="3"/>
  <c r="DX164" i="3"/>
  <c r="DY164" i="3"/>
  <c r="DZ164" i="3"/>
  <c r="EA164" i="3"/>
  <c r="EB164" i="3"/>
  <c r="EC164" i="3"/>
  <c r="ED164" i="3"/>
  <c r="EE164" i="3"/>
  <c r="EF164" i="3"/>
  <c r="EG164" i="3"/>
  <c r="EH164" i="3"/>
  <c r="EI164" i="3"/>
  <c r="EJ164" i="3"/>
  <c r="EK164" i="3"/>
  <c r="EL164" i="3"/>
  <c r="EM164" i="3"/>
  <c r="EN164" i="3"/>
  <c r="EO164" i="3"/>
  <c r="EP164" i="3"/>
  <c r="EQ164" i="3"/>
  <c r="ER164" i="3"/>
  <c r="ES164" i="3"/>
  <c r="ET164" i="3"/>
  <c r="EU164" i="3"/>
  <c r="EV164" i="3"/>
  <c r="EW164" i="3"/>
  <c r="EX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K165" i="3"/>
  <c r="BL165" i="3"/>
  <c r="BM165" i="3"/>
  <c r="BN165" i="3"/>
  <c r="BO165" i="3"/>
  <c r="BP165" i="3"/>
  <c r="BQ165" i="3"/>
  <c r="BR165" i="3"/>
  <c r="BS165" i="3"/>
  <c r="BT165" i="3"/>
  <c r="BU165" i="3"/>
  <c r="BV165" i="3"/>
  <c r="BW165" i="3"/>
  <c r="BX165" i="3"/>
  <c r="BY165" i="3"/>
  <c r="BZ165" i="3"/>
  <c r="CA165" i="3"/>
  <c r="CB165" i="3"/>
  <c r="CC165" i="3"/>
  <c r="CD165" i="3"/>
  <c r="CE165" i="3"/>
  <c r="CF165" i="3"/>
  <c r="CG165" i="3"/>
  <c r="CH165" i="3"/>
  <c r="CI165" i="3"/>
  <c r="CJ165" i="3"/>
  <c r="CK165" i="3"/>
  <c r="CL165" i="3"/>
  <c r="CM165" i="3"/>
  <c r="CN165" i="3"/>
  <c r="CO165" i="3"/>
  <c r="CP165" i="3"/>
  <c r="CQ165" i="3"/>
  <c r="CR165" i="3"/>
  <c r="CS165" i="3"/>
  <c r="CT165" i="3"/>
  <c r="CU165" i="3"/>
  <c r="CV165" i="3"/>
  <c r="CW165" i="3"/>
  <c r="CX165" i="3"/>
  <c r="CY165" i="3"/>
  <c r="CZ165" i="3"/>
  <c r="DA165" i="3"/>
  <c r="DB165" i="3"/>
  <c r="DC165" i="3"/>
  <c r="DD165" i="3"/>
  <c r="DE165" i="3"/>
  <c r="DF165" i="3"/>
  <c r="DG165" i="3"/>
  <c r="DH165" i="3"/>
  <c r="DI165" i="3"/>
  <c r="DJ165" i="3"/>
  <c r="DK165" i="3"/>
  <c r="DL165" i="3"/>
  <c r="DM165" i="3"/>
  <c r="DN165" i="3"/>
  <c r="DO165" i="3"/>
  <c r="DP165" i="3"/>
  <c r="DQ165" i="3"/>
  <c r="DR165" i="3"/>
  <c r="DS165" i="3"/>
  <c r="DT165" i="3"/>
  <c r="DU165" i="3"/>
  <c r="DV165" i="3"/>
  <c r="DW165" i="3"/>
  <c r="DX165" i="3"/>
  <c r="DY165" i="3"/>
  <c r="DZ165" i="3"/>
  <c r="EA165" i="3"/>
  <c r="EB165" i="3"/>
  <c r="EC165" i="3"/>
  <c r="ED165" i="3"/>
  <c r="EE165" i="3"/>
  <c r="EF165" i="3"/>
  <c r="EG165" i="3"/>
  <c r="EH165" i="3"/>
  <c r="EI165" i="3"/>
  <c r="EJ165" i="3"/>
  <c r="EK165" i="3"/>
  <c r="EL165" i="3"/>
  <c r="EM165" i="3"/>
  <c r="EN165" i="3"/>
  <c r="EO165" i="3"/>
  <c r="EP165" i="3"/>
  <c r="EQ165" i="3"/>
  <c r="ER165" i="3"/>
  <c r="ES165" i="3"/>
  <c r="ET165" i="3"/>
  <c r="EU165" i="3"/>
  <c r="EV165" i="3"/>
  <c r="EW165" i="3"/>
  <c r="EX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K166" i="3"/>
  <c r="BL166" i="3"/>
  <c r="BM166" i="3"/>
  <c r="BN166" i="3"/>
  <c r="BO166" i="3"/>
  <c r="BP166" i="3"/>
  <c r="BQ166" i="3"/>
  <c r="BR166" i="3"/>
  <c r="BS166" i="3"/>
  <c r="BT166" i="3"/>
  <c r="BU166" i="3"/>
  <c r="BV166" i="3"/>
  <c r="BW166" i="3"/>
  <c r="BX166" i="3"/>
  <c r="BY166" i="3"/>
  <c r="BZ166" i="3"/>
  <c r="CA166" i="3"/>
  <c r="CB166" i="3"/>
  <c r="CC166" i="3"/>
  <c r="CD166" i="3"/>
  <c r="CE166" i="3"/>
  <c r="CF166" i="3"/>
  <c r="CG166" i="3"/>
  <c r="CH166" i="3"/>
  <c r="CI166" i="3"/>
  <c r="CJ166" i="3"/>
  <c r="CK166" i="3"/>
  <c r="CL166" i="3"/>
  <c r="CM166" i="3"/>
  <c r="CN166" i="3"/>
  <c r="CO166" i="3"/>
  <c r="CP166" i="3"/>
  <c r="CQ166" i="3"/>
  <c r="CR166" i="3"/>
  <c r="CS166" i="3"/>
  <c r="CT166" i="3"/>
  <c r="CU166" i="3"/>
  <c r="CV166" i="3"/>
  <c r="CW166" i="3"/>
  <c r="CX166" i="3"/>
  <c r="CY166" i="3"/>
  <c r="CZ166" i="3"/>
  <c r="DA166" i="3"/>
  <c r="DB166" i="3"/>
  <c r="DC166" i="3"/>
  <c r="DD166" i="3"/>
  <c r="DE166" i="3"/>
  <c r="DF166" i="3"/>
  <c r="DG166" i="3"/>
  <c r="DH166" i="3"/>
  <c r="DI166" i="3"/>
  <c r="DJ166" i="3"/>
  <c r="DK166" i="3"/>
  <c r="DL166" i="3"/>
  <c r="DM166" i="3"/>
  <c r="DN166" i="3"/>
  <c r="DO166" i="3"/>
  <c r="DP166" i="3"/>
  <c r="DQ166" i="3"/>
  <c r="DR166" i="3"/>
  <c r="DS166" i="3"/>
  <c r="DT166" i="3"/>
  <c r="DU166" i="3"/>
  <c r="DV166" i="3"/>
  <c r="DW166" i="3"/>
  <c r="DX166" i="3"/>
  <c r="DY166" i="3"/>
  <c r="DZ166" i="3"/>
  <c r="EA166" i="3"/>
  <c r="EB166" i="3"/>
  <c r="EC166" i="3"/>
  <c r="ED166" i="3"/>
  <c r="EE166" i="3"/>
  <c r="EF166" i="3"/>
  <c r="EG166" i="3"/>
  <c r="EH166" i="3"/>
  <c r="EI166" i="3"/>
  <c r="EJ166" i="3"/>
  <c r="EK166" i="3"/>
  <c r="EL166" i="3"/>
  <c r="EM166" i="3"/>
  <c r="EN166" i="3"/>
  <c r="EO166" i="3"/>
  <c r="EP166" i="3"/>
  <c r="EQ166" i="3"/>
  <c r="ER166" i="3"/>
  <c r="ES166" i="3"/>
  <c r="ET166" i="3"/>
  <c r="EU166" i="3"/>
  <c r="EV166" i="3"/>
  <c r="EW166" i="3"/>
  <c r="EX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K167" i="3"/>
  <c r="BL167" i="3"/>
  <c r="BM167" i="3"/>
  <c r="BN167" i="3"/>
  <c r="BO167" i="3"/>
  <c r="BP167" i="3"/>
  <c r="BQ167" i="3"/>
  <c r="BR167" i="3"/>
  <c r="BS167" i="3"/>
  <c r="BT167" i="3"/>
  <c r="BU167" i="3"/>
  <c r="BV167" i="3"/>
  <c r="BW167" i="3"/>
  <c r="BX167" i="3"/>
  <c r="BY167" i="3"/>
  <c r="BZ167" i="3"/>
  <c r="CA167" i="3"/>
  <c r="CB167" i="3"/>
  <c r="CC167" i="3"/>
  <c r="CD167" i="3"/>
  <c r="CE167" i="3"/>
  <c r="CF167" i="3"/>
  <c r="CG167" i="3"/>
  <c r="CH167" i="3"/>
  <c r="CI167" i="3"/>
  <c r="CJ167" i="3"/>
  <c r="CK167" i="3"/>
  <c r="CL167" i="3"/>
  <c r="CM167" i="3"/>
  <c r="CN167" i="3"/>
  <c r="CO167" i="3"/>
  <c r="CP167" i="3"/>
  <c r="CQ167" i="3"/>
  <c r="CR167" i="3"/>
  <c r="CS167" i="3"/>
  <c r="CT167" i="3"/>
  <c r="CU167" i="3"/>
  <c r="CV167" i="3"/>
  <c r="CW167" i="3"/>
  <c r="CX167" i="3"/>
  <c r="CY167" i="3"/>
  <c r="CZ167" i="3"/>
  <c r="DA167" i="3"/>
  <c r="DB167" i="3"/>
  <c r="DC167" i="3"/>
  <c r="DD167" i="3"/>
  <c r="DE167" i="3"/>
  <c r="DF167" i="3"/>
  <c r="DG167" i="3"/>
  <c r="DH167" i="3"/>
  <c r="DI167" i="3"/>
  <c r="DJ167" i="3"/>
  <c r="DK167" i="3"/>
  <c r="DL167" i="3"/>
  <c r="DM167" i="3"/>
  <c r="DN167" i="3"/>
  <c r="DO167" i="3"/>
  <c r="DP167" i="3"/>
  <c r="DQ167" i="3"/>
  <c r="DR167" i="3"/>
  <c r="DS167" i="3"/>
  <c r="DT167" i="3"/>
  <c r="DU167" i="3"/>
  <c r="DV167" i="3"/>
  <c r="DW167" i="3"/>
  <c r="DX167" i="3"/>
  <c r="DY167" i="3"/>
  <c r="DZ167" i="3"/>
  <c r="EA167" i="3"/>
  <c r="EB167" i="3"/>
  <c r="EC167" i="3"/>
  <c r="ED167" i="3"/>
  <c r="EE167" i="3"/>
  <c r="EF167" i="3"/>
  <c r="EG167" i="3"/>
  <c r="EH167" i="3"/>
  <c r="EI167" i="3"/>
  <c r="EJ167" i="3"/>
  <c r="EK167" i="3"/>
  <c r="EL167" i="3"/>
  <c r="EM167" i="3"/>
  <c r="EN167" i="3"/>
  <c r="EO167" i="3"/>
  <c r="EP167" i="3"/>
  <c r="EQ167" i="3"/>
  <c r="ER167" i="3"/>
  <c r="ES167" i="3"/>
  <c r="ET167" i="3"/>
  <c r="EU167" i="3"/>
  <c r="EV167" i="3"/>
  <c r="EW167" i="3"/>
  <c r="EX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K168" i="3"/>
  <c r="BL168" i="3"/>
  <c r="BM168" i="3"/>
  <c r="BN168" i="3"/>
  <c r="BO168" i="3"/>
  <c r="BP168" i="3"/>
  <c r="BQ168" i="3"/>
  <c r="BR168" i="3"/>
  <c r="BS168" i="3"/>
  <c r="BT168" i="3"/>
  <c r="BU168" i="3"/>
  <c r="BV168" i="3"/>
  <c r="BW168" i="3"/>
  <c r="BX168" i="3"/>
  <c r="BY168" i="3"/>
  <c r="BZ168" i="3"/>
  <c r="CA168" i="3"/>
  <c r="CB168" i="3"/>
  <c r="CC168" i="3"/>
  <c r="CD168" i="3"/>
  <c r="CE168" i="3"/>
  <c r="CF168" i="3"/>
  <c r="CG168" i="3"/>
  <c r="CH168" i="3"/>
  <c r="CI168" i="3"/>
  <c r="CJ168" i="3"/>
  <c r="CK168" i="3"/>
  <c r="CL168" i="3"/>
  <c r="CM168" i="3"/>
  <c r="CN168" i="3"/>
  <c r="CO168" i="3"/>
  <c r="CP168" i="3"/>
  <c r="CQ168" i="3"/>
  <c r="CR168" i="3"/>
  <c r="CS168" i="3"/>
  <c r="CT168" i="3"/>
  <c r="CU168" i="3"/>
  <c r="CV168" i="3"/>
  <c r="CW168" i="3"/>
  <c r="CX168" i="3"/>
  <c r="CY168" i="3"/>
  <c r="CZ168" i="3"/>
  <c r="DA168" i="3"/>
  <c r="DB168" i="3"/>
  <c r="DC168" i="3"/>
  <c r="DD168" i="3"/>
  <c r="DE168" i="3"/>
  <c r="DF168" i="3"/>
  <c r="DG168" i="3"/>
  <c r="DH168" i="3"/>
  <c r="DI168" i="3"/>
  <c r="DJ168" i="3"/>
  <c r="DK168" i="3"/>
  <c r="DL168" i="3"/>
  <c r="DM168" i="3"/>
  <c r="DN168" i="3"/>
  <c r="DO168" i="3"/>
  <c r="DP168" i="3"/>
  <c r="DQ168" i="3"/>
  <c r="DR168" i="3"/>
  <c r="DS168" i="3"/>
  <c r="DT168" i="3"/>
  <c r="DU168" i="3"/>
  <c r="DV168" i="3"/>
  <c r="DW168" i="3"/>
  <c r="DX168" i="3"/>
  <c r="DY168" i="3"/>
  <c r="DZ168" i="3"/>
  <c r="EA168" i="3"/>
  <c r="EB168" i="3"/>
  <c r="EC168" i="3"/>
  <c r="ED168" i="3"/>
  <c r="EE168" i="3"/>
  <c r="EF168" i="3"/>
  <c r="EG168" i="3"/>
  <c r="EH168" i="3"/>
  <c r="EI168" i="3"/>
  <c r="EJ168" i="3"/>
  <c r="EK168" i="3"/>
  <c r="EL168" i="3"/>
  <c r="EM168" i="3"/>
  <c r="EN168" i="3"/>
  <c r="EO168" i="3"/>
  <c r="EP168" i="3"/>
  <c r="EQ168" i="3"/>
  <c r="ER168" i="3"/>
  <c r="ES168" i="3"/>
  <c r="ET168" i="3"/>
  <c r="EU168" i="3"/>
  <c r="EV168" i="3"/>
  <c r="EW168" i="3"/>
  <c r="EX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K169" i="3"/>
  <c r="BL169" i="3"/>
  <c r="BM169" i="3"/>
  <c r="BN169" i="3"/>
  <c r="BO169" i="3"/>
  <c r="BP169" i="3"/>
  <c r="BQ169" i="3"/>
  <c r="BR169" i="3"/>
  <c r="BS169" i="3"/>
  <c r="BT169" i="3"/>
  <c r="BU169" i="3"/>
  <c r="BV169" i="3"/>
  <c r="BW169" i="3"/>
  <c r="BX169" i="3"/>
  <c r="BY169" i="3"/>
  <c r="BZ169" i="3"/>
  <c r="CA169" i="3"/>
  <c r="CB169" i="3"/>
  <c r="CC169" i="3"/>
  <c r="CD169" i="3"/>
  <c r="CE169" i="3"/>
  <c r="CF169" i="3"/>
  <c r="CG169" i="3"/>
  <c r="CH169" i="3"/>
  <c r="CI169" i="3"/>
  <c r="CJ169" i="3"/>
  <c r="CK169" i="3"/>
  <c r="CL169" i="3"/>
  <c r="CM169" i="3"/>
  <c r="CN169" i="3"/>
  <c r="CO169" i="3"/>
  <c r="CP169" i="3"/>
  <c r="CQ169" i="3"/>
  <c r="CR169" i="3"/>
  <c r="CS169" i="3"/>
  <c r="CT169" i="3"/>
  <c r="CU169" i="3"/>
  <c r="CV169" i="3"/>
  <c r="CW169" i="3"/>
  <c r="CX169" i="3"/>
  <c r="CY169" i="3"/>
  <c r="CZ169" i="3"/>
  <c r="DA169" i="3"/>
  <c r="DB169" i="3"/>
  <c r="DC169" i="3"/>
  <c r="DD169" i="3"/>
  <c r="DE169" i="3"/>
  <c r="DF169" i="3"/>
  <c r="DG169" i="3"/>
  <c r="DH169" i="3"/>
  <c r="DI169" i="3"/>
  <c r="DJ169" i="3"/>
  <c r="DK169" i="3"/>
  <c r="DL169" i="3"/>
  <c r="DM169" i="3"/>
  <c r="DN169" i="3"/>
  <c r="DO169" i="3"/>
  <c r="DP169" i="3"/>
  <c r="DQ169" i="3"/>
  <c r="DR169" i="3"/>
  <c r="DS169" i="3"/>
  <c r="DT169" i="3"/>
  <c r="DU169" i="3"/>
  <c r="DV169" i="3"/>
  <c r="DW169" i="3"/>
  <c r="DX169" i="3"/>
  <c r="DY169" i="3"/>
  <c r="DZ169" i="3"/>
  <c r="EA169" i="3"/>
  <c r="EB169" i="3"/>
  <c r="EC169" i="3"/>
  <c r="ED169" i="3"/>
  <c r="EE169" i="3"/>
  <c r="EF169" i="3"/>
  <c r="EG169" i="3"/>
  <c r="EH169" i="3"/>
  <c r="EI169" i="3"/>
  <c r="EJ169" i="3"/>
  <c r="EK169" i="3"/>
  <c r="EL169" i="3"/>
  <c r="EM169" i="3"/>
  <c r="EN169" i="3"/>
  <c r="EO169" i="3"/>
  <c r="EP169" i="3"/>
  <c r="EQ169" i="3"/>
  <c r="ER169" i="3"/>
  <c r="ES169" i="3"/>
  <c r="ET169" i="3"/>
  <c r="EU169" i="3"/>
  <c r="EV169" i="3"/>
  <c r="EW169" i="3"/>
  <c r="EX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K170" i="3"/>
  <c r="BL170" i="3"/>
  <c r="BM170" i="3"/>
  <c r="BN170" i="3"/>
  <c r="BO170" i="3"/>
  <c r="BP170" i="3"/>
  <c r="BQ170" i="3"/>
  <c r="BR170" i="3"/>
  <c r="BS170" i="3"/>
  <c r="BT170" i="3"/>
  <c r="BU170" i="3"/>
  <c r="BV170" i="3"/>
  <c r="BW170" i="3"/>
  <c r="BX170" i="3"/>
  <c r="BY170" i="3"/>
  <c r="BZ170" i="3"/>
  <c r="CA170" i="3"/>
  <c r="CB170" i="3"/>
  <c r="CC170" i="3"/>
  <c r="CD170" i="3"/>
  <c r="CE170" i="3"/>
  <c r="CF170" i="3"/>
  <c r="CG170" i="3"/>
  <c r="CH170" i="3"/>
  <c r="CI170" i="3"/>
  <c r="CJ170" i="3"/>
  <c r="CK170" i="3"/>
  <c r="CL170" i="3"/>
  <c r="CM170" i="3"/>
  <c r="CN170" i="3"/>
  <c r="CO170" i="3"/>
  <c r="CP170" i="3"/>
  <c r="CQ170" i="3"/>
  <c r="CR170" i="3"/>
  <c r="CS170" i="3"/>
  <c r="CT170" i="3"/>
  <c r="CU170" i="3"/>
  <c r="CV170" i="3"/>
  <c r="CW170" i="3"/>
  <c r="CX170" i="3"/>
  <c r="CY170" i="3"/>
  <c r="CZ170" i="3"/>
  <c r="DA170" i="3"/>
  <c r="DB170" i="3"/>
  <c r="DC170" i="3"/>
  <c r="DD170" i="3"/>
  <c r="DE170" i="3"/>
  <c r="DF170" i="3"/>
  <c r="DG170" i="3"/>
  <c r="DH170" i="3"/>
  <c r="DI170" i="3"/>
  <c r="DJ170" i="3"/>
  <c r="DK170" i="3"/>
  <c r="DL170" i="3"/>
  <c r="DM170" i="3"/>
  <c r="DN170" i="3"/>
  <c r="DO170" i="3"/>
  <c r="DP170" i="3"/>
  <c r="DQ170" i="3"/>
  <c r="DR170" i="3"/>
  <c r="DS170" i="3"/>
  <c r="DT170" i="3"/>
  <c r="DU170" i="3"/>
  <c r="DV170" i="3"/>
  <c r="DW170" i="3"/>
  <c r="DX170" i="3"/>
  <c r="DY170" i="3"/>
  <c r="DZ170" i="3"/>
  <c r="EA170" i="3"/>
  <c r="EB170" i="3"/>
  <c r="EC170" i="3"/>
  <c r="ED170" i="3"/>
  <c r="EE170" i="3"/>
  <c r="EF170" i="3"/>
  <c r="EG170" i="3"/>
  <c r="EH170" i="3"/>
  <c r="EI170" i="3"/>
  <c r="EJ170" i="3"/>
  <c r="EK170" i="3"/>
  <c r="EL170" i="3"/>
  <c r="EM170" i="3"/>
  <c r="EN170" i="3"/>
  <c r="EO170" i="3"/>
  <c r="EP170" i="3"/>
  <c r="EQ170" i="3"/>
  <c r="ER170" i="3"/>
  <c r="ES170" i="3"/>
  <c r="ET170" i="3"/>
  <c r="EU170" i="3"/>
  <c r="EV170" i="3"/>
  <c r="EW170" i="3"/>
  <c r="EX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K171" i="3"/>
  <c r="BL171" i="3"/>
  <c r="BM171" i="3"/>
  <c r="BN171" i="3"/>
  <c r="BO171" i="3"/>
  <c r="BP171" i="3"/>
  <c r="BQ171" i="3"/>
  <c r="BR171" i="3"/>
  <c r="BS171" i="3"/>
  <c r="BT171" i="3"/>
  <c r="BU171" i="3"/>
  <c r="BV171" i="3"/>
  <c r="BW171" i="3"/>
  <c r="BX171" i="3"/>
  <c r="BY171" i="3"/>
  <c r="BZ171" i="3"/>
  <c r="CA171" i="3"/>
  <c r="CB171" i="3"/>
  <c r="CC171" i="3"/>
  <c r="CD171" i="3"/>
  <c r="CE171" i="3"/>
  <c r="CF171" i="3"/>
  <c r="CG171" i="3"/>
  <c r="CH171" i="3"/>
  <c r="CI171" i="3"/>
  <c r="CJ171" i="3"/>
  <c r="CK171" i="3"/>
  <c r="CL171" i="3"/>
  <c r="CM171" i="3"/>
  <c r="CN171" i="3"/>
  <c r="CO171" i="3"/>
  <c r="CP171" i="3"/>
  <c r="CQ171" i="3"/>
  <c r="CR171" i="3"/>
  <c r="CS171" i="3"/>
  <c r="CT171" i="3"/>
  <c r="CU171" i="3"/>
  <c r="CV171" i="3"/>
  <c r="CW171" i="3"/>
  <c r="CX171" i="3"/>
  <c r="CY171" i="3"/>
  <c r="CZ171" i="3"/>
  <c r="DA171" i="3"/>
  <c r="DB171" i="3"/>
  <c r="DC171" i="3"/>
  <c r="DD171" i="3"/>
  <c r="DE171" i="3"/>
  <c r="DF171" i="3"/>
  <c r="DG171" i="3"/>
  <c r="DH171" i="3"/>
  <c r="DI171" i="3"/>
  <c r="DJ171" i="3"/>
  <c r="DK171" i="3"/>
  <c r="DL171" i="3"/>
  <c r="DM171" i="3"/>
  <c r="DN171" i="3"/>
  <c r="DO171" i="3"/>
  <c r="DP171" i="3"/>
  <c r="DQ171" i="3"/>
  <c r="DR171" i="3"/>
  <c r="DS171" i="3"/>
  <c r="DT171" i="3"/>
  <c r="DU171" i="3"/>
  <c r="DV171" i="3"/>
  <c r="DW171" i="3"/>
  <c r="DX171" i="3"/>
  <c r="DY171" i="3"/>
  <c r="DZ171" i="3"/>
  <c r="EA171" i="3"/>
  <c r="EB171" i="3"/>
  <c r="EC171" i="3"/>
  <c r="ED171" i="3"/>
  <c r="EE171" i="3"/>
  <c r="EF171" i="3"/>
  <c r="EG171" i="3"/>
  <c r="EH171" i="3"/>
  <c r="EI171" i="3"/>
  <c r="EJ171" i="3"/>
  <c r="EK171" i="3"/>
  <c r="EL171" i="3"/>
  <c r="EM171" i="3"/>
  <c r="EN171" i="3"/>
  <c r="EO171" i="3"/>
  <c r="EP171" i="3"/>
  <c r="EQ171" i="3"/>
  <c r="ER171" i="3"/>
  <c r="ES171" i="3"/>
  <c r="ET171" i="3"/>
  <c r="EU171" i="3"/>
  <c r="EV171" i="3"/>
  <c r="EW171" i="3"/>
  <c r="EX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K172" i="3"/>
  <c r="BL172" i="3"/>
  <c r="BM172" i="3"/>
  <c r="BN172" i="3"/>
  <c r="BO172" i="3"/>
  <c r="BP172" i="3"/>
  <c r="BQ172" i="3"/>
  <c r="BR172" i="3"/>
  <c r="BS172" i="3"/>
  <c r="BT172" i="3"/>
  <c r="BU172" i="3"/>
  <c r="BV172" i="3"/>
  <c r="BW172" i="3"/>
  <c r="BX172" i="3"/>
  <c r="BY172" i="3"/>
  <c r="BZ172" i="3"/>
  <c r="CA172" i="3"/>
  <c r="CB172" i="3"/>
  <c r="CC172" i="3"/>
  <c r="CD172" i="3"/>
  <c r="CE172" i="3"/>
  <c r="CF172" i="3"/>
  <c r="CG172" i="3"/>
  <c r="CH172" i="3"/>
  <c r="CI172" i="3"/>
  <c r="CJ172" i="3"/>
  <c r="CK172" i="3"/>
  <c r="CL172" i="3"/>
  <c r="CM172" i="3"/>
  <c r="CN172" i="3"/>
  <c r="CO172" i="3"/>
  <c r="CP172" i="3"/>
  <c r="CQ172" i="3"/>
  <c r="CR172" i="3"/>
  <c r="CS172" i="3"/>
  <c r="CT172" i="3"/>
  <c r="CU172" i="3"/>
  <c r="CV172" i="3"/>
  <c r="CW172" i="3"/>
  <c r="CX172" i="3"/>
  <c r="CY172" i="3"/>
  <c r="CZ172" i="3"/>
  <c r="DA172" i="3"/>
  <c r="DB172" i="3"/>
  <c r="DC172" i="3"/>
  <c r="DD172" i="3"/>
  <c r="DE172" i="3"/>
  <c r="DF172" i="3"/>
  <c r="DG172" i="3"/>
  <c r="DH172" i="3"/>
  <c r="DI172" i="3"/>
  <c r="DJ172" i="3"/>
  <c r="DK172" i="3"/>
  <c r="DL172" i="3"/>
  <c r="DM172" i="3"/>
  <c r="DN172" i="3"/>
  <c r="DO172" i="3"/>
  <c r="DP172" i="3"/>
  <c r="DQ172" i="3"/>
  <c r="DR172" i="3"/>
  <c r="DS172" i="3"/>
  <c r="DT172" i="3"/>
  <c r="DU172" i="3"/>
  <c r="DV172" i="3"/>
  <c r="DW172" i="3"/>
  <c r="DX172" i="3"/>
  <c r="DY172" i="3"/>
  <c r="DZ172" i="3"/>
  <c r="EA172" i="3"/>
  <c r="EB172" i="3"/>
  <c r="EC172" i="3"/>
  <c r="ED172" i="3"/>
  <c r="EE172" i="3"/>
  <c r="EF172" i="3"/>
  <c r="EG172" i="3"/>
  <c r="EH172" i="3"/>
  <c r="EI172" i="3"/>
  <c r="EJ172" i="3"/>
  <c r="EK172" i="3"/>
  <c r="EL172" i="3"/>
  <c r="EM172" i="3"/>
  <c r="EN172" i="3"/>
  <c r="EO172" i="3"/>
  <c r="EP172" i="3"/>
  <c r="EQ172" i="3"/>
  <c r="ER172" i="3"/>
  <c r="ES172" i="3"/>
  <c r="ET172" i="3"/>
  <c r="EU172" i="3"/>
  <c r="EV172" i="3"/>
  <c r="EW172" i="3"/>
  <c r="EX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K173" i="3"/>
  <c r="BL173" i="3"/>
  <c r="BM173" i="3"/>
  <c r="BN173" i="3"/>
  <c r="BO173" i="3"/>
  <c r="BP173" i="3"/>
  <c r="BQ173" i="3"/>
  <c r="BR173" i="3"/>
  <c r="BS173" i="3"/>
  <c r="BT173" i="3"/>
  <c r="BU173" i="3"/>
  <c r="BV173" i="3"/>
  <c r="BW173" i="3"/>
  <c r="BX173" i="3"/>
  <c r="BY173" i="3"/>
  <c r="BZ173" i="3"/>
  <c r="CA173" i="3"/>
  <c r="CB173" i="3"/>
  <c r="CC173" i="3"/>
  <c r="CD173" i="3"/>
  <c r="CE173" i="3"/>
  <c r="CF173" i="3"/>
  <c r="CG173" i="3"/>
  <c r="CH173" i="3"/>
  <c r="CI173" i="3"/>
  <c r="CJ173" i="3"/>
  <c r="CK173" i="3"/>
  <c r="CL173" i="3"/>
  <c r="CM173" i="3"/>
  <c r="CN173" i="3"/>
  <c r="CO173" i="3"/>
  <c r="CP173" i="3"/>
  <c r="CQ173" i="3"/>
  <c r="CR173" i="3"/>
  <c r="CS173" i="3"/>
  <c r="CT173" i="3"/>
  <c r="CU173" i="3"/>
  <c r="CV173" i="3"/>
  <c r="CW173" i="3"/>
  <c r="CX173" i="3"/>
  <c r="CY173" i="3"/>
  <c r="CZ173" i="3"/>
  <c r="DA173" i="3"/>
  <c r="DB173" i="3"/>
  <c r="DC173" i="3"/>
  <c r="DD173" i="3"/>
  <c r="DE173" i="3"/>
  <c r="DF173" i="3"/>
  <c r="DG173" i="3"/>
  <c r="DH173" i="3"/>
  <c r="DI173" i="3"/>
  <c r="DJ173" i="3"/>
  <c r="DK173" i="3"/>
  <c r="DL173" i="3"/>
  <c r="DM173" i="3"/>
  <c r="DN173" i="3"/>
  <c r="DO173" i="3"/>
  <c r="DP173" i="3"/>
  <c r="DQ173" i="3"/>
  <c r="DR173" i="3"/>
  <c r="DS173" i="3"/>
  <c r="DT173" i="3"/>
  <c r="DU173" i="3"/>
  <c r="DV173" i="3"/>
  <c r="DW173" i="3"/>
  <c r="DX173" i="3"/>
  <c r="DY173" i="3"/>
  <c r="DZ173" i="3"/>
  <c r="EA173" i="3"/>
  <c r="EB173" i="3"/>
  <c r="EC173" i="3"/>
  <c r="ED173" i="3"/>
  <c r="EE173" i="3"/>
  <c r="EF173" i="3"/>
  <c r="EG173" i="3"/>
  <c r="EH173" i="3"/>
  <c r="EI173" i="3"/>
  <c r="EJ173" i="3"/>
  <c r="EK173" i="3"/>
  <c r="EL173" i="3"/>
  <c r="EM173" i="3"/>
  <c r="EN173" i="3"/>
  <c r="EO173" i="3"/>
  <c r="EP173" i="3"/>
  <c r="EQ173" i="3"/>
  <c r="ER173" i="3"/>
  <c r="ES173" i="3"/>
  <c r="ET173" i="3"/>
  <c r="EU173" i="3"/>
  <c r="EV173" i="3"/>
  <c r="EW173" i="3"/>
  <c r="EX173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K174" i="3"/>
  <c r="BL174" i="3"/>
  <c r="BM174" i="3"/>
  <c r="BN174" i="3"/>
  <c r="BO174" i="3"/>
  <c r="BP174" i="3"/>
  <c r="BQ174" i="3"/>
  <c r="BR174" i="3"/>
  <c r="BS174" i="3"/>
  <c r="BT174" i="3"/>
  <c r="BU174" i="3"/>
  <c r="BV174" i="3"/>
  <c r="BW174" i="3"/>
  <c r="BX174" i="3"/>
  <c r="BY174" i="3"/>
  <c r="BZ174" i="3"/>
  <c r="CA174" i="3"/>
  <c r="CB174" i="3"/>
  <c r="CC174" i="3"/>
  <c r="CD174" i="3"/>
  <c r="CE174" i="3"/>
  <c r="CF174" i="3"/>
  <c r="CG174" i="3"/>
  <c r="CH174" i="3"/>
  <c r="CI174" i="3"/>
  <c r="CJ174" i="3"/>
  <c r="CK174" i="3"/>
  <c r="CL174" i="3"/>
  <c r="CM174" i="3"/>
  <c r="CN174" i="3"/>
  <c r="CO174" i="3"/>
  <c r="CP174" i="3"/>
  <c r="CQ174" i="3"/>
  <c r="CR174" i="3"/>
  <c r="CS174" i="3"/>
  <c r="CT174" i="3"/>
  <c r="CU174" i="3"/>
  <c r="CV174" i="3"/>
  <c r="CW174" i="3"/>
  <c r="CX174" i="3"/>
  <c r="CY174" i="3"/>
  <c r="CZ174" i="3"/>
  <c r="DA174" i="3"/>
  <c r="DB174" i="3"/>
  <c r="DC174" i="3"/>
  <c r="DD174" i="3"/>
  <c r="DE174" i="3"/>
  <c r="DF174" i="3"/>
  <c r="DG174" i="3"/>
  <c r="DH174" i="3"/>
  <c r="DI174" i="3"/>
  <c r="DJ174" i="3"/>
  <c r="DK174" i="3"/>
  <c r="DL174" i="3"/>
  <c r="DM174" i="3"/>
  <c r="DN174" i="3"/>
  <c r="DO174" i="3"/>
  <c r="DP174" i="3"/>
  <c r="DQ174" i="3"/>
  <c r="DR174" i="3"/>
  <c r="DS174" i="3"/>
  <c r="DT174" i="3"/>
  <c r="DU174" i="3"/>
  <c r="DV174" i="3"/>
  <c r="DW174" i="3"/>
  <c r="DX174" i="3"/>
  <c r="DY174" i="3"/>
  <c r="DZ174" i="3"/>
  <c r="EA174" i="3"/>
  <c r="EB174" i="3"/>
  <c r="EC174" i="3"/>
  <c r="ED174" i="3"/>
  <c r="EE174" i="3"/>
  <c r="EF174" i="3"/>
  <c r="EG174" i="3"/>
  <c r="EH174" i="3"/>
  <c r="EI174" i="3"/>
  <c r="EJ174" i="3"/>
  <c r="EK174" i="3"/>
  <c r="EL174" i="3"/>
  <c r="EM174" i="3"/>
  <c r="EN174" i="3"/>
  <c r="EO174" i="3"/>
  <c r="EP174" i="3"/>
  <c r="EQ174" i="3"/>
  <c r="ER174" i="3"/>
  <c r="ES174" i="3"/>
  <c r="ET174" i="3"/>
  <c r="EU174" i="3"/>
  <c r="EV174" i="3"/>
  <c r="EW174" i="3"/>
  <c r="EX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K175" i="3"/>
  <c r="BL175" i="3"/>
  <c r="BM175" i="3"/>
  <c r="BN175" i="3"/>
  <c r="BO175" i="3"/>
  <c r="BP175" i="3"/>
  <c r="BQ175" i="3"/>
  <c r="BR175" i="3"/>
  <c r="BS175" i="3"/>
  <c r="BT175" i="3"/>
  <c r="BU175" i="3"/>
  <c r="BV175" i="3"/>
  <c r="BW175" i="3"/>
  <c r="BX175" i="3"/>
  <c r="BY175" i="3"/>
  <c r="BZ175" i="3"/>
  <c r="CA175" i="3"/>
  <c r="CB175" i="3"/>
  <c r="CC175" i="3"/>
  <c r="CD175" i="3"/>
  <c r="CE175" i="3"/>
  <c r="CF175" i="3"/>
  <c r="CG175" i="3"/>
  <c r="CH175" i="3"/>
  <c r="CI175" i="3"/>
  <c r="CJ175" i="3"/>
  <c r="CK175" i="3"/>
  <c r="CL175" i="3"/>
  <c r="CM175" i="3"/>
  <c r="CN175" i="3"/>
  <c r="CO175" i="3"/>
  <c r="CP175" i="3"/>
  <c r="CQ175" i="3"/>
  <c r="CR175" i="3"/>
  <c r="CS175" i="3"/>
  <c r="CT175" i="3"/>
  <c r="CU175" i="3"/>
  <c r="CV175" i="3"/>
  <c r="CW175" i="3"/>
  <c r="CX175" i="3"/>
  <c r="CY175" i="3"/>
  <c r="CZ175" i="3"/>
  <c r="DA175" i="3"/>
  <c r="DB175" i="3"/>
  <c r="DC175" i="3"/>
  <c r="DD175" i="3"/>
  <c r="DE175" i="3"/>
  <c r="DF175" i="3"/>
  <c r="DG175" i="3"/>
  <c r="DH175" i="3"/>
  <c r="DI175" i="3"/>
  <c r="DJ175" i="3"/>
  <c r="DK175" i="3"/>
  <c r="DL175" i="3"/>
  <c r="DM175" i="3"/>
  <c r="DN175" i="3"/>
  <c r="DO175" i="3"/>
  <c r="DP175" i="3"/>
  <c r="DQ175" i="3"/>
  <c r="DR175" i="3"/>
  <c r="DS175" i="3"/>
  <c r="DT175" i="3"/>
  <c r="DU175" i="3"/>
  <c r="DV175" i="3"/>
  <c r="DW175" i="3"/>
  <c r="DX175" i="3"/>
  <c r="DY175" i="3"/>
  <c r="DZ175" i="3"/>
  <c r="EA175" i="3"/>
  <c r="EB175" i="3"/>
  <c r="EC175" i="3"/>
  <c r="ED175" i="3"/>
  <c r="EE175" i="3"/>
  <c r="EF175" i="3"/>
  <c r="EG175" i="3"/>
  <c r="EH175" i="3"/>
  <c r="EI175" i="3"/>
  <c r="EJ175" i="3"/>
  <c r="EK175" i="3"/>
  <c r="EL175" i="3"/>
  <c r="EM175" i="3"/>
  <c r="EN175" i="3"/>
  <c r="EO175" i="3"/>
  <c r="EP175" i="3"/>
  <c r="EQ175" i="3"/>
  <c r="ER175" i="3"/>
  <c r="ES175" i="3"/>
  <c r="ET175" i="3"/>
  <c r="EU175" i="3"/>
  <c r="EV175" i="3"/>
  <c r="EW175" i="3"/>
  <c r="EX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K176" i="3"/>
  <c r="BL176" i="3"/>
  <c r="BM176" i="3"/>
  <c r="BN176" i="3"/>
  <c r="BO176" i="3"/>
  <c r="BP176" i="3"/>
  <c r="BQ176" i="3"/>
  <c r="BR176" i="3"/>
  <c r="BS176" i="3"/>
  <c r="BT176" i="3"/>
  <c r="BU176" i="3"/>
  <c r="BV176" i="3"/>
  <c r="BW176" i="3"/>
  <c r="BX176" i="3"/>
  <c r="BY176" i="3"/>
  <c r="BZ176" i="3"/>
  <c r="CA176" i="3"/>
  <c r="CB176" i="3"/>
  <c r="CC176" i="3"/>
  <c r="CD176" i="3"/>
  <c r="CE176" i="3"/>
  <c r="CF176" i="3"/>
  <c r="CG176" i="3"/>
  <c r="CH176" i="3"/>
  <c r="CI176" i="3"/>
  <c r="CJ176" i="3"/>
  <c r="CK176" i="3"/>
  <c r="CL176" i="3"/>
  <c r="CM176" i="3"/>
  <c r="CN176" i="3"/>
  <c r="CO176" i="3"/>
  <c r="CP176" i="3"/>
  <c r="CQ176" i="3"/>
  <c r="CR176" i="3"/>
  <c r="CS176" i="3"/>
  <c r="CT176" i="3"/>
  <c r="CU176" i="3"/>
  <c r="CV176" i="3"/>
  <c r="CW176" i="3"/>
  <c r="CX176" i="3"/>
  <c r="CY176" i="3"/>
  <c r="CZ176" i="3"/>
  <c r="DA176" i="3"/>
  <c r="DB176" i="3"/>
  <c r="DC176" i="3"/>
  <c r="DD176" i="3"/>
  <c r="DE176" i="3"/>
  <c r="DF176" i="3"/>
  <c r="DG176" i="3"/>
  <c r="DH176" i="3"/>
  <c r="DI176" i="3"/>
  <c r="DJ176" i="3"/>
  <c r="DK176" i="3"/>
  <c r="DL176" i="3"/>
  <c r="DM176" i="3"/>
  <c r="DN176" i="3"/>
  <c r="DO176" i="3"/>
  <c r="DP176" i="3"/>
  <c r="DQ176" i="3"/>
  <c r="DR176" i="3"/>
  <c r="DS176" i="3"/>
  <c r="DT176" i="3"/>
  <c r="DU176" i="3"/>
  <c r="DV176" i="3"/>
  <c r="DW176" i="3"/>
  <c r="DX176" i="3"/>
  <c r="DY176" i="3"/>
  <c r="DZ176" i="3"/>
  <c r="EA176" i="3"/>
  <c r="EB176" i="3"/>
  <c r="EC176" i="3"/>
  <c r="ED176" i="3"/>
  <c r="EE176" i="3"/>
  <c r="EF176" i="3"/>
  <c r="EG176" i="3"/>
  <c r="EH176" i="3"/>
  <c r="EI176" i="3"/>
  <c r="EJ176" i="3"/>
  <c r="EK176" i="3"/>
  <c r="EL176" i="3"/>
  <c r="EM176" i="3"/>
  <c r="EN176" i="3"/>
  <c r="EO176" i="3"/>
  <c r="EP176" i="3"/>
  <c r="EQ176" i="3"/>
  <c r="ER176" i="3"/>
  <c r="ES176" i="3"/>
  <c r="ET176" i="3"/>
  <c r="EU176" i="3"/>
  <c r="EV176" i="3"/>
  <c r="EW176" i="3"/>
  <c r="EX176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K177" i="3"/>
  <c r="BL177" i="3"/>
  <c r="BM177" i="3"/>
  <c r="BN177" i="3"/>
  <c r="BO177" i="3"/>
  <c r="BP177" i="3"/>
  <c r="BQ177" i="3"/>
  <c r="BR177" i="3"/>
  <c r="BS177" i="3"/>
  <c r="BT177" i="3"/>
  <c r="BU177" i="3"/>
  <c r="BV177" i="3"/>
  <c r="BW177" i="3"/>
  <c r="BX177" i="3"/>
  <c r="BY177" i="3"/>
  <c r="BZ177" i="3"/>
  <c r="CA177" i="3"/>
  <c r="CB177" i="3"/>
  <c r="CC177" i="3"/>
  <c r="CD177" i="3"/>
  <c r="CE177" i="3"/>
  <c r="CF177" i="3"/>
  <c r="CG177" i="3"/>
  <c r="CH177" i="3"/>
  <c r="CI177" i="3"/>
  <c r="CJ177" i="3"/>
  <c r="CK177" i="3"/>
  <c r="CL177" i="3"/>
  <c r="CM177" i="3"/>
  <c r="CN177" i="3"/>
  <c r="CO177" i="3"/>
  <c r="CP177" i="3"/>
  <c r="CQ177" i="3"/>
  <c r="CR177" i="3"/>
  <c r="CS177" i="3"/>
  <c r="CT177" i="3"/>
  <c r="CU177" i="3"/>
  <c r="CV177" i="3"/>
  <c r="CW177" i="3"/>
  <c r="CX177" i="3"/>
  <c r="CY177" i="3"/>
  <c r="CZ177" i="3"/>
  <c r="DA177" i="3"/>
  <c r="DB177" i="3"/>
  <c r="DC177" i="3"/>
  <c r="DD177" i="3"/>
  <c r="DE177" i="3"/>
  <c r="DF177" i="3"/>
  <c r="DG177" i="3"/>
  <c r="DH177" i="3"/>
  <c r="DI177" i="3"/>
  <c r="DJ177" i="3"/>
  <c r="DK177" i="3"/>
  <c r="DL177" i="3"/>
  <c r="DM177" i="3"/>
  <c r="DN177" i="3"/>
  <c r="DO177" i="3"/>
  <c r="DP177" i="3"/>
  <c r="DQ177" i="3"/>
  <c r="DR177" i="3"/>
  <c r="DS177" i="3"/>
  <c r="DT177" i="3"/>
  <c r="DU177" i="3"/>
  <c r="DV177" i="3"/>
  <c r="DW177" i="3"/>
  <c r="DX177" i="3"/>
  <c r="DY177" i="3"/>
  <c r="DZ177" i="3"/>
  <c r="EA177" i="3"/>
  <c r="EB177" i="3"/>
  <c r="EC177" i="3"/>
  <c r="ED177" i="3"/>
  <c r="EE177" i="3"/>
  <c r="EF177" i="3"/>
  <c r="EG177" i="3"/>
  <c r="EH177" i="3"/>
  <c r="EI177" i="3"/>
  <c r="EJ177" i="3"/>
  <c r="EK177" i="3"/>
  <c r="EL177" i="3"/>
  <c r="EM177" i="3"/>
  <c r="EN177" i="3"/>
  <c r="EO177" i="3"/>
  <c r="EP177" i="3"/>
  <c r="EQ177" i="3"/>
  <c r="ER177" i="3"/>
  <c r="ES177" i="3"/>
  <c r="ET177" i="3"/>
  <c r="EU177" i="3"/>
  <c r="EV177" i="3"/>
  <c r="EW177" i="3"/>
  <c r="EX177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BK178" i="3"/>
  <c r="BL178" i="3"/>
  <c r="BM178" i="3"/>
  <c r="BN178" i="3"/>
  <c r="BO178" i="3"/>
  <c r="BP178" i="3"/>
  <c r="BQ178" i="3"/>
  <c r="BR178" i="3"/>
  <c r="BS178" i="3"/>
  <c r="BT178" i="3"/>
  <c r="BU178" i="3"/>
  <c r="BV178" i="3"/>
  <c r="BW178" i="3"/>
  <c r="BX178" i="3"/>
  <c r="BY178" i="3"/>
  <c r="BZ178" i="3"/>
  <c r="CA178" i="3"/>
  <c r="CB178" i="3"/>
  <c r="CC178" i="3"/>
  <c r="CD178" i="3"/>
  <c r="CE178" i="3"/>
  <c r="CF178" i="3"/>
  <c r="CG178" i="3"/>
  <c r="CH178" i="3"/>
  <c r="CI178" i="3"/>
  <c r="CJ178" i="3"/>
  <c r="CK178" i="3"/>
  <c r="CL178" i="3"/>
  <c r="CM178" i="3"/>
  <c r="CN178" i="3"/>
  <c r="CO178" i="3"/>
  <c r="CP178" i="3"/>
  <c r="CQ178" i="3"/>
  <c r="CR178" i="3"/>
  <c r="CS178" i="3"/>
  <c r="CT178" i="3"/>
  <c r="CU178" i="3"/>
  <c r="CV178" i="3"/>
  <c r="CW178" i="3"/>
  <c r="CX178" i="3"/>
  <c r="CY178" i="3"/>
  <c r="CZ178" i="3"/>
  <c r="DA178" i="3"/>
  <c r="DB178" i="3"/>
  <c r="DC178" i="3"/>
  <c r="DD178" i="3"/>
  <c r="DE178" i="3"/>
  <c r="DF178" i="3"/>
  <c r="DG178" i="3"/>
  <c r="DH178" i="3"/>
  <c r="DI178" i="3"/>
  <c r="DJ178" i="3"/>
  <c r="DK178" i="3"/>
  <c r="DL178" i="3"/>
  <c r="DM178" i="3"/>
  <c r="DN178" i="3"/>
  <c r="DO178" i="3"/>
  <c r="DP178" i="3"/>
  <c r="DQ178" i="3"/>
  <c r="DR178" i="3"/>
  <c r="DS178" i="3"/>
  <c r="DT178" i="3"/>
  <c r="DU178" i="3"/>
  <c r="DV178" i="3"/>
  <c r="DW178" i="3"/>
  <c r="DX178" i="3"/>
  <c r="DY178" i="3"/>
  <c r="DZ178" i="3"/>
  <c r="EA178" i="3"/>
  <c r="EB178" i="3"/>
  <c r="EC178" i="3"/>
  <c r="ED178" i="3"/>
  <c r="EE178" i="3"/>
  <c r="EF178" i="3"/>
  <c r="EG178" i="3"/>
  <c r="EH178" i="3"/>
  <c r="EI178" i="3"/>
  <c r="EJ178" i="3"/>
  <c r="EK178" i="3"/>
  <c r="EL178" i="3"/>
  <c r="EM178" i="3"/>
  <c r="EN178" i="3"/>
  <c r="EO178" i="3"/>
  <c r="EP178" i="3"/>
  <c r="EQ178" i="3"/>
  <c r="ER178" i="3"/>
  <c r="ES178" i="3"/>
  <c r="ET178" i="3"/>
  <c r="EU178" i="3"/>
  <c r="EV178" i="3"/>
  <c r="EW178" i="3"/>
  <c r="EX178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BO179" i="3"/>
  <c r="BP179" i="3"/>
  <c r="BQ179" i="3"/>
  <c r="BR179" i="3"/>
  <c r="BS179" i="3"/>
  <c r="BT179" i="3"/>
  <c r="BU179" i="3"/>
  <c r="BV179" i="3"/>
  <c r="BW179" i="3"/>
  <c r="BX179" i="3"/>
  <c r="BY179" i="3"/>
  <c r="BZ179" i="3"/>
  <c r="CA179" i="3"/>
  <c r="CB179" i="3"/>
  <c r="CC179" i="3"/>
  <c r="CD179" i="3"/>
  <c r="CE179" i="3"/>
  <c r="CF179" i="3"/>
  <c r="CG179" i="3"/>
  <c r="CH179" i="3"/>
  <c r="CI179" i="3"/>
  <c r="CJ179" i="3"/>
  <c r="CK179" i="3"/>
  <c r="CL179" i="3"/>
  <c r="CM179" i="3"/>
  <c r="CN179" i="3"/>
  <c r="CO179" i="3"/>
  <c r="CP179" i="3"/>
  <c r="CQ179" i="3"/>
  <c r="CR179" i="3"/>
  <c r="CS179" i="3"/>
  <c r="CT179" i="3"/>
  <c r="CU179" i="3"/>
  <c r="CV179" i="3"/>
  <c r="CW179" i="3"/>
  <c r="CX179" i="3"/>
  <c r="CY179" i="3"/>
  <c r="CZ179" i="3"/>
  <c r="DA179" i="3"/>
  <c r="DB179" i="3"/>
  <c r="DC179" i="3"/>
  <c r="DD179" i="3"/>
  <c r="DE179" i="3"/>
  <c r="DF179" i="3"/>
  <c r="DG179" i="3"/>
  <c r="DH179" i="3"/>
  <c r="DI179" i="3"/>
  <c r="DJ179" i="3"/>
  <c r="DK179" i="3"/>
  <c r="DL179" i="3"/>
  <c r="DM179" i="3"/>
  <c r="DN179" i="3"/>
  <c r="DO179" i="3"/>
  <c r="DP179" i="3"/>
  <c r="DQ179" i="3"/>
  <c r="DR179" i="3"/>
  <c r="DS179" i="3"/>
  <c r="DT179" i="3"/>
  <c r="DU179" i="3"/>
  <c r="DV179" i="3"/>
  <c r="DW179" i="3"/>
  <c r="DX179" i="3"/>
  <c r="DY179" i="3"/>
  <c r="DZ179" i="3"/>
  <c r="EA179" i="3"/>
  <c r="EB179" i="3"/>
  <c r="EC179" i="3"/>
  <c r="ED179" i="3"/>
  <c r="EE179" i="3"/>
  <c r="EF179" i="3"/>
  <c r="EG179" i="3"/>
  <c r="EH179" i="3"/>
  <c r="EI179" i="3"/>
  <c r="EJ179" i="3"/>
  <c r="EK179" i="3"/>
  <c r="EL179" i="3"/>
  <c r="EM179" i="3"/>
  <c r="EN179" i="3"/>
  <c r="EO179" i="3"/>
  <c r="EP179" i="3"/>
  <c r="EQ179" i="3"/>
  <c r="ER179" i="3"/>
  <c r="ES179" i="3"/>
  <c r="ET179" i="3"/>
  <c r="EU179" i="3"/>
  <c r="EV179" i="3"/>
  <c r="EW179" i="3"/>
  <c r="EX179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BN180" i="3"/>
  <c r="BO180" i="3"/>
  <c r="BP180" i="3"/>
  <c r="BQ180" i="3"/>
  <c r="BR180" i="3"/>
  <c r="BS180" i="3"/>
  <c r="BT180" i="3"/>
  <c r="BU180" i="3"/>
  <c r="BV180" i="3"/>
  <c r="BW180" i="3"/>
  <c r="BX180" i="3"/>
  <c r="BY180" i="3"/>
  <c r="BZ180" i="3"/>
  <c r="CA180" i="3"/>
  <c r="CB180" i="3"/>
  <c r="CC180" i="3"/>
  <c r="CD180" i="3"/>
  <c r="CE180" i="3"/>
  <c r="CF180" i="3"/>
  <c r="CG180" i="3"/>
  <c r="CH180" i="3"/>
  <c r="CI180" i="3"/>
  <c r="CJ180" i="3"/>
  <c r="CK180" i="3"/>
  <c r="CL180" i="3"/>
  <c r="CM180" i="3"/>
  <c r="CN180" i="3"/>
  <c r="CO180" i="3"/>
  <c r="CP180" i="3"/>
  <c r="CQ180" i="3"/>
  <c r="CR180" i="3"/>
  <c r="CS180" i="3"/>
  <c r="CT180" i="3"/>
  <c r="CU180" i="3"/>
  <c r="CV180" i="3"/>
  <c r="CW180" i="3"/>
  <c r="CX180" i="3"/>
  <c r="CY180" i="3"/>
  <c r="CZ180" i="3"/>
  <c r="DA180" i="3"/>
  <c r="DB180" i="3"/>
  <c r="DC180" i="3"/>
  <c r="DD180" i="3"/>
  <c r="DE180" i="3"/>
  <c r="DF180" i="3"/>
  <c r="DG180" i="3"/>
  <c r="DH180" i="3"/>
  <c r="DI180" i="3"/>
  <c r="DJ180" i="3"/>
  <c r="DK180" i="3"/>
  <c r="DL180" i="3"/>
  <c r="DM180" i="3"/>
  <c r="DN180" i="3"/>
  <c r="DO180" i="3"/>
  <c r="DP180" i="3"/>
  <c r="DQ180" i="3"/>
  <c r="DR180" i="3"/>
  <c r="DS180" i="3"/>
  <c r="DT180" i="3"/>
  <c r="DU180" i="3"/>
  <c r="DV180" i="3"/>
  <c r="DW180" i="3"/>
  <c r="DX180" i="3"/>
  <c r="DY180" i="3"/>
  <c r="DZ180" i="3"/>
  <c r="EA180" i="3"/>
  <c r="EB180" i="3"/>
  <c r="EC180" i="3"/>
  <c r="ED180" i="3"/>
  <c r="EE180" i="3"/>
  <c r="EF180" i="3"/>
  <c r="EG180" i="3"/>
  <c r="EH180" i="3"/>
  <c r="EI180" i="3"/>
  <c r="EJ180" i="3"/>
  <c r="EK180" i="3"/>
  <c r="EL180" i="3"/>
  <c r="EM180" i="3"/>
  <c r="EN180" i="3"/>
  <c r="EO180" i="3"/>
  <c r="EP180" i="3"/>
  <c r="EQ180" i="3"/>
  <c r="ER180" i="3"/>
  <c r="ES180" i="3"/>
  <c r="ET180" i="3"/>
  <c r="EU180" i="3"/>
  <c r="EV180" i="3"/>
  <c r="EW180" i="3"/>
  <c r="EX180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K181" i="3"/>
  <c r="BL181" i="3"/>
  <c r="BM181" i="3"/>
  <c r="BN181" i="3"/>
  <c r="BO181" i="3"/>
  <c r="BP181" i="3"/>
  <c r="BQ181" i="3"/>
  <c r="BR181" i="3"/>
  <c r="BS181" i="3"/>
  <c r="BT181" i="3"/>
  <c r="BU181" i="3"/>
  <c r="BV181" i="3"/>
  <c r="BW181" i="3"/>
  <c r="BX181" i="3"/>
  <c r="BY181" i="3"/>
  <c r="BZ181" i="3"/>
  <c r="CA181" i="3"/>
  <c r="CB181" i="3"/>
  <c r="CC181" i="3"/>
  <c r="CD181" i="3"/>
  <c r="CE181" i="3"/>
  <c r="CF181" i="3"/>
  <c r="CG181" i="3"/>
  <c r="CH181" i="3"/>
  <c r="CI181" i="3"/>
  <c r="CJ181" i="3"/>
  <c r="CK181" i="3"/>
  <c r="CL181" i="3"/>
  <c r="CM181" i="3"/>
  <c r="CN181" i="3"/>
  <c r="CO181" i="3"/>
  <c r="CP181" i="3"/>
  <c r="CQ181" i="3"/>
  <c r="CR181" i="3"/>
  <c r="CS181" i="3"/>
  <c r="CT181" i="3"/>
  <c r="CU181" i="3"/>
  <c r="CV181" i="3"/>
  <c r="CW181" i="3"/>
  <c r="CX181" i="3"/>
  <c r="CY181" i="3"/>
  <c r="CZ181" i="3"/>
  <c r="DA181" i="3"/>
  <c r="DB181" i="3"/>
  <c r="DC181" i="3"/>
  <c r="DD181" i="3"/>
  <c r="DE181" i="3"/>
  <c r="DF181" i="3"/>
  <c r="DG181" i="3"/>
  <c r="DH181" i="3"/>
  <c r="DI181" i="3"/>
  <c r="DJ181" i="3"/>
  <c r="DK181" i="3"/>
  <c r="DL181" i="3"/>
  <c r="DM181" i="3"/>
  <c r="DN181" i="3"/>
  <c r="DO181" i="3"/>
  <c r="DP181" i="3"/>
  <c r="DQ181" i="3"/>
  <c r="DR181" i="3"/>
  <c r="DS181" i="3"/>
  <c r="DT181" i="3"/>
  <c r="DU181" i="3"/>
  <c r="DV181" i="3"/>
  <c r="DW181" i="3"/>
  <c r="DX181" i="3"/>
  <c r="DY181" i="3"/>
  <c r="DZ181" i="3"/>
  <c r="EA181" i="3"/>
  <c r="EB181" i="3"/>
  <c r="EC181" i="3"/>
  <c r="ED181" i="3"/>
  <c r="EE181" i="3"/>
  <c r="EF181" i="3"/>
  <c r="EG181" i="3"/>
  <c r="EH181" i="3"/>
  <c r="EI181" i="3"/>
  <c r="EJ181" i="3"/>
  <c r="EK181" i="3"/>
  <c r="EL181" i="3"/>
  <c r="EM181" i="3"/>
  <c r="EN181" i="3"/>
  <c r="EO181" i="3"/>
  <c r="EP181" i="3"/>
  <c r="EQ181" i="3"/>
  <c r="ER181" i="3"/>
  <c r="ES181" i="3"/>
  <c r="ET181" i="3"/>
  <c r="EU181" i="3"/>
  <c r="EV181" i="3"/>
  <c r="EW181" i="3"/>
  <c r="EX181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K182" i="3"/>
  <c r="BL182" i="3"/>
  <c r="BM182" i="3"/>
  <c r="BN182" i="3"/>
  <c r="BO182" i="3"/>
  <c r="BP182" i="3"/>
  <c r="BQ182" i="3"/>
  <c r="BR182" i="3"/>
  <c r="BS182" i="3"/>
  <c r="BT182" i="3"/>
  <c r="BU182" i="3"/>
  <c r="BV182" i="3"/>
  <c r="BW182" i="3"/>
  <c r="BX182" i="3"/>
  <c r="BY182" i="3"/>
  <c r="BZ182" i="3"/>
  <c r="CA182" i="3"/>
  <c r="CB182" i="3"/>
  <c r="CC182" i="3"/>
  <c r="CD182" i="3"/>
  <c r="CE182" i="3"/>
  <c r="CF182" i="3"/>
  <c r="CG182" i="3"/>
  <c r="CH182" i="3"/>
  <c r="CI182" i="3"/>
  <c r="CJ182" i="3"/>
  <c r="CK182" i="3"/>
  <c r="CL182" i="3"/>
  <c r="CM182" i="3"/>
  <c r="CN182" i="3"/>
  <c r="CO182" i="3"/>
  <c r="CP182" i="3"/>
  <c r="CQ182" i="3"/>
  <c r="CR182" i="3"/>
  <c r="CS182" i="3"/>
  <c r="CT182" i="3"/>
  <c r="CU182" i="3"/>
  <c r="CV182" i="3"/>
  <c r="CW182" i="3"/>
  <c r="CX182" i="3"/>
  <c r="CY182" i="3"/>
  <c r="CZ182" i="3"/>
  <c r="DA182" i="3"/>
  <c r="DB182" i="3"/>
  <c r="DC182" i="3"/>
  <c r="DD182" i="3"/>
  <c r="DE182" i="3"/>
  <c r="DF182" i="3"/>
  <c r="DG182" i="3"/>
  <c r="DH182" i="3"/>
  <c r="DI182" i="3"/>
  <c r="DJ182" i="3"/>
  <c r="DK182" i="3"/>
  <c r="DL182" i="3"/>
  <c r="DM182" i="3"/>
  <c r="DN182" i="3"/>
  <c r="DO182" i="3"/>
  <c r="DP182" i="3"/>
  <c r="DQ182" i="3"/>
  <c r="DR182" i="3"/>
  <c r="DS182" i="3"/>
  <c r="DT182" i="3"/>
  <c r="DU182" i="3"/>
  <c r="DV182" i="3"/>
  <c r="DW182" i="3"/>
  <c r="DX182" i="3"/>
  <c r="DY182" i="3"/>
  <c r="DZ182" i="3"/>
  <c r="EA182" i="3"/>
  <c r="EB182" i="3"/>
  <c r="EC182" i="3"/>
  <c r="ED182" i="3"/>
  <c r="EE182" i="3"/>
  <c r="EF182" i="3"/>
  <c r="EG182" i="3"/>
  <c r="EH182" i="3"/>
  <c r="EI182" i="3"/>
  <c r="EJ182" i="3"/>
  <c r="EK182" i="3"/>
  <c r="EL182" i="3"/>
  <c r="EM182" i="3"/>
  <c r="EN182" i="3"/>
  <c r="EO182" i="3"/>
  <c r="EP182" i="3"/>
  <c r="EQ182" i="3"/>
  <c r="ER182" i="3"/>
  <c r="ES182" i="3"/>
  <c r="ET182" i="3"/>
  <c r="EU182" i="3"/>
  <c r="EV182" i="3"/>
  <c r="EW182" i="3"/>
  <c r="EX182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K183" i="3"/>
  <c r="BL183" i="3"/>
  <c r="BM183" i="3"/>
  <c r="BN183" i="3"/>
  <c r="BO183" i="3"/>
  <c r="BP183" i="3"/>
  <c r="BQ183" i="3"/>
  <c r="BR183" i="3"/>
  <c r="BS183" i="3"/>
  <c r="BT183" i="3"/>
  <c r="BU183" i="3"/>
  <c r="BV183" i="3"/>
  <c r="BW183" i="3"/>
  <c r="BX183" i="3"/>
  <c r="BY183" i="3"/>
  <c r="BZ183" i="3"/>
  <c r="CA183" i="3"/>
  <c r="CB183" i="3"/>
  <c r="CC183" i="3"/>
  <c r="CD183" i="3"/>
  <c r="CE183" i="3"/>
  <c r="CF183" i="3"/>
  <c r="CG183" i="3"/>
  <c r="CH183" i="3"/>
  <c r="CI183" i="3"/>
  <c r="CJ183" i="3"/>
  <c r="CK183" i="3"/>
  <c r="CL183" i="3"/>
  <c r="CM183" i="3"/>
  <c r="CN183" i="3"/>
  <c r="CO183" i="3"/>
  <c r="CP183" i="3"/>
  <c r="CQ183" i="3"/>
  <c r="CR183" i="3"/>
  <c r="CS183" i="3"/>
  <c r="CT183" i="3"/>
  <c r="CU183" i="3"/>
  <c r="CV183" i="3"/>
  <c r="CW183" i="3"/>
  <c r="CX183" i="3"/>
  <c r="CY183" i="3"/>
  <c r="CZ183" i="3"/>
  <c r="DA183" i="3"/>
  <c r="DB183" i="3"/>
  <c r="DC183" i="3"/>
  <c r="DD183" i="3"/>
  <c r="DE183" i="3"/>
  <c r="DF183" i="3"/>
  <c r="DG183" i="3"/>
  <c r="DH183" i="3"/>
  <c r="DI183" i="3"/>
  <c r="DJ183" i="3"/>
  <c r="DK183" i="3"/>
  <c r="DL183" i="3"/>
  <c r="DM183" i="3"/>
  <c r="DN183" i="3"/>
  <c r="DO183" i="3"/>
  <c r="DP183" i="3"/>
  <c r="DQ183" i="3"/>
  <c r="DR183" i="3"/>
  <c r="DS183" i="3"/>
  <c r="DT183" i="3"/>
  <c r="DU183" i="3"/>
  <c r="DV183" i="3"/>
  <c r="DW183" i="3"/>
  <c r="DX183" i="3"/>
  <c r="DY183" i="3"/>
  <c r="DZ183" i="3"/>
  <c r="EA183" i="3"/>
  <c r="EB183" i="3"/>
  <c r="EC183" i="3"/>
  <c r="ED183" i="3"/>
  <c r="EE183" i="3"/>
  <c r="EF183" i="3"/>
  <c r="EG183" i="3"/>
  <c r="EH183" i="3"/>
  <c r="EI183" i="3"/>
  <c r="EJ183" i="3"/>
  <c r="EK183" i="3"/>
  <c r="EL183" i="3"/>
  <c r="EM183" i="3"/>
  <c r="EN183" i="3"/>
  <c r="EO183" i="3"/>
  <c r="EP183" i="3"/>
  <c r="EQ183" i="3"/>
  <c r="ER183" i="3"/>
  <c r="ES183" i="3"/>
  <c r="ET183" i="3"/>
  <c r="EU183" i="3"/>
  <c r="EV183" i="3"/>
  <c r="EW183" i="3"/>
  <c r="EX183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BL184" i="3"/>
  <c r="BM184" i="3"/>
  <c r="BN184" i="3"/>
  <c r="BO184" i="3"/>
  <c r="BP184" i="3"/>
  <c r="BQ184" i="3"/>
  <c r="BR184" i="3"/>
  <c r="BS184" i="3"/>
  <c r="BT184" i="3"/>
  <c r="BU184" i="3"/>
  <c r="BV184" i="3"/>
  <c r="BW184" i="3"/>
  <c r="BX184" i="3"/>
  <c r="BY184" i="3"/>
  <c r="BZ184" i="3"/>
  <c r="CA184" i="3"/>
  <c r="CB184" i="3"/>
  <c r="CC184" i="3"/>
  <c r="CD184" i="3"/>
  <c r="CE184" i="3"/>
  <c r="CF184" i="3"/>
  <c r="CG184" i="3"/>
  <c r="CH184" i="3"/>
  <c r="CI184" i="3"/>
  <c r="CJ184" i="3"/>
  <c r="CK184" i="3"/>
  <c r="CL184" i="3"/>
  <c r="CM184" i="3"/>
  <c r="CN184" i="3"/>
  <c r="CO184" i="3"/>
  <c r="CP184" i="3"/>
  <c r="CQ184" i="3"/>
  <c r="CR184" i="3"/>
  <c r="CS184" i="3"/>
  <c r="CT184" i="3"/>
  <c r="CU184" i="3"/>
  <c r="CV184" i="3"/>
  <c r="CW184" i="3"/>
  <c r="CX184" i="3"/>
  <c r="CY184" i="3"/>
  <c r="CZ184" i="3"/>
  <c r="DA184" i="3"/>
  <c r="DB184" i="3"/>
  <c r="DC184" i="3"/>
  <c r="DD184" i="3"/>
  <c r="DE184" i="3"/>
  <c r="DF184" i="3"/>
  <c r="DG184" i="3"/>
  <c r="DH184" i="3"/>
  <c r="DI184" i="3"/>
  <c r="DJ184" i="3"/>
  <c r="DK184" i="3"/>
  <c r="DL184" i="3"/>
  <c r="DM184" i="3"/>
  <c r="DN184" i="3"/>
  <c r="DO184" i="3"/>
  <c r="DP184" i="3"/>
  <c r="DQ184" i="3"/>
  <c r="DR184" i="3"/>
  <c r="DS184" i="3"/>
  <c r="DT184" i="3"/>
  <c r="DU184" i="3"/>
  <c r="DV184" i="3"/>
  <c r="DW184" i="3"/>
  <c r="DX184" i="3"/>
  <c r="DY184" i="3"/>
  <c r="DZ184" i="3"/>
  <c r="EA184" i="3"/>
  <c r="EB184" i="3"/>
  <c r="EC184" i="3"/>
  <c r="ED184" i="3"/>
  <c r="EE184" i="3"/>
  <c r="EF184" i="3"/>
  <c r="EG184" i="3"/>
  <c r="EH184" i="3"/>
  <c r="EI184" i="3"/>
  <c r="EJ184" i="3"/>
  <c r="EK184" i="3"/>
  <c r="EL184" i="3"/>
  <c r="EM184" i="3"/>
  <c r="EN184" i="3"/>
  <c r="EO184" i="3"/>
  <c r="EP184" i="3"/>
  <c r="EQ184" i="3"/>
  <c r="ER184" i="3"/>
  <c r="ES184" i="3"/>
  <c r="ET184" i="3"/>
  <c r="EU184" i="3"/>
  <c r="EV184" i="3"/>
  <c r="EW184" i="3"/>
  <c r="EX184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K185" i="3"/>
  <c r="BL185" i="3"/>
  <c r="BM185" i="3"/>
  <c r="BN185" i="3"/>
  <c r="BO185" i="3"/>
  <c r="BP185" i="3"/>
  <c r="BQ185" i="3"/>
  <c r="BR185" i="3"/>
  <c r="BS185" i="3"/>
  <c r="BT185" i="3"/>
  <c r="BU185" i="3"/>
  <c r="BV185" i="3"/>
  <c r="BW185" i="3"/>
  <c r="BX185" i="3"/>
  <c r="BY185" i="3"/>
  <c r="BZ185" i="3"/>
  <c r="CA185" i="3"/>
  <c r="CB185" i="3"/>
  <c r="CC185" i="3"/>
  <c r="CD185" i="3"/>
  <c r="CE185" i="3"/>
  <c r="CF185" i="3"/>
  <c r="CG185" i="3"/>
  <c r="CH185" i="3"/>
  <c r="CI185" i="3"/>
  <c r="CJ185" i="3"/>
  <c r="CK185" i="3"/>
  <c r="CL185" i="3"/>
  <c r="CM185" i="3"/>
  <c r="CN185" i="3"/>
  <c r="CO185" i="3"/>
  <c r="CP185" i="3"/>
  <c r="CQ185" i="3"/>
  <c r="CR185" i="3"/>
  <c r="CS185" i="3"/>
  <c r="CT185" i="3"/>
  <c r="CU185" i="3"/>
  <c r="CV185" i="3"/>
  <c r="CW185" i="3"/>
  <c r="CX185" i="3"/>
  <c r="CY185" i="3"/>
  <c r="CZ185" i="3"/>
  <c r="DA185" i="3"/>
  <c r="DB185" i="3"/>
  <c r="DC185" i="3"/>
  <c r="DD185" i="3"/>
  <c r="DE185" i="3"/>
  <c r="DF185" i="3"/>
  <c r="DG185" i="3"/>
  <c r="DH185" i="3"/>
  <c r="DI185" i="3"/>
  <c r="DJ185" i="3"/>
  <c r="DK185" i="3"/>
  <c r="DL185" i="3"/>
  <c r="DM185" i="3"/>
  <c r="DN185" i="3"/>
  <c r="DO185" i="3"/>
  <c r="DP185" i="3"/>
  <c r="DQ185" i="3"/>
  <c r="DR185" i="3"/>
  <c r="DS185" i="3"/>
  <c r="DT185" i="3"/>
  <c r="DU185" i="3"/>
  <c r="DV185" i="3"/>
  <c r="DW185" i="3"/>
  <c r="DX185" i="3"/>
  <c r="DY185" i="3"/>
  <c r="DZ185" i="3"/>
  <c r="EA185" i="3"/>
  <c r="EB185" i="3"/>
  <c r="EC185" i="3"/>
  <c r="ED185" i="3"/>
  <c r="EE185" i="3"/>
  <c r="EF185" i="3"/>
  <c r="EG185" i="3"/>
  <c r="EH185" i="3"/>
  <c r="EI185" i="3"/>
  <c r="EJ185" i="3"/>
  <c r="EK185" i="3"/>
  <c r="EL185" i="3"/>
  <c r="EM185" i="3"/>
  <c r="EN185" i="3"/>
  <c r="EO185" i="3"/>
  <c r="EP185" i="3"/>
  <c r="EQ185" i="3"/>
  <c r="ER185" i="3"/>
  <c r="ES185" i="3"/>
  <c r="ET185" i="3"/>
  <c r="EU185" i="3"/>
  <c r="EV185" i="3"/>
  <c r="EW185" i="3"/>
  <c r="EX185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BM186" i="3"/>
  <c r="BN186" i="3"/>
  <c r="BO186" i="3"/>
  <c r="BP186" i="3"/>
  <c r="BQ186" i="3"/>
  <c r="BR186" i="3"/>
  <c r="BS186" i="3"/>
  <c r="BT186" i="3"/>
  <c r="BU186" i="3"/>
  <c r="BV186" i="3"/>
  <c r="BW186" i="3"/>
  <c r="BX186" i="3"/>
  <c r="BY186" i="3"/>
  <c r="BZ186" i="3"/>
  <c r="CA186" i="3"/>
  <c r="CB186" i="3"/>
  <c r="CC186" i="3"/>
  <c r="CD186" i="3"/>
  <c r="CE186" i="3"/>
  <c r="CF186" i="3"/>
  <c r="CG186" i="3"/>
  <c r="CH186" i="3"/>
  <c r="CI186" i="3"/>
  <c r="CJ186" i="3"/>
  <c r="CK186" i="3"/>
  <c r="CL186" i="3"/>
  <c r="CM186" i="3"/>
  <c r="CN186" i="3"/>
  <c r="CO186" i="3"/>
  <c r="CP186" i="3"/>
  <c r="CQ186" i="3"/>
  <c r="CR186" i="3"/>
  <c r="CS186" i="3"/>
  <c r="CT186" i="3"/>
  <c r="CU186" i="3"/>
  <c r="CV186" i="3"/>
  <c r="CW186" i="3"/>
  <c r="CX186" i="3"/>
  <c r="CY186" i="3"/>
  <c r="CZ186" i="3"/>
  <c r="DA186" i="3"/>
  <c r="DB186" i="3"/>
  <c r="DC186" i="3"/>
  <c r="DD186" i="3"/>
  <c r="DE186" i="3"/>
  <c r="DF186" i="3"/>
  <c r="DG186" i="3"/>
  <c r="DH186" i="3"/>
  <c r="DI186" i="3"/>
  <c r="DJ186" i="3"/>
  <c r="DK186" i="3"/>
  <c r="DL186" i="3"/>
  <c r="DM186" i="3"/>
  <c r="DN186" i="3"/>
  <c r="DO186" i="3"/>
  <c r="DP186" i="3"/>
  <c r="DQ186" i="3"/>
  <c r="DR186" i="3"/>
  <c r="DS186" i="3"/>
  <c r="DT186" i="3"/>
  <c r="DU186" i="3"/>
  <c r="DV186" i="3"/>
  <c r="DW186" i="3"/>
  <c r="DX186" i="3"/>
  <c r="DY186" i="3"/>
  <c r="DZ186" i="3"/>
  <c r="EA186" i="3"/>
  <c r="EB186" i="3"/>
  <c r="EC186" i="3"/>
  <c r="ED186" i="3"/>
  <c r="EE186" i="3"/>
  <c r="EF186" i="3"/>
  <c r="EG186" i="3"/>
  <c r="EH186" i="3"/>
  <c r="EI186" i="3"/>
  <c r="EJ186" i="3"/>
  <c r="EK186" i="3"/>
  <c r="EL186" i="3"/>
  <c r="EM186" i="3"/>
  <c r="EN186" i="3"/>
  <c r="EO186" i="3"/>
  <c r="EP186" i="3"/>
  <c r="EQ186" i="3"/>
  <c r="ER186" i="3"/>
  <c r="ES186" i="3"/>
  <c r="ET186" i="3"/>
  <c r="EU186" i="3"/>
  <c r="EV186" i="3"/>
  <c r="EW186" i="3"/>
  <c r="EX186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J187" i="3"/>
  <c r="BK187" i="3"/>
  <c r="BL187" i="3"/>
  <c r="BM187" i="3"/>
  <c r="BN187" i="3"/>
  <c r="BO187" i="3"/>
  <c r="BP187" i="3"/>
  <c r="BQ187" i="3"/>
  <c r="BR187" i="3"/>
  <c r="BS187" i="3"/>
  <c r="BT187" i="3"/>
  <c r="BU187" i="3"/>
  <c r="BV187" i="3"/>
  <c r="BW187" i="3"/>
  <c r="BX187" i="3"/>
  <c r="BY187" i="3"/>
  <c r="BZ187" i="3"/>
  <c r="CA187" i="3"/>
  <c r="CB187" i="3"/>
  <c r="CC187" i="3"/>
  <c r="CD187" i="3"/>
  <c r="CE187" i="3"/>
  <c r="CF187" i="3"/>
  <c r="CG187" i="3"/>
  <c r="CH187" i="3"/>
  <c r="CI187" i="3"/>
  <c r="CJ187" i="3"/>
  <c r="CK187" i="3"/>
  <c r="CL187" i="3"/>
  <c r="CM187" i="3"/>
  <c r="CN187" i="3"/>
  <c r="CO187" i="3"/>
  <c r="CP187" i="3"/>
  <c r="CQ187" i="3"/>
  <c r="CR187" i="3"/>
  <c r="CS187" i="3"/>
  <c r="CT187" i="3"/>
  <c r="CU187" i="3"/>
  <c r="CV187" i="3"/>
  <c r="CW187" i="3"/>
  <c r="CX187" i="3"/>
  <c r="CY187" i="3"/>
  <c r="CZ187" i="3"/>
  <c r="DA187" i="3"/>
  <c r="DB187" i="3"/>
  <c r="DC187" i="3"/>
  <c r="DD187" i="3"/>
  <c r="DE187" i="3"/>
  <c r="DF187" i="3"/>
  <c r="DG187" i="3"/>
  <c r="DH187" i="3"/>
  <c r="DI187" i="3"/>
  <c r="DJ187" i="3"/>
  <c r="DK187" i="3"/>
  <c r="DL187" i="3"/>
  <c r="DM187" i="3"/>
  <c r="DN187" i="3"/>
  <c r="DO187" i="3"/>
  <c r="DP187" i="3"/>
  <c r="DQ187" i="3"/>
  <c r="DR187" i="3"/>
  <c r="DS187" i="3"/>
  <c r="DT187" i="3"/>
  <c r="DU187" i="3"/>
  <c r="DV187" i="3"/>
  <c r="DW187" i="3"/>
  <c r="DX187" i="3"/>
  <c r="DY187" i="3"/>
  <c r="DZ187" i="3"/>
  <c r="EA187" i="3"/>
  <c r="EB187" i="3"/>
  <c r="EC187" i="3"/>
  <c r="ED187" i="3"/>
  <c r="EE187" i="3"/>
  <c r="EF187" i="3"/>
  <c r="EG187" i="3"/>
  <c r="EH187" i="3"/>
  <c r="EI187" i="3"/>
  <c r="EJ187" i="3"/>
  <c r="EK187" i="3"/>
  <c r="EL187" i="3"/>
  <c r="EM187" i="3"/>
  <c r="EN187" i="3"/>
  <c r="EO187" i="3"/>
  <c r="EP187" i="3"/>
  <c r="EQ187" i="3"/>
  <c r="ER187" i="3"/>
  <c r="ES187" i="3"/>
  <c r="ET187" i="3"/>
  <c r="EU187" i="3"/>
  <c r="EV187" i="3"/>
  <c r="EW187" i="3"/>
  <c r="EX187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K188" i="3"/>
  <c r="BL188" i="3"/>
  <c r="BM188" i="3"/>
  <c r="BN188" i="3"/>
  <c r="BO188" i="3"/>
  <c r="BP188" i="3"/>
  <c r="BQ188" i="3"/>
  <c r="BR188" i="3"/>
  <c r="BS188" i="3"/>
  <c r="BT188" i="3"/>
  <c r="BU188" i="3"/>
  <c r="BV188" i="3"/>
  <c r="BW188" i="3"/>
  <c r="BX188" i="3"/>
  <c r="BY188" i="3"/>
  <c r="BZ188" i="3"/>
  <c r="CA188" i="3"/>
  <c r="CB188" i="3"/>
  <c r="CC188" i="3"/>
  <c r="CD188" i="3"/>
  <c r="CE188" i="3"/>
  <c r="CF188" i="3"/>
  <c r="CG188" i="3"/>
  <c r="CH188" i="3"/>
  <c r="CI188" i="3"/>
  <c r="CJ188" i="3"/>
  <c r="CK188" i="3"/>
  <c r="CL188" i="3"/>
  <c r="CM188" i="3"/>
  <c r="CN188" i="3"/>
  <c r="CO188" i="3"/>
  <c r="CP188" i="3"/>
  <c r="CQ188" i="3"/>
  <c r="CR188" i="3"/>
  <c r="CS188" i="3"/>
  <c r="CT188" i="3"/>
  <c r="CU188" i="3"/>
  <c r="CV188" i="3"/>
  <c r="CW188" i="3"/>
  <c r="CX188" i="3"/>
  <c r="CY188" i="3"/>
  <c r="CZ188" i="3"/>
  <c r="DA188" i="3"/>
  <c r="DB188" i="3"/>
  <c r="DC188" i="3"/>
  <c r="DD188" i="3"/>
  <c r="DE188" i="3"/>
  <c r="DF188" i="3"/>
  <c r="DG188" i="3"/>
  <c r="DH188" i="3"/>
  <c r="DI188" i="3"/>
  <c r="DJ188" i="3"/>
  <c r="DK188" i="3"/>
  <c r="DL188" i="3"/>
  <c r="DM188" i="3"/>
  <c r="DN188" i="3"/>
  <c r="DO188" i="3"/>
  <c r="DP188" i="3"/>
  <c r="DQ188" i="3"/>
  <c r="DR188" i="3"/>
  <c r="DS188" i="3"/>
  <c r="DT188" i="3"/>
  <c r="DU188" i="3"/>
  <c r="DV188" i="3"/>
  <c r="DW188" i="3"/>
  <c r="DX188" i="3"/>
  <c r="DY188" i="3"/>
  <c r="DZ188" i="3"/>
  <c r="EA188" i="3"/>
  <c r="EB188" i="3"/>
  <c r="EC188" i="3"/>
  <c r="ED188" i="3"/>
  <c r="EE188" i="3"/>
  <c r="EF188" i="3"/>
  <c r="EG188" i="3"/>
  <c r="EH188" i="3"/>
  <c r="EI188" i="3"/>
  <c r="EJ188" i="3"/>
  <c r="EK188" i="3"/>
  <c r="EL188" i="3"/>
  <c r="EM188" i="3"/>
  <c r="EN188" i="3"/>
  <c r="EO188" i="3"/>
  <c r="EP188" i="3"/>
  <c r="EQ188" i="3"/>
  <c r="ER188" i="3"/>
  <c r="ES188" i="3"/>
  <c r="ET188" i="3"/>
  <c r="EU188" i="3"/>
  <c r="EV188" i="3"/>
  <c r="EW188" i="3"/>
  <c r="EX188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BJ189" i="3"/>
  <c r="BK189" i="3"/>
  <c r="BL189" i="3"/>
  <c r="BM189" i="3"/>
  <c r="BN189" i="3"/>
  <c r="BO189" i="3"/>
  <c r="BP189" i="3"/>
  <c r="BQ189" i="3"/>
  <c r="BR189" i="3"/>
  <c r="BS189" i="3"/>
  <c r="BT189" i="3"/>
  <c r="BU189" i="3"/>
  <c r="BV189" i="3"/>
  <c r="BW189" i="3"/>
  <c r="BX189" i="3"/>
  <c r="BY189" i="3"/>
  <c r="BZ189" i="3"/>
  <c r="CA189" i="3"/>
  <c r="CB189" i="3"/>
  <c r="CC189" i="3"/>
  <c r="CD189" i="3"/>
  <c r="CE189" i="3"/>
  <c r="CF189" i="3"/>
  <c r="CG189" i="3"/>
  <c r="CH189" i="3"/>
  <c r="CI189" i="3"/>
  <c r="CJ189" i="3"/>
  <c r="CK189" i="3"/>
  <c r="CL189" i="3"/>
  <c r="CM189" i="3"/>
  <c r="CN189" i="3"/>
  <c r="CO189" i="3"/>
  <c r="CP189" i="3"/>
  <c r="CQ189" i="3"/>
  <c r="CR189" i="3"/>
  <c r="CS189" i="3"/>
  <c r="CT189" i="3"/>
  <c r="CU189" i="3"/>
  <c r="CV189" i="3"/>
  <c r="CW189" i="3"/>
  <c r="CX189" i="3"/>
  <c r="CY189" i="3"/>
  <c r="CZ189" i="3"/>
  <c r="DA189" i="3"/>
  <c r="DB189" i="3"/>
  <c r="DC189" i="3"/>
  <c r="DD189" i="3"/>
  <c r="DE189" i="3"/>
  <c r="DF189" i="3"/>
  <c r="DG189" i="3"/>
  <c r="DH189" i="3"/>
  <c r="DI189" i="3"/>
  <c r="DJ189" i="3"/>
  <c r="DK189" i="3"/>
  <c r="DL189" i="3"/>
  <c r="DM189" i="3"/>
  <c r="DN189" i="3"/>
  <c r="DO189" i="3"/>
  <c r="DP189" i="3"/>
  <c r="DQ189" i="3"/>
  <c r="DR189" i="3"/>
  <c r="DS189" i="3"/>
  <c r="DT189" i="3"/>
  <c r="DU189" i="3"/>
  <c r="DV189" i="3"/>
  <c r="DW189" i="3"/>
  <c r="DX189" i="3"/>
  <c r="DY189" i="3"/>
  <c r="DZ189" i="3"/>
  <c r="EA189" i="3"/>
  <c r="EB189" i="3"/>
  <c r="EC189" i="3"/>
  <c r="ED189" i="3"/>
  <c r="EE189" i="3"/>
  <c r="EF189" i="3"/>
  <c r="EG189" i="3"/>
  <c r="EH189" i="3"/>
  <c r="EI189" i="3"/>
  <c r="EJ189" i="3"/>
  <c r="EK189" i="3"/>
  <c r="EL189" i="3"/>
  <c r="EM189" i="3"/>
  <c r="EN189" i="3"/>
  <c r="EO189" i="3"/>
  <c r="EP189" i="3"/>
  <c r="EQ189" i="3"/>
  <c r="ER189" i="3"/>
  <c r="ES189" i="3"/>
  <c r="ET189" i="3"/>
  <c r="EU189" i="3"/>
  <c r="EV189" i="3"/>
  <c r="EW189" i="3"/>
  <c r="EX189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BK190" i="3"/>
  <c r="BL190" i="3"/>
  <c r="BM190" i="3"/>
  <c r="BN190" i="3"/>
  <c r="BO190" i="3"/>
  <c r="BP190" i="3"/>
  <c r="BQ190" i="3"/>
  <c r="BR190" i="3"/>
  <c r="BS190" i="3"/>
  <c r="BT190" i="3"/>
  <c r="BU190" i="3"/>
  <c r="BV190" i="3"/>
  <c r="BW190" i="3"/>
  <c r="BX190" i="3"/>
  <c r="BY190" i="3"/>
  <c r="BZ190" i="3"/>
  <c r="CA190" i="3"/>
  <c r="CB190" i="3"/>
  <c r="CC190" i="3"/>
  <c r="CD190" i="3"/>
  <c r="CE190" i="3"/>
  <c r="CF190" i="3"/>
  <c r="CG190" i="3"/>
  <c r="CH190" i="3"/>
  <c r="CI190" i="3"/>
  <c r="CJ190" i="3"/>
  <c r="CK190" i="3"/>
  <c r="CL190" i="3"/>
  <c r="CM190" i="3"/>
  <c r="CN190" i="3"/>
  <c r="CO190" i="3"/>
  <c r="CP190" i="3"/>
  <c r="CQ190" i="3"/>
  <c r="CR190" i="3"/>
  <c r="CS190" i="3"/>
  <c r="CT190" i="3"/>
  <c r="CU190" i="3"/>
  <c r="CV190" i="3"/>
  <c r="CW190" i="3"/>
  <c r="CX190" i="3"/>
  <c r="CY190" i="3"/>
  <c r="CZ190" i="3"/>
  <c r="DA190" i="3"/>
  <c r="DB190" i="3"/>
  <c r="DC190" i="3"/>
  <c r="DD190" i="3"/>
  <c r="DE190" i="3"/>
  <c r="DF190" i="3"/>
  <c r="DG190" i="3"/>
  <c r="DH190" i="3"/>
  <c r="DI190" i="3"/>
  <c r="DJ190" i="3"/>
  <c r="DK190" i="3"/>
  <c r="DL190" i="3"/>
  <c r="DM190" i="3"/>
  <c r="DN190" i="3"/>
  <c r="DO190" i="3"/>
  <c r="DP190" i="3"/>
  <c r="DQ190" i="3"/>
  <c r="DR190" i="3"/>
  <c r="DS190" i="3"/>
  <c r="DT190" i="3"/>
  <c r="DU190" i="3"/>
  <c r="DV190" i="3"/>
  <c r="DW190" i="3"/>
  <c r="DX190" i="3"/>
  <c r="DY190" i="3"/>
  <c r="DZ190" i="3"/>
  <c r="EA190" i="3"/>
  <c r="EB190" i="3"/>
  <c r="EC190" i="3"/>
  <c r="ED190" i="3"/>
  <c r="EE190" i="3"/>
  <c r="EF190" i="3"/>
  <c r="EG190" i="3"/>
  <c r="EH190" i="3"/>
  <c r="EI190" i="3"/>
  <c r="EJ190" i="3"/>
  <c r="EK190" i="3"/>
  <c r="EL190" i="3"/>
  <c r="EM190" i="3"/>
  <c r="EN190" i="3"/>
  <c r="EO190" i="3"/>
  <c r="EP190" i="3"/>
  <c r="EQ190" i="3"/>
  <c r="ER190" i="3"/>
  <c r="ES190" i="3"/>
  <c r="ET190" i="3"/>
  <c r="EU190" i="3"/>
  <c r="EV190" i="3"/>
  <c r="EW190" i="3"/>
  <c r="EX190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BJ191" i="3"/>
  <c r="BK191" i="3"/>
  <c r="BL191" i="3"/>
  <c r="BM191" i="3"/>
  <c r="BN191" i="3"/>
  <c r="BO191" i="3"/>
  <c r="BP191" i="3"/>
  <c r="BQ191" i="3"/>
  <c r="BR191" i="3"/>
  <c r="BS191" i="3"/>
  <c r="BT191" i="3"/>
  <c r="BU191" i="3"/>
  <c r="BV191" i="3"/>
  <c r="BW191" i="3"/>
  <c r="BX191" i="3"/>
  <c r="BY191" i="3"/>
  <c r="BZ191" i="3"/>
  <c r="CA191" i="3"/>
  <c r="CB191" i="3"/>
  <c r="CC191" i="3"/>
  <c r="CD191" i="3"/>
  <c r="CE191" i="3"/>
  <c r="CF191" i="3"/>
  <c r="CG191" i="3"/>
  <c r="CH191" i="3"/>
  <c r="CI191" i="3"/>
  <c r="CJ191" i="3"/>
  <c r="CK191" i="3"/>
  <c r="CL191" i="3"/>
  <c r="CM191" i="3"/>
  <c r="CN191" i="3"/>
  <c r="CO191" i="3"/>
  <c r="CP191" i="3"/>
  <c r="CQ191" i="3"/>
  <c r="CR191" i="3"/>
  <c r="CS191" i="3"/>
  <c r="CT191" i="3"/>
  <c r="CU191" i="3"/>
  <c r="CV191" i="3"/>
  <c r="CW191" i="3"/>
  <c r="CX191" i="3"/>
  <c r="CY191" i="3"/>
  <c r="CZ191" i="3"/>
  <c r="DA191" i="3"/>
  <c r="DB191" i="3"/>
  <c r="DC191" i="3"/>
  <c r="DD191" i="3"/>
  <c r="DE191" i="3"/>
  <c r="DF191" i="3"/>
  <c r="DG191" i="3"/>
  <c r="DH191" i="3"/>
  <c r="DI191" i="3"/>
  <c r="DJ191" i="3"/>
  <c r="DK191" i="3"/>
  <c r="DL191" i="3"/>
  <c r="DM191" i="3"/>
  <c r="DN191" i="3"/>
  <c r="DO191" i="3"/>
  <c r="DP191" i="3"/>
  <c r="DQ191" i="3"/>
  <c r="DR191" i="3"/>
  <c r="DS191" i="3"/>
  <c r="DT191" i="3"/>
  <c r="DU191" i="3"/>
  <c r="DV191" i="3"/>
  <c r="DW191" i="3"/>
  <c r="DX191" i="3"/>
  <c r="DY191" i="3"/>
  <c r="DZ191" i="3"/>
  <c r="EA191" i="3"/>
  <c r="EB191" i="3"/>
  <c r="EC191" i="3"/>
  <c r="ED191" i="3"/>
  <c r="EE191" i="3"/>
  <c r="EF191" i="3"/>
  <c r="EG191" i="3"/>
  <c r="EH191" i="3"/>
  <c r="EI191" i="3"/>
  <c r="EJ191" i="3"/>
  <c r="EK191" i="3"/>
  <c r="EL191" i="3"/>
  <c r="EM191" i="3"/>
  <c r="EN191" i="3"/>
  <c r="EO191" i="3"/>
  <c r="EP191" i="3"/>
  <c r="EQ191" i="3"/>
  <c r="ER191" i="3"/>
  <c r="ES191" i="3"/>
  <c r="ET191" i="3"/>
  <c r="EU191" i="3"/>
  <c r="EV191" i="3"/>
  <c r="EW191" i="3"/>
  <c r="EX191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BK192" i="3"/>
  <c r="BL192" i="3"/>
  <c r="BM192" i="3"/>
  <c r="BN192" i="3"/>
  <c r="BO192" i="3"/>
  <c r="BP192" i="3"/>
  <c r="BQ192" i="3"/>
  <c r="BR192" i="3"/>
  <c r="BS192" i="3"/>
  <c r="BT192" i="3"/>
  <c r="BU192" i="3"/>
  <c r="BV192" i="3"/>
  <c r="BW192" i="3"/>
  <c r="BX192" i="3"/>
  <c r="BY192" i="3"/>
  <c r="BZ192" i="3"/>
  <c r="CA192" i="3"/>
  <c r="CB192" i="3"/>
  <c r="CC192" i="3"/>
  <c r="CD192" i="3"/>
  <c r="CE192" i="3"/>
  <c r="CF192" i="3"/>
  <c r="CG192" i="3"/>
  <c r="CH192" i="3"/>
  <c r="CI192" i="3"/>
  <c r="CJ192" i="3"/>
  <c r="CK192" i="3"/>
  <c r="CL192" i="3"/>
  <c r="CM192" i="3"/>
  <c r="CN192" i="3"/>
  <c r="CO192" i="3"/>
  <c r="CP192" i="3"/>
  <c r="CQ192" i="3"/>
  <c r="CR192" i="3"/>
  <c r="CS192" i="3"/>
  <c r="CT192" i="3"/>
  <c r="CU192" i="3"/>
  <c r="CV192" i="3"/>
  <c r="CW192" i="3"/>
  <c r="CX192" i="3"/>
  <c r="CY192" i="3"/>
  <c r="CZ192" i="3"/>
  <c r="DA192" i="3"/>
  <c r="DB192" i="3"/>
  <c r="DC192" i="3"/>
  <c r="DD192" i="3"/>
  <c r="DE192" i="3"/>
  <c r="DF192" i="3"/>
  <c r="DG192" i="3"/>
  <c r="DH192" i="3"/>
  <c r="DI192" i="3"/>
  <c r="DJ192" i="3"/>
  <c r="DK192" i="3"/>
  <c r="DL192" i="3"/>
  <c r="DM192" i="3"/>
  <c r="DN192" i="3"/>
  <c r="DO192" i="3"/>
  <c r="DP192" i="3"/>
  <c r="DQ192" i="3"/>
  <c r="DR192" i="3"/>
  <c r="DS192" i="3"/>
  <c r="DT192" i="3"/>
  <c r="DU192" i="3"/>
  <c r="DV192" i="3"/>
  <c r="DW192" i="3"/>
  <c r="DX192" i="3"/>
  <c r="DY192" i="3"/>
  <c r="DZ192" i="3"/>
  <c r="EA192" i="3"/>
  <c r="EB192" i="3"/>
  <c r="EC192" i="3"/>
  <c r="ED192" i="3"/>
  <c r="EE192" i="3"/>
  <c r="EF192" i="3"/>
  <c r="EG192" i="3"/>
  <c r="EH192" i="3"/>
  <c r="EI192" i="3"/>
  <c r="EJ192" i="3"/>
  <c r="EK192" i="3"/>
  <c r="EL192" i="3"/>
  <c r="EM192" i="3"/>
  <c r="EN192" i="3"/>
  <c r="EO192" i="3"/>
  <c r="EP192" i="3"/>
  <c r="EQ192" i="3"/>
  <c r="ER192" i="3"/>
  <c r="ES192" i="3"/>
  <c r="ET192" i="3"/>
  <c r="EU192" i="3"/>
  <c r="EV192" i="3"/>
  <c r="EW192" i="3"/>
  <c r="EX192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BJ193" i="3"/>
  <c r="BK193" i="3"/>
  <c r="BL193" i="3"/>
  <c r="BM193" i="3"/>
  <c r="BN193" i="3"/>
  <c r="BO193" i="3"/>
  <c r="BP193" i="3"/>
  <c r="BQ193" i="3"/>
  <c r="BR193" i="3"/>
  <c r="BS193" i="3"/>
  <c r="BT193" i="3"/>
  <c r="BU193" i="3"/>
  <c r="BV193" i="3"/>
  <c r="BW193" i="3"/>
  <c r="BX193" i="3"/>
  <c r="BY193" i="3"/>
  <c r="BZ193" i="3"/>
  <c r="CA193" i="3"/>
  <c r="CB193" i="3"/>
  <c r="CC193" i="3"/>
  <c r="CD193" i="3"/>
  <c r="CE193" i="3"/>
  <c r="CF193" i="3"/>
  <c r="CG193" i="3"/>
  <c r="CH193" i="3"/>
  <c r="CI193" i="3"/>
  <c r="CJ193" i="3"/>
  <c r="CK193" i="3"/>
  <c r="CL193" i="3"/>
  <c r="CM193" i="3"/>
  <c r="CN193" i="3"/>
  <c r="CO193" i="3"/>
  <c r="CP193" i="3"/>
  <c r="CQ193" i="3"/>
  <c r="CR193" i="3"/>
  <c r="CS193" i="3"/>
  <c r="CT193" i="3"/>
  <c r="CU193" i="3"/>
  <c r="CV193" i="3"/>
  <c r="CW193" i="3"/>
  <c r="CX193" i="3"/>
  <c r="CY193" i="3"/>
  <c r="CZ193" i="3"/>
  <c r="DA193" i="3"/>
  <c r="DB193" i="3"/>
  <c r="DC193" i="3"/>
  <c r="DD193" i="3"/>
  <c r="DE193" i="3"/>
  <c r="DF193" i="3"/>
  <c r="DG193" i="3"/>
  <c r="DH193" i="3"/>
  <c r="DI193" i="3"/>
  <c r="DJ193" i="3"/>
  <c r="DK193" i="3"/>
  <c r="DL193" i="3"/>
  <c r="DM193" i="3"/>
  <c r="DN193" i="3"/>
  <c r="DO193" i="3"/>
  <c r="DP193" i="3"/>
  <c r="DQ193" i="3"/>
  <c r="DR193" i="3"/>
  <c r="DS193" i="3"/>
  <c r="DT193" i="3"/>
  <c r="DU193" i="3"/>
  <c r="DV193" i="3"/>
  <c r="DW193" i="3"/>
  <c r="DX193" i="3"/>
  <c r="DY193" i="3"/>
  <c r="DZ193" i="3"/>
  <c r="EA193" i="3"/>
  <c r="EB193" i="3"/>
  <c r="EC193" i="3"/>
  <c r="ED193" i="3"/>
  <c r="EE193" i="3"/>
  <c r="EF193" i="3"/>
  <c r="EG193" i="3"/>
  <c r="EH193" i="3"/>
  <c r="EI193" i="3"/>
  <c r="EJ193" i="3"/>
  <c r="EK193" i="3"/>
  <c r="EL193" i="3"/>
  <c r="EM193" i="3"/>
  <c r="EN193" i="3"/>
  <c r="EO193" i="3"/>
  <c r="EP193" i="3"/>
  <c r="EQ193" i="3"/>
  <c r="ER193" i="3"/>
  <c r="ES193" i="3"/>
  <c r="ET193" i="3"/>
  <c r="EU193" i="3"/>
  <c r="EV193" i="3"/>
  <c r="EW193" i="3"/>
  <c r="EX193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BK194" i="3"/>
  <c r="BL194" i="3"/>
  <c r="BM194" i="3"/>
  <c r="BN194" i="3"/>
  <c r="BO194" i="3"/>
  <c r="BP194" i="3"/>
  <c r="BQ194" i="3"/>
  <c r="BR194" i="3"/>
  <c r="BS194" i="3"/>
  <c r="BT194" i="3"/>
  <c r="BU194" i="3"/>
  <c r="BV194" i="3"/>
  <c r="BW194" i="3"/>
  <c r="BX194" i="3"/>
  <c r="BY194" i="3"/>
  <c r="BZ194" i="3"/>
  <c r="CA194" i="3"/>
  <c r="CB194" i="3"/>
  <c r="CC194" i="3"/>
  <c r="CD194" i="3"/>
  <c r="CE194" i="3"/>
  <c r="CF194" i="3"/>
  <c r="CG194" i="3"/>
  <c r="CH194" i="3"/>
  <c r="CI194" i="3"/>
  <c r="CJ194" i="3"/>
  <c r="CK194" i="3"/>
  <c r="CL194" i="3"/>
  <c r="CM194" i="3"/>
  <c r="CN194" i="3"/>
  <c r="CO194" i="3"/>
  <c r="CP194" i="3"/>
  <c r="CQ194" i="3"/>
  <c r="CR194" i="3"/>
  <c r="CS194" i="3"/>
  <c r="CT194" i="3"/>
  <c r="CU194" i="3"/>
  <c r="CV194" i="3"/>
  <c r="CW194" i="3"/>
  <c r="CX194" i="3"/>
  <c r="CY194" i="3"/>
  <c r="CZ194" i="3"/>
  <c r="DA194" i="3"/>
  <c r="DB194" i="3"/>
  <c r="DC194" i="3"/>
  <c r="DD194" i="3"/>
  <c r="DE194" i="3"/>
  <c r="DF194" i="3"/>
  <c r="DG194" i="3"/>
  <c r="DH194" i="3"/>
  <c r="DI194" i="3"/>
  <c r="DJ194" i="3"/>
  <c r="DK194" i="3"/>
  <c r="DL194" i="3"/>
  <c r="DM194" i="3"/>
  <c r="DN194" i="3"/>
  <c r="DO194" i="3"/>
  <c r="DP194" i="3"/>
  <c r="DQ194" i="3"/>
  <c r="DR194" i="3"/>
  <c r="DS194" i="3"/>
  <c r="DT194" i="3"/>
  <c r="DU194" i="3"/>
  <c r="DV194" i="3"/>
  <c r="DW194" i="3"/>
  <c r="DX194" i="3"/>
  <c r="DY194" i="3"/>
  <c r="DZ194" i="3"/>
  <c r="EA194" i="3"/>
  <c r="EB194" i="3"/>
  <c r="EC194" i="3"/>
  <c r="ED194" i="3"/>
  <c r="EE194" i="3"/>
  <c r="EF194" i="3"/>
  <c r="EG194" i="3"/>
  <c r="EH194" i="3"/>
  <c r="EI194" i="3"/>
  <c r="EJ194" i="3"/>
  <c r="EK194" i="3"/>
  <c r="EL194" i="3"/>
  <c r="EM194" i="3"/>
  <c r="EN194" i="3"/>
  <c r="EO194" i="3"/>
  <c r="EP194" i="3"/>
  <c r="EQ194" i="3"/>
  <c r="ER194" i="3"/>
  <c r="ES194" i="3"/>
  <c r="ET194" i="3"/>
  <c r="EU194" i="3"/>
  <c r="EV194" i="3"/>
  <c r="EW194" i="3"/>
  <c r="EX194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BJ195" i="3"/>
  <c r="BK195" i="3"/>
  <c r="BL195" i="3"/>
  <c r="BM195" i="3"/>
  <c r="BN195" i="3"/>
  <c r="BO195" i="3"/>
  <c r="BP195" i="3"/>
  <c r="BQ195" i="3"/>
  <c r="BR195" i="3"/>
  <c r="BS195" i="3"/>
  <c r="BT195" i="3"/>
  <c r="BU195" i="3"/>
  <c r="BV195" i="3"/>
  <c r="BW195" i="3"/>
  <c r="BX195" i="3"/>
  <c r="BY195" i="3"/>
  <c r="BZ195" i="3"/>
  <c r="CA195" i="3"/>
  <c r="CB195" i="3"/>
  <c r="CC195" i="3"/>
  <c r="CD195" i="3"/>
  <c r="CE195" i="3"/>
  <c r="CF195" i="3"/>
  <c r="CG195" i="3"/>
  <c r="CH195" i="3"/>
  <c r="CI195" i="3"/>
  <c r="CJ195" i="3"/>
  <c r="CK195" i="3"/>
  <c r="CL195" i="3"/>
  <c r="CM195" i="3"/>
  <c r="CN195" i="3"/>
  <c r="CO195" i="3"/>
  <c r="CP195" i="3"/>
  <c r="CQ195" i="3"/>
  <c r="CR195" i="3"/>
  <c r="CS195" i="3"/>
  <c r="CT195" i="3"/>
  <c r="CU195" i="3"/>
  <c r="CV195" i="3"/>
  <c r="CW195" i="3"/>
  <c r="CX195" i="3"/>
  <c r="CY195" i="3"/>
  <c r="CZ195" i="3"/>
  <c r="DA195" i="3"/>
  <c r="DB195" i="3"/>
  <c r="DC195" i="3"/>
  <c r="DD195" i="3"/>
  <c r="DE195" i="3"/>
  <c r="DF195" i="3"/>
  <c r="DG195" i="3"/>
  <c r="DH195" i="3"/>
  <c r="DI195" i="3"/>
  <c r="DJ195" i="3"/>
  <c r="DK195" i="3"/>
  <c r="DL195" i="3"/>
  <c r="DM195" i="3"/>
  <c r="DN195" i="3"/>
  <c r="DO195" i="3"/>
  <c r="DP195" i="3"/>
  <c r="DQ195" i="3"/>
  <c r="DR195" i="3"/>
  <c r="DS195" i="3"/>
  <c r="DT195" i="3"/>
  <c r="DU195" i="3"/>
  <c r="DV195" i="3"/>
  <c r="DW195" i="3"/>
  <c r="DX195" i="3"/>
  <c r="DY195" i="3"/>
  <c r="DZ195" i="3"/>
  <c r="EA195" i="3"/>
  <c r="EB195" i="3"/>
  <c r="EC195" i="3"/>
  <c r="ED195" i="3"/>
  <c r="EE195" i="3"/>
  <c r="EF195" i="3"/>
  <c r="EG195" i="3"/>
  <c r="EH195" i="3"/>
  <c r="EI195" i="3"/>
  <c r="EJ195" i="3"/>
  <c r="EK195" i="3"/>
  <c r="EL195" i="3"/>
  <c r="EM195" i="3"/>
  <c r="EN195" i="3"/>
  <c r="EO195" i="3"/>
  <c r="EP195" i="3"/>
  <c r="EQ195" i="3"/>
  <c r="ER195" i="3"/>
  <c r="ES195" i="3"/>
  <c r="ET195" i="3"/>
  <c r="EU195" i="3"/>
  <c r="EV195" i="3"/>
  <c r="EW195" i="3"/>
  <c r="EX195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J196" i="3"/>
  <c r="BK196" i="3"/>
  <c r="BL196" i="3"/>
  <c r="BM196" i="3"/>
  <c r="BN196" i="3"/>
  <c r="BO196" i="3"/>
  <c r="BP196" i="3"/>
  <c r="BQ196" i="3"/>
  <c r="BR196" i="3"/>
  <c r="BS196" i="3"/>
  <c r="BT196" i="3"/>
  <c r="BU196" i="3"/>
  <c r="BV196" i="3"/>
  <c r="BW196" i="3"/>
  <c r="BX196" i="3"/>
  <c r="BY196" i="3"/>
  <c r="BZ196" i="3"/>
  <c r="CA196" i="3"/>
  <c r="CB196" i="3"/>
  <c r="CC196" i="3"/>
  <c r="CD196" i="3"/>
  <c r="CE196" i="3"/>
  <c r="CF196" i="3"/>
  <c r="CG196" i="3"/>
  <c r="CH196" i="3"/>
  <c r="CI196" i="3"/>
  <c r="CJ196" i="3"/>
  <c r="CK196" i="3"/>
  <c r="CL196" i="3"/>
  <c r="CM196" i="3"/>
  <c r="CN196" i="3"/>
  <c r="CO196" i="3"/>
  <c r="CP196" i="3"/>
  <c r="CQ196" i="3"/>
  <c r="CR196" i="3"/>
  <c r="CS196" i="3"/>
  <c r="CT196" i="3"/>
  <c r="CU196" i="3"/>
  <c r="CV196" i="3"/>
  <c r="CW196" i="3"/>
  <c r="CX196" i="3"/>
  <c r="CY196" i="3"/>
  <c r="CZ196" i="3"/>
  <c r="DA196" i="3"/>
  <c r="DB196" i="3"/>
  <c r="DC196" i="3"/>
  <c r="DD196" i="3"/>
  <c r="DE196" i="3"/>
  <c r="DF196" i="3"/>
  <c r="DG196" i="3"/>
  <c r="DH196" i="3"/>
  <c r="DI196" i="3"/>
  <c r="DJ196" i="3"/>
  <c r="DK196" i="3"/>
  <c r="DL196" i="3"/>
  <c r="DM196" i="3"/>
  <c r="DN196" i="3"/>
  <c r="DO196" i="3"/>
  <c r="DP196" i="3"/>
  <c r="DQ196" i="3"/>
  <c r="DR196" i="3"/>
  <c r="DS196" i="3"/>
  <c r="DT196" i="3"/>
  <c r="DU196" i="3"/>
  <c r="DV196" i="3"/>
  <c r="DW196" i="3"/>
  <c r="DX196" i="3"/>
  <c r="DY196" i="3"/>
  <c r="DZ196" i="3"/>
  <c r="EA196" i="3"/>
  <c r="EB196" i="3"/>
  <c r="EC196" i="3"/>
  <c r="ED196" i="3"/>
  <c r="EE196" i="3"/>
  <c r="EF196" i="3"/>
  <c r="EG196" i="3"/>
  <c r="EH196" i="3"/>
  <c r="EI196" i="3"/>
  <c r="EJ196" i="3"/>
  <c r="EK196" i="3"/>
  <c r="EL196" i="3"/>
  <c r="EM196" i="3"/>
  <c r="EN196" i="3"/>
  <c r="EO196" i="3"/>
  <c r="EP196" i="3"/>
  <c r="EQ196" i="3"/>
  <c r="ER196" i="3"/>
  <c r="ES196" i="3"/>
  <c r="ET196" i="3"/>
  <c r="EU196" i="3"/>
  <c r="EV196" i="3"/>
  <c r="EW196" i="3"/>
  <c r="EX196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BJ197" i="3"/>
  <c r="BK197" i="3"/>
  <c r="BL197" i="3"/>
  <c r="BM197" i="3"/>
  <c r="BN197" i="3"/>
  <c r="BO197" i="3"/>
  <c r="BP197" i="3"/>
  <c r="BQ197" i="3"/>
  <c r="BR197" i="3"/>
  <c r="BS197" i="3"/>
  <c r="BT197" i="3"/>
  <c r="BU197" i="3"/>
  <c r="BV197" i="3"/>
  <c r="BW197" i="3"/>
  <c r="BX197" i="3"/>
  <c r="BY197" i="3"/>
  <c r="BZ197" i="3"/>
  <c r="CA197" i="3"/>
  <c r="CB197" i="3"/>
  <c r="CC197" i="3"/>
  <c r="CD197" i="3"/>
  <c r="CE197" i="3"/>
  <c r="CF197" i="3"/>
  <c r="CG197" i="3"/>
  <c r="CH197" i="3"/>
  <c r="CI197" i="3"/>
  <c r="CJ197" i="3"/>
  <c r="CK197" i="3"/>
  <c r="CL197" i="3"/>
  <c r="CM197" i="3"/>
  <c r="CN197" i="3"/>
  <c r="CO197" i="3"/>
  <c r="CP197" i="3"/>
  <c r="CQ197" i="3"/>
  <c r="CR197" i="3"/>
  <c r="CS197" i="3"/>
  <c r="CT197" i="3"/>
  <c r="CU197" i="3"/>
  <c r="CV197" i="3"/>
  <c r="CW197" i="3"/>
  <c r="CX197" i="3"/>
  <c r="CY197" i="3"/>
  <c r="CZ197" i="3"/>
  <c r="DA197" i="3"/>
  <c r="DB197" i="3"/>
  <c r="DC197" i="3"/>
  <c r="DD197" i="3"/>
  <c r="DE197" i="3"/>
  <c r="DF197" i="3"/>
  <c r="DG197" i="3"/>
  <c r="DH197" i="3"/>
  <c r="DI197" i="3"/>
  <c r="DJ197" i="3"/>
  <c r="DK197" i="3"/>
  <c r="DL197" i="3"/>
  <c r="DM197" i="3"/>
  <c r="DN197" i="3"/>
  <c r="DO197" i="3"/>
  <c r="DP197" i="3"/>
  <c r="DQ197" i="3"/>
  <c r="DR197" i="3"/>
  <c r="DS197" i="3"/>
  <c r="DT197" i="3"/>
  <c r="DU197" i="3"/>
  <c r="DV197" i="3"/>
  <c r="DW197" i="3"/>
  <c r="DX197" i="3"/>
  <c r="DY197" i="3"/>
  <c r="DZ197" i="3"/>
  <c r="EA197" i="3"/>
  <c r="EB197" i="3"/>
  <c r="EC197" i="3"/>
  <c r="ED197" i="3"/>
  <c r="EE197" i="3"/>
  <c r="EF197" i="3"/>
  <c r="EG197" i="3"/>
  <c r="EH197" i="3"/>
  <c r="EI197" i="3"/>
  <c r="EJ197" i="3"/>
  <c r="EK197" i="3"/>
  <c r="EL197" i="3"/>
  <c r="EM197" i="3"/>
  <c r="EN197" i="3"/>
  <c r="EO197" i="3"/>
  <c r="EP197" i="3"/>
  <c r="EQ197" i="3"/>
  <c r="ER197" i="3"/>
  <c r="ES197" i="3"/>
  <c r="ET197" i="3"/>
  <c r="EU197" i="3"/>
  <c r="EV197" i="3"/>
  <c r="EW197" i="3"/>
  <c r="EX197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BJ198" i="3"/>
  <c r="BK198" i="3"/>
  <c r="BL198" i="3"/>
  <c r="BM198" i="3"/>
  <c r="BN198" i="3"/>
  <c r="BO198" i="3"/>
  <c r="BP198" i="3"/>
  <c r="BQ198" i="3"/>
  <c r="BR198" i="3"/>
  <c r="BS198" i="3"/>
  <c r="BT198" i="3"/>
  <c r="BU198" i="3"/>
  <c r="BV198" i="3"/>
  <c r="BW198" i="3"/>
  <c r="BX198" i="3"/>
  <c r="BY198" i="3"/>
  <c r="BZ198" i="3"/>
  <c r="CA198" i="3"/>
  <c r="CB198" i="3"/>
  <c r="CC198" i="3"/>
  <c r="CD198" i="3"/>
  <c r="CE198" i="3"/>
  <c r="CF198" i="3"/>
  <c r="CG198" i="3"/>
  <c r="CH198" i="3"/>
  <c r="CI198" i="3"/>
  <c r="CJ198" i="3"/>
  <c r="CK198" i="3"/>
  <c r="CL198" i="3"/>
  <c r="CM198" i="3"/>
  <c r="CN198" i="3"/>
  <c r="CO198" i="3"/>
  <c r="CP198" i="3"/>
  <c r="CQ198" i="3"/>
  <c r="CR198" i="3"/>
  <c r="CS198" i="3"/>
  <c r="CT198" i="3"/>
  <c r="CU198" i="3"/>
  <c r="CV198" i="3"/>
  <c r="CW198" i="3"/>
  <c r="CX198" i="3"/>
  <c r="CY198" i="3"/>
  <c r="CZ198" i="3"/>
  <c r="DA198" i="3"/>
  <c r="DB198" i="3"/>
  <c r="DC198" i="3"/>
  <c r="DD198" i="3"/>
  <c r="DE198" i="3"/>
  <c r="DF198" i="3"/>
  <c r="DG198" i="3"/>
  <c r="DH198" i="3"/>
  <c r="DI198" i="3"/>
  <c r="DJ198" i="3"/>
  <c r="DK198" i="3"/>
  <c r="DL198" i="3"/>
  <c r="DM198" i="3"/>
  <c r="DN198" i="3"/>
  <c r="DO198" i="3"/>
  <c r="DP198" i="3"/>
  <c r="DQ198" i="3"/>
  <c r="DR198" i="3"/>
  <c r="DS198" i="3"/>
  <c r="DT198" i="3"/>
  <c r="DU198" i="3"/>
  <c r="DV198" i="3"/>
  <c r="DW198" i="3"/>
  <c r="DX198" i="3"/>
  <c r="DY198" i="3"/>
  <c r="DZ198" i="3"/>
  <c r="EA198" i="3"/>
  <c r="EB198" i="3"/>
  <c r="EC198" i="3"/>
  <c r="ED198" i="3"/>
  <c r="EE198" i="3"/>
  <c r="EF198" i="3"/>
  <c r="EG198" i="3"/>
  <c r="EH198" i="3"/>
  <c r="EI198" i="3"/>
  <c r="EJ198" i="3"/>
  <c r="EK198" i="3"/>
  <c r="EL198" i="3"/>
  <c r="EM198" i="3"/>
  <c r="EN198" i="3"/>
  <c r="EO198" i="3"/>
  <c r="EP198" i="3"/>
  <c r="EQ198" i="3"/>
  <c r="ER198" i="3"/>
  <c r="ES198" i="3"/>
  <c r="ET198" i="3"/>
  <c r="EU198" i="3"/>
  <c r="EV198" i="3"/>
  <c r="EW198" i="3"/>
  <c r="EX198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BJ199" i="3"/>
  <c r="BK199" i="3"/>
  <c r="BL199" i="3"/>
  <c r="BM199" i="3"/>
  <c r="BN199" i="3"/>
  <c r="BO199" i="3"/>
  <c r="BP199" i="3"/>
  <c r="BQ199" i="3"/>
  <c r="BR199" i="3"/>
  <c r="BS199" i="3"/>
  <c r="BT199" i="3"/>
  <c r="BU199" i="3"/>
  <c r="BV199" i="3"/>
  <c r="BW199" i="3"/>
  <c r="BX199" i="3"/>
  <c r="BY199" i="3"/>
  <c r="BZ199" i="3"/>
  <c r="CA199" i="3"/>
  <c r="CB199" i="3"/>
  <c r="CC199" i="3"/>
  <c r="CD199" i="3"/>
  <c r="CE199" i="3"/>
  <c r="CF199" i="3"/>
  <c r="CG199" i="3"/>
  <c r="CH199" i="3"/>
  <c r="CI199" i="3"/>
  <c r="CJ199" i="3"/>
  <c r="CK199" i="3"/>
  <c r="CL199" i="3"/>
  <c r="CM199" i="3"/>
  <c r="CN199" i="3"/>
  <c r="CO199" i="3"/>
  <c r="CP199" i="3"/>
  <c r="CQ199" i="3"/>
  <c r="CR199" i="3"/>
  <c r="CS199" i="3"/>
  <c r="CT199" i="3"/>
  <c r="CU199" i="3"/>
  <c r="CV199" i="3"/>
  <c r="CW199" i="3"/>
  <c r="CX199" i="3"/>
  <c r="CY199" i="3"/>
  <c r="CZ199" i="3"/>
  <c r="DA199" i="3"/>
  <c r="DB199" i="3"/>
  <c r="DC199" i="3"/>
  <c r="DD199" i="3"/>
  <c r="DE199" i="3"/>
  <c r="DF199" i="3"/>
  <c r="DG199" i="3"/>
  <c r="DH199" i="3"/>
  <c r="DI199" i="3"/>
  <c r="DJ199" i="3"/>
  <c r="DK199" i="3"/>
  <c r="DL199" i="3"/>
  <c r="DM199" i="3"/>
  <c r="DN199" i="3"/>
  <c r="DO199" i="3"/>
  <c r="DP199" i="3"/>
  <c r="DQ199" i="3"/>
  <c r="DR199" i="3"/>
  <c r="DS199" i="3"/>
  <c r="DT199" i="3"/>
  <c r="DU199" i="3"/>
  <c r="DV199" i="3"/>
  <c r="DW199" i="3"/>
  <c r="DX199" i="3"/>
  <c r="DY199" i="3"/>
  <c r="DZ199" i="3"/>
  <c r="EA199" i="3"/>
  <c r="EB199" i="3"/>
  <c r="EC199" i="3"/>
  <c r="ED199" i="3"/>
  <c r="EE199" i="3"/>
  <c r="EF199" i="3"/>
  <c r="EG199" i="3"/>
  <c r="EH199" i="3"/>
  <c r="EI199" i="3"/>
  <c r="EJ199" i="3"/>
  <c r="EK199" i="3"/>
  <c r="EL199" i="3"/>
  <c r="EM199" i="3"/>
  <c r="EN199" i="3"/>
  <c r="EO199" i="3"/>
  <c r="EP199" i="3"/>
  <c r="EQ199" i="3"/>
  <c r="ER199" i="3"/>
  <c r="ES199" i="3"/>
  <c r="ET199" i="3"/>
  <c r="EU199" i="3"/>
  <c r="EV199" i="3"/>
  <c r="EW199" i="3"/>
  <c r="EX199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BJ200" i="3"/>
  <c r="BK200" i="3"/>
  <c r="BL200" i="3"/>
  <c r="BM200" i="3"/>
  <c r="BN200" i="3"/>
  <c r="BO200" i="3"/>
  <c r="BP200" i="3"/>
  <c r="BQ200" i="3"/>
  <c r="BR200" i="3"/>
  <c r="BS200" i="3"/>
  <c r="BT200" i="3"/>
  <c r="BU200" i="3"/>
  <c r="BV200" i="3"/>
  <c r="BW200" i="3"/>
  <c r="BX200" i="3"/>
  <c r="BY200" i="3"/>
  <c r="BZ200" i="3"/>
  <c r="CA200" i="3"/>
  <c r="CB200" i="3"/>
  <c r="CC200" i="3"/>
  <c r="CD200" i="3"/>
  <c r="CE200" i="3"/>
  <c r="CF200" i="3"/>
  <c r="CG200" i="3"/>
  <c r="CH200" i="3"/>
  <c r="CI200" i="3"/>
  <c r="CJ200" i="3"/>
  <c r="CK200" i="3"/>
  <c r="CL200" i="3"/>
  <c r="CM200" i="3"/>
  <c r="CN200" i="3"/>
  <c r="CO200" i="3"/>
  <c r="CP200" i="3"/>
  <c r="CQ200" i="3"/>
  <c r="CR200" i="3"/>
  <c r="CS200" i="3"/>
  <c r="CT200" i="3"/>
  <c r="CU200" i="3"/>
  <c r="CV200" i="3"/>
  <c r="CW200" i="3"/>
  <c r="CX200" i="3"/>
  <c r="CY200" i="3"/>
  <c r="CZ200" i="3"/>
  <c r="DA200" i="3"/>
  <c r="DB200" i="3"/>
  <c r="DC200" i="3"/>
  <c r="DD200" i="3"/>
  <c r="DE200" i="3"/>
  <c r="DF200" i="3"/>
  <c r="DG200" i="3"/>
  <c r="DH200" i="3"/>
  <c r="DI200" i="3"/>
  <c r="DJ200" i="3"/>
  <c r="DK200" i="3"/>
  <c r="DL200" i="3"/>
  <c r="DM200" i="3"/>
  <c r="DN200" i="3"/>
  <c r="DO200" i="3"/>
  <c r="DP200" i="3"/>
  <c r="DQ200" i="3"/>
  <c r="DR200" i="3"/>
  <c r="DS200" i="3"/>
  <c r="DT200" i="3"/>
  <c r="DU200" i="3"/>
  <c r="DV200" i="3"/>
  <c r="DW200" i="3"/>
  <c r="DX200" i="3"/>
  <c r="DY200" i="3"/>
  <c r="DZ200" i="3"/>
  <c r="EA200" i="3"/>
  <c r="EB200" i="3"/>
  <c r="EC200" i="3"/>
  <c r="ED200" i="3"/>
  <c r="EE200" i="3"/>
  <c r="EF200" i="3"/>
  <c r="EG200" i="3"/>
  <c r="EH200" i="3"/>
  <c r="EI200" i="3"/>
  <c r="EJ200" i="3"/>
  <c r="EK200" i="3"/>
  <c r="EL200" i="3"/>
  <c r="EM200" i="3"/>
  <c r="EN200" i="3"/>
  <c r="EO200" i="3"/>
  <c r="EP200" i="3"/>
  <c r="EQ200" i="3"/>
  <c r="ER200" i="3"/>
  <c r="ES200" i="3"/>
  <c r="ET200" i="3"/>
  <c r="EU200" i="3"/>
  <c r="EV200" i="3"/>
  <c r="EW200" i="3"/>
  <c r="EX200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BJ201" i="3"/>
  <c r="BK201" i="3"/>
  <c r="BL201" i="3"/>
  <c r="BM201" i="3"/>
  <c r="BN201" i="3"/>
  <c r="BO201" i="3"/>
  <c r="BP201" i="3"/>
  <c r="BQ201" i="3"/>
  <c r="BR201" i="3"/>
  <c r="BS201" i="3"/>
  <c r="BT201" i="3"/>
  <c r="BU201" i="3"/>
  <c r="BV201" i="3"/>
  <c r="BW201" i="3"/>
  <c r="BX201" i="3"/>
  <c r="BY201" i="3"/>
  <c r="BZ201" i="3"/>
  <c r="CA201" i="3"/>
  <c r="CB201" i="3"/>
  <c r="CC201" i="3"/>
  <c r="CD201" i="3"/>
  <c r="CE201" i="3"/>
  <c r="CF201" i="3"/>
  <c r="CG201" i="3"/>
  <c r="CH201" i="3"/>
  <c r="CI201" i="3"/>
  <c r="CJ201" i="3"/>
  <c r="CK201" i="3"/>
  <c r="CL201" i="3"/>
  <c r="CM201" i="3"/>
  <c r="CN201" i="3"/>
  <c r="CO201" i="3"/>
  <c r="CP201" i="3"/>
  <c r="CQ201" i="3"/>
  <c r="CR201" i="3"/>
  <c r="CS201" i="3"/>
  <c r="CT201" i="3"/>
  <c r="CU201" i="3"/>
  <c r="CV201" i="3"/>
  <c r="CW201" i="3"/>
  <c r="CX201" i="3"/>
  <c r="CY201" i="3"/>
  <c r="CZ201" i="3"/>
  <c r="DA201" i="3"/>
  <c r="DB201" i="3"/>
  <c r="DC201" i="3"/>
  <c r="DD201" i="3"/>
  <c r="DE201" i="3"/>
  <c r="DF201" i="3"/>
  <c r="DG201" i="3"/>
  <c r="DH201" i="3"/>
  <c r="DI201" i="3"/>
  <c r="DJ201" i="3"/>
  <c r="DK201" i="3"/>
  <c r="DL201" i="3"/>
  <c r="DM201" i="3"/>
  <c r="DN201" i="3"/>
  <c r="DO201" i="3"/>
  <c r="DP201" i="3"/>
  <c r="DQ201" i="3"/>
  <c r="DR201" i="3"/>
  <c r="DS201" i="3"/>
  <c r="DT201" i="3"/>
  <c r="DU201" i="3"/>
  <c r="DV201" i="3"/>
  <c r="DW201" i="3"/>
  <c r="DX201" i="3"/>
  <c r="DY201" i="3"/>
  <c r="DZ201" i="3"/>
  <c r="EA201" i="3"/>
  <c r="EB201" i="3"/>
  <c r="EC201" i="3"/>
  <c r="ED201" i="3"/>
  <c r="EE201" i="3"/>
  <c r="EF201" i="3"/>
  <c r="EG201" i="3"/>
  <c r="EH201" i="3"/>
  <c r="EI201" i="3"/>
  <c r="EJ201" i="3"/>
  <c r="EK201" i="3"/>
  <c r="EL201" i="3"/>
  <c r="EM201" i="3"/>
  <c r="EN201" i="3"/>
  <c r="EO201" i="3"/>
  <c r="EP201" i="3"/>
  <c r="EQ201" i="3"/>
  <c r="ER201" i="3"/>
  <c r="ES201" i="3"/>
  <c r="ET201" i="3"/>
  <c r="EU201" i="3"/>
  <c r="EV201" i="3"/>
  <c r="EW201" i="3"/>
  <c r="EX201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BJ202" i="3"/>
  <c r="BK202" i="3"/>
  <c r="BL202" i="3"/>
  <c r="BM202" i="3"/>
  <c r="BN202" i="3"/>
  <c r="BO202" i="3"/>
  <c r="BP202" i="3"/>
  <c r="BQ202" i="3"/>
  <c r="BR202" i="3"/>
  <c r="BS202" i="3"/>
  <c r="BT202" i="3"/>
  <c r="BU202" i="3"/>
  <c r="BV202" i="3"/>
  <c r="BW202" i="3"/>
  <c r="BX202" i="3"/>
  <c r="BY202" i="3"/>
  <c r="BZ202" i="3"/>
  <c r="CA202" i="3"/>
  <c r="CB202" i="3"/>
  <c r="CC202" i="3"/>
  <c r="CD202" i="3"/>
  <c r="CE202" i="3"/>
  <c r="CF202" i="3"/>
  <c r="CG202" i="3"/>
  <c r="CH202" i="3"/>
  <c r="CI202" i="3"/>
  <c r="CJ202" i="3"/>
  <c r="CK202" i="3"/>
  <c r="CL202" i="3"/>
  <c r="CM202" i="3"/>
  <c r="CN202" i="3"/>
  <c r="CO202" i="3"/>
  <c r="CP202" i="3"/>
  <c r="CQ202" i="3"/>
  <c r="CR202" i="3"/>
  <c r="CS202" i="3"/>
  <c r="CT202" i="3"/>
  <c r="CU202" i="3"/>
  <c r="CV202" i="3"/>
  <c r="CW202" i="3"/>
  <c r="CX202" i="3"/>
  <c r="CY202" i="3"/>
  <c r="CZ202" i="3"/>
  <c r="DA202" i="3"/>
  <c r="DB202" i="3"/>
  <c r="DC202" i="3"/>
  <c r="DD202" i="3"/>
  <c r="DE202" i="3"/>
  <c r="DF202" i="3"/>
  <c r="DG202" i="3"/>
  <c r="DH202" i="3"/>
  <c r="DI202" i="3"/>
  <c r="DJ202" i="3"/>
  <c r="DK202" i="3"/>
  <c r="DL202" i="3"/>
  <c r="DM202" i="3"/>
  <c r="DN202" i="3"/>
  <c r="DO202" i="3"/>
  <c r="DP202" i="3"/>
  <c r="DQ202" i="3"/>
  <c r="DR202" i="3"/>
  <c r="DS202" i="3"/>
  <c r="DT202" i="3"/>
  <c r="DU202" i="3"/>
  <c r="DV202" i="3"/>
  <c r="DW202" i="3"/>
  <c r="DX202" i="3"/>
  <c r="DY202" i="3"/>
  <c r="DZ202" i="3"/>
  <c r="EA202" i="3"/>
  <c r="EB202" i="3"/>
  <c r="EC202" i="3"/>
  <c r="ED202" i="3"/>
  <c r="EE202" i="3"/>
  <c r="EF202" i="3"/>
  <c r="EG202" i="3"/>
  <c r="EH202" i="3"/>
  <c r="EI202" i="3"/>
  <c r="EJ202" i="3"/>
  <c r="EK202" i="3"/>
  <c r="EL202" i="3"/>
  <c r="EM202" i="3"/>
  <c r="EN202" i="3"/>
  <c r="EO202" i="3"/>
  <c r="EP202" i="3"/>
  <c r="EQ202" i="3"/>
  <c r="ER202" i="3"/>
  <c r="ES202" i="3"/>
  <c r="ET202" i="3"/>
  <c r="EU202" i="3"/>
  <c r="EV202" i="3"/>
  <c r="EW202" i="3"/>
  <c r="EX202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BJ203" i="3"/>
  <c r="BK203" i="3"/>
  <c r="BL203" i="3"/>
  <c r="BM203" i="3"/>
  <c r="BN203" i="3"/>
  <c r="BO203" i="3"/>
  <c r="BP203" i="3"/>
  <c r="BQ203" i="3"/>
  <c r="BR203" i="3"/>
  <c r="BS203" i="3"/>
  <c r="BT203" i="3"/>
  <c r="BU203" i="3"/>
  <c r="BV203" i="3"/>
  <c r="BW203" i="3"/>
  <c r="BX203" i="3"/>
  <c r="BY203" i="3"/>
  <c r="BZ203" i="3"/>
  <c r="CA203" i="3"/>
  <c r="CB203" i="3"/>
  <c r="CC203" i="3"/>
  <c r="CD203" i="3"/>
  <c r="CE203" i="3"/>
  <c r="CF203" i="3"/>
  <c r="CG203" i="3"/>
  <c r="CH203" i="3"/>
  <c r="CI203" i="3"/>
  <c r="CJ203" i="3"/>
  <c r="CK203" i="3"/>
  <c r="CL203" i="3"/>
  <c r="CM203" i="3"/>
  <c r="CN203" i="3"/>
  <c r="CO203" i="3"/>
  <c r="CP203" i="3"/>
  <c r="CQ203" i="3"/>
  <c r="CR203" i="3"/>
  <c r="CS203" i="3"/>
  <c r="CT203" i="3"/>
  <c r="CU203" i="3"/>
  <c r="CV203" i="3"/>
  <c r="CW203" i="3"/>
  <c r="CX203" i="3"/>
  <c r="CY203" i="3"/>
  <c r="CZ203" i="3"/>
  <c r="DA203" i="3"/>
  <c r="DB203" i="3"/>
  <c r="DC203" i="3"/>
  <c r="DD203" i="3"/>
  <c r="DE203" i="3"/>
  <c r="DF203" i="3"/>
  <c r="DG203" i="3"/>
  <c r="DH203" i="3"/>
  <c r="DI203" i="3"/>
  <c r="DJ203" i="3"/>
  <c r="DK203" i="3"/>
  <c r="DL203" i="3"/>
  <c r="DM203" i="3"/>
  <c r="DN203" i="3"/>
  <c r="DO203" i="3"/>
  <c r="DP203" i="3"/>
  <c r="DQ203" i="3"/>
  <c r="DR203" i="3"/>
  <c r="DS203" i="3"/>
  <c r="DT203" i="3"/>
  <c r="DU203" i="3"/>
  <c r="DV203" i="3"/>
  <c r="DW203" i="3"/>
  <c r="DX203" i="3"/>
  <c r="DY203" i="3"/>
  <c r="DZ203" i="3"/>
  <c r="EA203" i="3"/>
  <c r="EB203" i="3"/>
  <c r="EC203" i="3"/>
  <c r="ED203" i="3"/>
  <c r="EE203" i="3"/>
  <c r="EF203" i="3"/>
  <c r="EG203" i="3"/>
  <c r="EH203" i="3"/>
  <c r="EI203" i="3"/>
  <c r="EJ203" i="3"/>
  <c r="EK203" i="3"/>
  <c r="EL203" i="3"/>
  <c r="EM203" i="3"/>
  <c r="EN203" i="3"/>
  <c r="EO203" i="3"/>
  <c r="EP203" i="3"/>
  <c r="EQ203" i="3"/>
  <c r="ER203" i="3"/>
  <c r="ES203" i="3"/>
  <c r="ET203" i="3"/>
  <c r="EU203" i="3"/>
  <c r="EV203" i="3"/>
  <c r="EW203" i="3"/>
  <c r="EX203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I204" i="3"/>
  <c r="BJ204" i="3"/>
  <c r="BK204" i="3"/>
  <c r="BL204" i="3"/>
  <c r="BM204" i="3"/>
  <c r="BN204" i="3"/>
  <c r="BO204" i="3"/>
  <c r="BP204" i="3"/>
  <c r="BQ204" i="3"/>
  <c r="BR204" i="3"/>
  <c r="BS204" i="3"/>
  <c r="BT204" i="3"/>
  <c r="BU204" i="3"/>
  <c r="BV204" i="3"/>
  <c r="BW204" i="3"/>
  <c r="BX204" i="3"/>
  <c r="BY204" i="3"/>
  <c r="BZ204" i="3"/>
  <c r="CA204" i="3"/>
  <c r="CB204" i="3"/>
  <c r="CC204" i="3"/>
  <c r="CD204" i="3"/>
  <c r="CE204" i="3"/>
  <c r="CF204" i="3"/>
  <c r="CG204" i="3"/>
  <c r="CH204" i="3"/>
  <c r="CI204" i="3"/>
  <c r="CJ204" i="3"/>
  <c r="CK204" i="3"/>
  <c r="CL204" i="3"/>
  <c r="CM204" i="3"/>
  <c r="CN204" i="3"/>
  <c r="CO204" i="3"/>
  <c r="CP204" i="3"/>
  <c r="CQ204" i="3"/>
  <c r="CR204" i="3"/>
  <c r="CS204" i="3"/>
  <c r="CT204" i="3"/>
  <c r="CU204" i="3"/>
  <c r="CV204" i="3"/>
  <c r="CW204" i="3"/>
  <c r="CX204" i="3"/>
  <c r="CY204" i="3"/>
  <c r="CZ204" i="3"/>
  <c r="DA204" i="3"/>
  <c r="DB204" i="3"/>
  <c r="DC204" i="3"/>
  <c r="DD204" i="3"/>
  <c r="DE204" i="3"/>
  <c r="DF204" i="3"/>
  <c r="DG204" i="3"/>
  <c r="DH204" i="3"/>
  <c r="DI204" i="3"/>
  <c r="DJ204" i="3"/>
  <c r="DK204" i="3"/>
  <c r="DL204" i="3"/>
  <c r="DM204" i="3"/>
  <c r="DN204" i="3"/>
  <c r="DO204" i="3"/>
  <c r="DP204" i="3"/>
  <c r="DQ204" i="3"/>
  <c r="DR204" i="3"/>
  <c r="DS204" i="3"/>
  <c r="DT204" i="3"/>
  <c r="DU204" i="3"/>
  <c r="DV204" i="3"/>
  <c r="DW204" i="3"/>
  <c r="DX204" i="3"/>
  <c r="DY204" i="3"/>
  <c r="DZ204" i="3"/>
  <c r="EA204" i="3"/>
  <c r="EB204" i="3"/>
  <c r="EC204" i="3"/>
  <c r="ED204" i="3"/>
  <c r="EE204" i="3"/>
  <c r="EF204" i="3"/>
  <c r="EG204" i="3"/>
  <c r="EH204" i="3"/>
  <c r="EI204" i="3"/>
  <c r="EJ204" i="3"/>
  <c r="EK204" i="3"/>
  <c r="EL204" i="3"/>
  <c r="EM204" i="3"/>
  <c r="EN204" i="3"/>
  <c r="EO204" i="3"/>
  <c r="EP204" i="3"/>
  <c r="EQ204" i="3"/>
  <c r="ER204" i="3"/>
  <c r="ES204" i="3"/>
  <c r="ET204" i="3"/>
  <c r="EU204" i="3"/>
  <c r="EV204" i="3"/>
  <c r="EW204" i="3"/>
  <c r="EX20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4" i="3"/>
  <c r="B28" i="4" l="1"/>
  <c r="B31" i="4" s="1"/>
  <c r="N28" i="4"/>
  <c r="L28" i="4"/>
  <c r="H28" i="4"/>
  <c r="J28" i="4"/>
  <c r="F28" i="4"/>
  <c r="P28" i="4"/>
  <c r="D28" i="4"/>
  <c r="C49" i="1"/>
  <c r="C48" i="1"/>
  <c r="C4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B5" i="1"/>
  <c r="C5" i="1"/>
  <c r="B6" i="1"/>
  <c r="C6" i="1"/>
  <c r="C4" i="1"/>
  <c r="B4" i="1"/>
  <c r="E38" i="4" l="1"/>
  <c r="D35" i="4"/>
  <c r="C34" i="4"/>
  <c r="D36" i="4"/>
  <c r="C33" i="4"/>
  <c r="E37" i="4"/>
  <c r="B32" i="4"/>
  <c r="R28" i="4"/>
  <c r="C46" i="1"/>
  <c r="S51" i="4" l="1"/>
  <c r="K51" i="4"/>
  <c r="O51" i="4"/>
  <c r="K50" i="4" l="1"/>
  <c r="S50" i="4" s="1"/>
  <c r="K47" i="4"/>
  <c r="K48" i="4"/>
  <c r="S48" i="4" s="1"/>
  <c r="K49" i="4"/>
  <c r="O48" i="4"/>
  <c r="O50" i="4"/>
  <c r="O47" i="4"/>
  <c r="O52" i="4" s="1"/>
  <c r="O49" i="4"/>
  <c r="S49" i="4" s="1"/>
  <c r="K52" i="4" l="1"/>
  <c r="S47" i="4"/>
  <c r="S52" i="4" s="1"/>
</calcChain>
</file>

<file path=xl/connections.xml><?xml version="1.0" encoding="utf-8"?>
<connections xmlns="http://schemas.openxmlformats.org/spreadsheetml/2006/main">
  <connection id="1" keepAlive="1" name="ThisWorkbookDataModel" description="資料模型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1!$A$46:$C$50" type="102" refreshedVersion="5" minRefreshableVersion="5">
    <extLst>
      <ext xmlns:x15="http://schemas.microsoft.com/office/spreadsheetml/2010/11/main" uri="{DE250136-89BD-433C-8126-D09CA5730AF9}">
        <x15:connection id="範圍-84bcd8b9-4c9f-4b08-8f30-869a09f5c714" autoDelete="1" usedByAddin="1">
          <x15:rangePr sourceName="_xlcn.WorksheetConnection_1A46C501"/>
        </x15:connection>
      </ext>
    </extLst>
  </connection>
</connections>
</file>

<file path=xl/sharedStrings.xml><?xml version="1.0" encoding="utf-8"?>
<sst xmlns="http://schemas.openxmlformats.org/spreadsheetml/2006/main" count="241" uniqueCount="138">
  <si>
    <t>avg</t>
    <phoneticPr fontId="1" type="noConversion"/>
  </si>
  <si>
    <t>E1</t>
    <phoneticPr fontId="1" type="noConversion"/>
  </si>
  <si>
    <t>E2</t>
    <phoneticPr fontId="1" type="noConversion"/>
  </si>
  <si>
    <t>E12</t>
    <phoneticPr fontId="1" type="noConversion"/>
  </si>
  <si>
    <t>y=90+10x1-15x2+5x1x2</t>
    <phoneticPr fontId="1" type="noConversion"/>
  </si>
  <si>
    <t>記得要寫</t>
    <phoneticPr fontId="1" type="noConversion"/>
  </si>
  <si>
    <t>X1=(10+15x2)/(10+5x2)</t>
    <phoneticPr fontId="1" type="noConversion"/>
  </si>
  <si>
    <t>x2</t>
    <phoneticPr fontId="1" type="noConversion"/>
  </si>
  <si>
    <t>x1</t>
    <phoneticPr fontId="1" type="noConversion"/>
  </si>
  <si>
    <t>test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</si>
  <si>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</si>
  <si>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</si>
  <si>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</si>
  <si>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</si>
  <si>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Run1</t>
    <phoneticPr fontId="1" type="noConversion"/>
  </si>
  <si>
    <t>Run2</t>
    <phoneticPr fontId="1" type="noConversion"/>
  </si>
  <si>
    <t>mean</t>
    <phoneticPr fontId="1" type="noConversion"/>
  </si>
  <si>
    <t>var</t>
    <phoneticPr fontId="1" type="noConversion"/>
  </si>
  <si>
    <t>(-10log(mean^2/var))</t>
    <phoneticPr fontId="1" type="noConversion"/>
  </si>
  <si>
    <t>X1+</t>
    <phoneticPr fontId="1" type="noConversion"/>
  </si>
  <si>
    <t>X1-</t>
    <phoneticPr fontId="1" type="noConversion"/>
  </si>
  <si>
    <t>X2+</t>
    <phoneticPr fontId="1" type="noConversion"/>
  </si>
  <si>
    <t>X2-</t>
    <phoneticPr fontId="1" type="noConversion"/>
  </si>
  <si>
    <t>X3+</t>
    <phoneticPr fontId="1" type="noConversion"/>
  </si>
  <si>
    <t>X3-</t>
    <phoneticPr fontId="1" type="noConversion"/>
  </si>
  <si>
    <t>X4+</t>
    <phoneticPr fontId="1" type="noConversion"/>
  </si>
  <si>
    <t>X4-</t>
    <phoneticPr fontId="1" type="noConversion"/>
  </si>
  <si>
    <t>AVG</t>
    <phoneticPr fontId="1" type="noConversion"/>
  </si>
  <si>
    <t>X1</t>
    <phoneticPr fontId="1" type="noConversion"/>
  </si>
  <si>
    <t>total averagew</t>
    <phoneticPr fontId="1" type="noConversion"/>
  </si>
  <si>
    <t>contribution</t>
    <phoneticPr fontId="1" type="noConversion"/>
  </si>
  <si>
    <t>Factor</t>
    <phoneticPr fontId="1" type="noConversion"/>
  </si>
  <si>
    <t>setting</t>
    <phoneticPr fontId="1" type="noConversion"/>
  </si>
  <si>
    <t>overall mean</t>
    <phoneticPr fontId="1" type="noConversion"/>
  </si>
  <si>
    <t>total</t>
    <phoneticPr fontId="1" type="noConversion"/>
  </si>
  <si>
    <t>all high level</t>
    <phoneticPr fontId="1" type="noConversion"/>
  </si>
  <si>
    <t>all low level</t>
    <phoneticPr fontId="1" type="noConversion"/>
  </si>
  <si>
    <t>optimal</t>
    <phoneticPr fontId="1" type="noConversion"/>
  </si>
  <si>
    <t>optimized set</t>
    <phoneticPr fontId="1" type="noConversion"/>
  </si>
  <si>
    <t>test</t>
  </si>
  <si>
    <t>X1</t>
  </si>
  <si>
    <t>X2</t>
  </si>
  <si>
    <t>X3</t>
  </si>
  <si>
    <t>X4</t>
  </si>
  <si>
    <t>Run1</t>
  </si>
  <si>
    <t>Run2</t>
  </si>
  <si>
    <t>mean</t>
  </si>
  <si>
    <t>var</t>
  </si>
  <si>
    <t>(-10log(mean^2/var))</t>
  </si>
  <si>
    <t>factor effect</t>
    <phoneticPr fontId="1" type="noConversion"/>
  </si>
  <si>
    <t>X1X2</t>
  </si>
  <si>
    <t>X1X2</t>
    <phoneticPr fontId="1" type="noConversion"/>
  </si>
  <si>
    <t>regression model</t>
    <phoneticPr fontId="1" type="noConversion"/>
  </si>
  <si>
    <t>b1</t>
    <phoneticPr fontId="1" type="noConversion"/>
  </si>
  <si>
    <t>b2(X1)</t>
    <phoneticPr fontId="1" type="noConversion"/>
  </si>
  <si>
    <t>b3(X2)</t>
    <phoneticPr fontId="1" type="noConversion"/>
  </si>
  <si>
    <t>b4(X1X2)</t>
    <phoneticPr fontId="1" type="noConversion"/>
  </si>
  <si>
    <t>摘要輸出</t>
  </si>
  <si>
    <t>迴歸統計</t>
  </si>
  <si>
    <t>R 的倍數</t>
  </si>
  <si>
    <t>R 平方</t>
  </si>
  <si>
    <t>調整的 R 平方</t>
  </si>
  <si>
    <t>標準誤</t>
  </si>
  <si>
    <t>觀察值個數</t>
  </si>
  <si>
    <t>ANOVA</t>
  </si>
  <si>
    <t>迴歸</t>
  </si>
  <si>
    <t>殘差</t>
  </si>
  <si>
    <t>總和</t>
  </si>
  <si>
    <t>截距</t>
  </si>
  <si>
    <t>自由度</t>
  </si>
  <si>
    <t>SS</t>
  </si>
  <si>
    <t>MS</t>
  </si>
  <si>
    <t>F</t>
  </si>
  <si>
    <t>顯著值</t>
  </si>
  <si>
    <t>係數</t>
  </si>
  <si>
    <t>t 統計</t>
  </si>
  <si>
    <t>P-值</t>
  </si>
  <si>
    <t>下限 95%</t>
  </si>
  <si>
    <t>上限 95%</t>
  </si>
  <si>
    <t>下限 95.0%</t>
  </si>
  <si>
    <t>上限 95.0%</t>
  </si>
  <si>
    <t>X1X3</t>
  </si>
  <si>
    <t>X1X3</t>
    <phoneticPr fontId="1" type="noConversion"/>
  </si>
  <si>
    <t>X1X4</t>
  </si>
  <si>
    <t>X1X4</t>
    <phoneticPr fontId="1" type="noConversion"/>
  </si>
  <si>
    <t>X2X3</t>
  </si>
  <si>
    <t>X2X3</t>
    <phoneticPr fontId="1" type="noConversion"/>
  </si>
  <si>
    <t>X2X4</t>
  </si>
  <si>
    <t>X2X4</t>
    <phoneticPr fontId="1" type="noConversion"/>
  </si>
  <si>
    <t>X3X4</t>
  </si>
  <si>
    <t>X3X4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</si>
  <si>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</si>
  <si>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</si>
  <si>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</si>
  <si>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obj</t>
  </si>
  <si>
    <t>obj</t>
    <phoneticPr fontId="1" type="noConversion"/>
  </si>
  <si>
    <t>Microsoft Excel 16.0 運算結果報表</t>
  </si>
  <si>
    <t>工作表: [HW10.xlsx]工作表2</t>
  </si>
  <si>
    <t>已建立的報表: 2019/5/17 下午 10:40:41</t>
  </si>
  <si>
    <t>結果: 規劃求解找到解答。可滿足所有限制式和最適率條件。</t>
  </si>
  <si>
    <t>規劃求解引擎</t>
  </si>
  <si>
    <t>引擎: GRG 非線性</t>
  </si>
  <si>
    <t>求解時間:  秒。</t>
  </si>
  <si>
    <t xml:space="preserve">反覆運算次數:  子問題: </t>
  </si>
  <si>
    <t>規劃求解選項</t>
  </si>
  <si>
    <t>最大時限 不限定,  反覆運算 不限定, Precision 0.000001</t>
  </si>
  <si>
    <t xml:space="preserve"> 收斂值 0.0001, 母體大小 100, 隨機種子 0, 中心導數</t>
  </si>
  <si>
    <t>子問題數目上限 不限定, 整數解答上限 不限定, 整數誤差值 1%</t>
  </si>
  <si>
    <t>目標儲存格 (最大值)</t>
  </si>
  <si>
    <t>儲存格</t>
  </si>
  <si>
    <t>名稱</t>
  </si>
  <si>
    <t>初值</t>
  </si>
  <si>
    <t>終值</t>
  </si>
  <si>
    <t>變數儲存格</t>
  </si>
  <si>
    <t>整數</t>
  </si>
  <si>
    <t>$L$23</t>
  </si>
  <si>
    <t>temperature</t>
    <phoneticPr fontId="1" type="noConversion"/>
  </si>
  <si>
    <t>pressure</t>
    <phoneticPr fontId="1" type="noConversion"/>
  </si>
  <si>
    <t>time</t>
    <phoneticPr fontId="1" type="noConversion"/>
  </si>
  <si>
    <t>trial_1</t>
    <phoneticPr fontId="1" type="noConversion"/>
  </si>
  <si>
    <t>trial_2</t>
    <phoneticPr fontId="1" type="noConversion"/>
  </si>
  <si>
    <t>trial_3</t>
    <phoneticPr fontId="1" type="noConversion"/>
  </si>
  <si>
    <t>var noise within sample</t>
    <phoneticPr fontId="1" type="noConversion"/>
  </si>
  <si>
    <t>overall noise</t>
    <phoneticPr fontId="1" type="noConversion"/>
  </si>
  <si>
    <t>VAR(E1)</t>
    <phoneticPr fontId="1" type="noConversion"/>
  </si>
  <si>
    <t>effect std</t>
    <phoneticPr fontId="1" type="noConversion"/>
  </si>
  <si>
    <t>E1</t>
    <phoneticPr fontId="1" type="noConversion"/>
  </si>
  <si>
    <t>E3</t>
    <phoneticPr fontId="1" type="noConversion"/>
  </si>
  <si>
    <t>E1E2E3</t>
    <phoneticPr fontId="1" type="noConversion"/>
  </si>
  <si>
    <t>E2</t>
    <phoneticPr fontId="1" type="noConversion"/>
  </si>
  <si>
    <t>E1E2</t>
    <phoneticPr fontId="1" type="noConversion"/>
  </si>
  <si>
    <t>E2E3</t>
    <phoneticPr fontId="1" type="noConversion"/>
  </si>
  <si>
    <t>E1E3</t>
    <phoneticPr fontId="1" type="noConversion"/>
  </si>
  <si>
    <t>avg</t>
    <phoneticPr fontId="1" type="noConversion"/>
  </si>
  <si>
    <t>t=(Ei-0)/s</t>
    <phoneticPr fontId="1" type="noConversion"/>
  </si>
  <si>
    <t>confidence interval</t>
    <phoneticPr fontId="1" type="noConversion"/>
  </si>
  <si>
    <t>upper  limit</t>
    <phoneticPr fontId="1" type="noConversion"/>
  </si>
  <si>
    <t>lowe limit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</si>
</sst>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b/>
      <sz val="12"/>
      <color theme="1"/>
      <name val="新細明體"/>
      <family val="1"/>
      <charset val="136"/>
      <scheme val="minor"/>
    </font>
    <font>
      <b/>
      <sz val="12"/>
      <color indexed="18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Continuous" vertical="center"/>
    </xf>
    <xf numFmtId="0" fontId="3" fillId="0" borderId="0" xfId="0" applyFont="1">
      <alignment vertical="center"/>
    </xf>
    <xf numFmtId="0" fontId="0" fillId="0" borderId="17" xfId="0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4" fillId="0" borderId="17" xfId="0" applyFont="1" applyFill="1" applyBorder="1" applyAlignment="1">
      <alignment horizontal="center" vertical="center"/>
    </xf>
    <xf numFmtId="0" fontId="0" fillId="0" borderId="18" xfId="0" applyNumberForma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25"/>
      <c:rotY val="120"/>
      <c:rAngAx val="0"/>
      <c:perspective val="4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'1'!$A$4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1">
                <a:tint val="34000"/>
              </a:schemeClr>
            </a:solidFill>
            <a:ln/>
            <a:effectLst/>
            <a:sp3d/>
          </c:spPr>
          <c:cat>
            <c:numRef>
              <c:f>'1'!$B$3:$AP$3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'1'!$B$4:$AP$4</c:f>
              <c:numCache>
                <c:formatCode>General</c:formatCode>
                <c:ptCount val="41"/>
                <c:pt idx="0">
                  <c:v>100</c:v>
                </c:pt>
                <c:pt idx="1">
                  <c:v>100.25</c:v>
                </c:pt>
                <c:pt idx="2">
                  <c:v>100.5</c:v>
                </c:pt>
                <c:pt idx="3">
                  <c:v>100.75</c:v>
                </c:pt>
                <c:pt idx="4">
                  <c:v>101</c:v>
                </c:pt>
                <c:pt idx="5">
                  <c:v>101.25</c:v>
                </c:pt>
                <c:pt idx="6">
                  <c:v>101.5</c:v>
                </c:pt>
                <c:pt idx="7">
                  <c:v>101.75</c:v>
                </c:pt>
                <c:pt idx="8">
                  <c:v>102</c:v>
                </c:pt>
                <c:pt idx="9">
                  <c:v>102.25</c:v>
                </c:pt>
                <c:pt idx="10">
                  <c:v>102.5</c:v>
                </c:pt>
                <c:pt idx="11">
                  <c:v>102.75</c:v>
                </c:pt>
                <c:pt idx="12">
                  <c:v>103.00000000000001</c:v>
                </c:pt>
                <c:pt idx="13">
                  <c:v>103.25000000000001</c:v>
                </c:pt>
                <c:pt idx="14">
                  <c:v>103.50000000000001</c:v>
                </c:pt>
                <c:pt idx="15">
                  <c:v>103.75000000000001</c:v>
                </c:pt>
                <c:pt idx="16">
                  <c:v>104.00000000000001</c:v>
                </c:pt>
                <c:pt idx="17">
                  <c:v>104.25000000000001</c:v>
                </c:pt>
                <c:pt idx="18">
                  <c:v>104.50000000000001</c:v>
                </c:pt>
                <c:pt idx="19">
                  <c:v>104.75000000000001</c:v>
                </c:pt>
                <c:pt idx="20">
                  <c:v>105</c:v>
                </c:pt>
                <c:pt idx="21">
                  <c:v>105.25</c:v>
                </c:pt>
                <c:pt idx="22">
                  <c:v>105.5</c:v>
                </c:pt>
                <c:pt idx="23">
                  <c:v>105.75</c:v>
                </c:pt>
                <c:pt idx="24">
                  <c:v>106</c:v>
                </c:pt>
                <c:pt idx="25">
                  <c:v>106.25</c:v>
                </c:pt>
                <c:pt idx="26">
                  <c:v>106.5</c:v>
                </c:pt>
                <c:pt idx="27">
                  <c:v>106.75</c:v>
                </c:pt>
                <c:pt idx="28">
                  <c:v>107</c:v>
                </c:pt>
                <c:pt idx="29">
                  <c:v>107.25</c:v>
                </c:pt>
                <c:pt idx="30">
                  <c:v>107.5</c:v>
                </c:pt>
                <c:pt idx="31">
                  <c:v>107.75</c:v>
                </c:pt>
                <c:pt idx="32">
                  <c:v>108</c:v>
                </c:pt>
                <c:pt idx="33">
                  <c:v>108.25</c:v>
                </c:pt>
                <c:pt idx="34">
                  <c:v>108.5</c:v>
                </c:pt>
                <c:pt idx="35">
                  <c:v>108.75</c:v>
                </c:pt>
                <c:pt idx="36">
                  <c:v>109</c:v>
                </c:pt>
                <c:pt idx="37">
                  <c:v>109.25</c:v>
                </c:pt>
                <c:pt idx="38">
                  <c:v>109.5</c:v>
                </c:pt>
                <c:pt idx="39">
                  <c:v>109.75</c:v>
                </c:pt>
                <c:pt idx="40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177-A359-F89FB0032411}"/>
            </c:ext>
          </c:extLst>
        </c:ser>
        <c:ser>
          <c:idx val="1"/>
          <c:order val="1"/>
          <c:tx>
            <c:strRef>
              <c:f>'1'!$A$5</c:f>
              <c:strCache>
                <c:ptCount val="1"/>
                <c:pt idx="0">
                  <c:v>-0.95</c:v>
                </c:pt>
              </c:strCache>
            </c:strRef>
          </c:tx>
          <c:spPr>
            <a:solidFill>
              <a:schemeClr val="accent1">
                <a:tint val="37000"/>
              </a:schemeClr>
            </a:solidFill>
            <a:ln/>
            <a:effectLst/>
            <a:sp3d/>
          </c:spPr>
          <c:cat>
            <c:numRef>
              <c:f>'1'!$B$3:$AP$3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'1'!$B$5:$AP$5</c:f>
              <c:numCache>
                <c:formatCode>General</c:formatCode>
                <c:ptCount val="41"/>
                <c:pt idx="0">
                  <c:v>99</c:v>
                </c:pt>
                <c:pt idx="1">
                  <c:v>99.262500000000003</c:v>
                </c:pt>
                <c:pt idx="2">
                  <c:v>99.525000000000006</c:v>
                </c:pt>
                <c:pt idx="3">
                  <c:v>99.787499999999994</c:v>
                </c:pt>
                <c:pt idx="4">
                  <c:v>100.05</c:v>
                </c:pt>
                <c:pt idx="5">
                  <c:v>100.3125</c:v>
                </c:pt>
                <c:pt idx="6">
                  <c:v>100.575</c:v>
                </c:pt>
                <c:pt idx="7">
                  <c:v>100.83750000000001</c:v>
                </c:pt>
                <c:pt idx="8">
                  <c:v>101.1</c:v>
                </c:pt>
                <c:pt idx="9">
                  <c:v>101.3625</c:v>
                </c:pt>
                <c:pt idx="10">
                  <c:v>101.625</c:v>
                </c:pt>
                <c:pt idx="11">
                  <c:v>101.8875</c:v>
                </c:pt>
                <c:pt idx="12">
                  <c:v>102.15</c:v>
                </c:pt>
                <c:pt idx="13">
                  <c:v>102.41250000000001</c:v>
                </c:pt>
                <c:pt idx="14">
                  <c:v>102.67500000000001</c:v>
                </c:pt>
                <c:pt idx="15">
                  <c:v>102.93750000000001</c:v>
                </c:pt>
                <c:pt idx="16">
                  <c:v>103.2</c:v>
                </c:pt>
                <c:pt idx="17">
                  <c:v>103.46250000000001</c:v>
                </c:pt>
                <c:pt idx="18">
                  <c:v>103.72500000000001</c:v>
                </c:pt>
                <c:pt idx="19">
                  <c:v>103.98750000000001</c:v>
                </c:pt>
                <c:pt idx="20">
                  <c:v>104.25</c:v>
                </c:pt>
                <c:pt idx="21">
                  <c:v>104.5125</c:v>
                </c:pt>
                <c:pt idx="22">
                  <c:v>104.77500000000001</c:v>
                </c:pt>
                <c:pt idx="23">
                  <c:v>105.03749999999999</c:v>
                </c:pt>
                <c:pt idx="24">
                  <c:v>105.3</c:v>
                </c:pt>
                <c:pt idx="25">
                  <c:v>105.5625</c:v>
                </c:pt>
                <c:pt idx="26">
                  <c:v>105.825</c:v>
                </c:pt>
                <c:pt idx="27">
                  <c:v>106.08750000000001</c:v>
                </c:pt>
                <c:pt idx="28">
                  <c:v>106.35</c:v>
                </c:pt>
                <c:pt idx="29">
                  <c:v>106.6125</c:v>
                </c:pt>
                <c:pt idx="30">
                  <c:v>106.875</c:v>
                </c:pt>
                <c:pt idx="31">
                  <c:v>107.1375</c:v>
                </c:pt>
                <c:pt idx="32">
                  <c:v>107.4</c:v>
                </c:pt>
                <c:pt idx="33">
                  <c:v>107.66249999999999</c:v>
                </c:pt>
                <c:pt idx="34">
                  <c:v>107.925</c:v>
                </c:pt>
                <c:pt idx="35">
                  <c:v>108.1875</c:v>
                </c:pt>
                <c:pt idx="36">
                  <c:v>108.45</c:v>
                </c:pt>
                <c:pt idx="37">
                  <c:v>108.71250000000001</c:v>
                </c:pt>
                <c:pt idx="38">
                  <c:v>108.97499999999999</c:v>
                </c:pt>
                <c:pt idx="39">
                  <c:v>109.2375</c:v>
                </c:pt>
                <c:pt idx="40">
                  <c:v>109.5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177-A359-F89FB0032411}"/>
            </c:ext>
          </c:extLst>
        </c:ser>
        <c:ser>
          <c:idx val="2"/>
          <c:order val="2"/>
          <c:tx>
            <c:strRef>
              <c:f>'1'!$A$6</c:f>
              <c:strCache>
                <c:ptCount val="1"/>
                <c:pt idx="0">
                  <c:v>-0.9</c:v>
                </c:pt>
              </c:strCache>
            </c:strRef>
          </c:tx>
          <c:spPr>
            <a:solidFill>
              <a:schemeClr val="accent1">
                <a:tint val="40000"/>
              </a:schemeClr>
            </a:solidFill>
            <a:ln/>
            <a:effectLst/>
            <a:sp3d/>
          </c:spPr>
          <c:cat>
            <c:numRef>
              <c:f>'1'!$B$3:$AP$3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'1'!$B$6:$AP$6</c:f>
              <c:numCache>
                <c:formatCode>General</c:formatCode>
                <c:ptCount val="41"/>
                <c:pt idx="0">
                  <c:v>98</c:v>
                </c:pt>
                <c:pt idx="1">
                  <c:v>98.275000000000006</c:v>
                </c:pt>
                <c:pt idx="2">
                  <c:v>98.55</c:v>
                </c:pt>
                <c:pt idx="3">
                  <c:v>98.825000000000003</c:v>
                </c:pt>
                <c:pt idx="4">
                  <c:v>99.1</c:v>
                </c:pt>
                <c:pt idx="5">
                  <c:v>99.375</c:v>
                </c:pt>
                <c:pt idx="6">
                  <c:v>99.65</c:v>
                </c:pt>
                <c:pt idx="7">
                  <c:v>99.924999999999997</c:v>
                </c:pt>
                <c:pt idx="8">
                  <c:v>100.2</c:v>
                </c:pt>
                <c:pt idx="9">
                  <c:v>100.47499999999999</c:v>
                </c:pt>
                <c:pt idx="10">
                  <c:v>100.75</c:v>
                </c:pt>
                <c:pt idx="11">
                  <c:v>101.02500000000001</c:v>
                </c:pt>
                <c:pt idx="12">
                  <c:v>101.30000000000001</c:v>
                </c:pt>
                <c:pt idx="13">
                  <c:v>101.575</c:v>
                </c:pt>
                <c:pt idx="14">
                  <c:v>101.85000000000001</c:v>
                </c:pt>
                <c:pt idx="15">
                  <c:v>102.12500000000001</c:v>
                </c:pt>
                <c:pt idx="16">
                  <c:v>102.4</c:v>
                </c:pt>
                <c:pt idx="17">
                  <c:v>102.67500000000001</c:v>
                </c:pt>
                <c:pt idx="18">
                  <c:v>102.95</c:v>
                </c:pt>
                <c:pt idx="19">
                  <c:v>103.22500000000001</c:v>
                </c:pt>
                <c:pt idx="20">
                  <c:v>103.5</c:v>
                </c:pt>
                <c:pt idx="21">
                  <c:v>103.77500000000001</c:v>
                </c:pt>
                <c:pt idx="22">
                  <c:v>104.05</c:v>
                </c:pt>
                <c:pt idx="23">
                  <c:v>104.325</c:v>
                </c:pt>
                <c:pt idx="24">
                  <c:v>104.6</c:v>
                </c:pt>
                <c:pt idx="25">
                  <c:v>104.875</c:v>
                </c:pt>
                <c:pt idx="26">
                  <c:v>105.15</c:v>
                </c:pt>
                <c:pt idx="27">
                  <c:v>105.425</c:v>
                </c:pt>
                <c:pt idx="28">
                  <c:v>105.7</c:v>
                </c:pt>
                <c:pt idx="29">
                  <c:v>105.97499999999999</c:v>
                </c:pt>
                <c:pt idx="30">
                  <c:v>106.25</c:v>
                </c:pt>
                <c:pt idx="31">
                  <c:v>106.52500000000001</c:v>
                </c:pt>
                <c:pt idx="32">
                  <c:v>106.8</c:v>
                </c:pt>
                <c:pt idx="33">
                  <c:v>107.075</c:v>
                </c:pt>
                <c:pt idx="34">
                  <c:v>107.35</c:v>
                </c:pt>
                <c:pt idx="35">
                  <c:v>107.625</c:v>
                </c:pt>
                <c:pt idx="36">
                  <c:v>107.9</c:v>
                </c:pt>
                <c:pt idx="37">
                  <c:v>108.175</c:v>
                </c:pt>
                <c:pt idx="38">
                  <c:v>108.45</c:v>
                </c:pt>
                <c:pt idx="39">
                  <c:v>108.72499999999999</c:v>
                </c:pt>
                <c:pt idx="40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72-4177-A359-F89FB0032411}"/>
            </c:ext>
          </c:extLst>
        </c:ser>
        <c:ser>
          <c:idx val="3"/>
          <c:order val="3"/>
          <c:tx>
            <c:strRef>
              <c:f>'1'!$A$7</c:f>
              <c:strCache>
                <c:ptCount val="1"/>
                <c:pt idx="0">
                  <c:v>-0.85</c:v>
                </c:pt>
              </c:strCache>
            </c:strRef>
          </c:tx>
          <c:spPr>
            <a:solidFill>
              <a:schemeClr val="accent1">
                <a:tint val="44000"/>
              </a:schemeClr>
            </a:solidFill>
            <a:ln/>
            <a:effectLst/>
            <a:sp3d/>
          </c:spPr>
          <c:cat>
            <c:numRef>
              <c:f>'1'!$B$3:$AP$3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'1'!$B$7:$AP$7</c:f>
              <c:numCache>
                <c:formatCode>General</c:formatCode>
                <c:ptCount val="41"/>
                <c:pt idx="0">
                  <c:v>97</c:v>
                </c:pt>
                <c:pt idx="1">
                  <c:v>97.287499999999994</c:v>
                </c:pt>
                <c:pt idx="2">
                  <c:v>97.575000000000003</c:v>
                </c:pt>
                <c:pt idx="3">
                  <c:v>97.862499999999997</c:v>
                </c:pt>
                <c:pt idx="4">
                  <c:v>98.15</c:v>
                </c:pt>
                <c:pt idx="5">
                  <c:v>98.4375</c:v>
                </c:pt>
                <c:pt idx="6">
                  <c:v>98.724999999999994</c:v>
                </c:pt>
                <c:pt idx="7">
                  <c:v>99.012500000000003</c:v>
                </c:pt>
                <c:pt idx="8">
                  <c:v>99.3</c:v>
                </c:pt>
                <c:pt idx="9">
                  <c:v>99.587500000000006</c:v>
                </c:pt>
                <c:pt idx="10">
                  <c:v>99.875</c:v>
                </c:pt>
                <c:pt idx="11">
                  <c:v>100.16249999999999</c:v>
                </c:pt>
                <c:pt idx="12">
                  <c:v>100.45000000000002</c:v>
                </c:pt>
                <c:pt idx="13">
                  <c:v>100.73750000000001</c:v>
                </c:pt>
                <c:pt idx="14">
                  <c:v>101.02500000000001</c:v>
                </c:pt>
                <c:pt idx="15">
                  <c:v>101.31250000000001</c:v>
                </c:pt>
                <c:pt idx="16">
                  <c:v>101.60000000000001</c:v>
                </c:pt>
                <c:pt idx="17">
                  <c:v>101.88750000000002</c:v>
                </c:pt>
                <c:pt idx="18">
                  <c:v>102.17500000000001</c:v>
                </c:pt>
                <c:pt idx="19">
                  <c:v>102.46250000000001</c:v>
                </c:pt>
                <c:pt idx="20">
                  <c:v>102.75</c:v>
                </c:pt>
                <c:pt idx="21">
                  <c:v>103.03749999999999</c:v>
                </c:pt>
                <c:pt idx="22">
                  <c:v>103.325</c:v>
                </c:pt>
                <c:pt idx="23">
                  <c:v>103.6125</c:v>
                </c:pt>
                <c:pt idx="24">
                  <c:v>103.9</c:v>
                </c:pt>
                <c:pt idx="25">
                  <c:v>104.1875</c:v>
                </c:pt>
                <c:pt idx="26">
                  <c:v>104.47499999999999</c:v>
                </c:pt>
                <c:pt idx="27">
                  <c:v>104.7625</c:v>
                </c:pt>
                <c:pt idx="28">
                  <c:v>105.05</c:v>
                </c:pt>
                <c:pt idx="29">
                  <c:v>105.33750000000001</c:v>
                </c:pt>
                <c:pt idx="30">
                  <c:v>105.625</c:v>
                </c:pt>
                <c:pt idx="31">
                  <c:v>105.91249999999999</c:v>
                </c:pt>
                <c:pt idx="32">
                  <c:v>106.2</c:v>
                </c:pt>
                <c:pt idx="33">
                  <c:v>106.4875</c:v>
                </c:pt>
                <c:pt idx="34">
                  <c:v>106.77500000000001</c:v>
                </c:pt>
                <c:pt idx="35">
                  <c:v>107.0625</c:v>
                </c:pt>
                <c:pt idx="36">
                  <c:v>107.35</c:v>
                </c:pt>
                <c:pt idx="37">
                  <c:v>107.6375</c:v>
                </c:pt>
                <c:pt idx="38">
                  <c:v>107.925</c:v>
                </c:pt>
                <c:pt idx="39">
                  <c:v>108.21250000000001</c:v>
                </c:pt>
                <c:pt idx="40">
                  <c:v>108.5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72-4177-A359-F89FB0032411}"/>
            </c:ext>
          </c:extLst>
        </c:ser>
        <c:ser>
          <c:idx val="4"/>
          <c:order val="4"/>
          <c:tx>
            <c:strRef>
              <c:f>'1'!$A$8</c:f>
              <c:strCache>
                <c:ptCount val="1"/>
                <c:pt idx="0">
                  <c:v>-0.8</c:v>
                </c:pt>
              </c:strCache>
            </c:strRef>
          </c:tx>
          <c:spPr>
            <a:solidFill>
              <a:schemeClr val="accent1">
                <a:tint val="47000"/>
              </a:schemeClr>
            </a:solidFill>
            <a:ln/>
            <a:effectLst/>
            <a:sp3d/>
          </c:spPr>
          <c:cat>
            <c:numRef>
              <c:f>'1'!$B$3:$AP$3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'1'!$B$8:$AP$8</c:f>
              <c:numCache>
                <c:formatCode>General</c:formatCode>
                <c:ptCount val="41"/>
                <c:pt idx="0">
                  <c:v>96</c:v>
                </c:pt>
                <c:pt idx="1">
                  <c:v>96.3</c:v>
                </c:pt>
                <c:pt idx="2">
                  <c:v>96.6</c:v>
                </c:pt>
                <c:pt idx="3">
                  <c:v>96.9</c:v>
                </c:pt>
                <c:pt idx="4">
                  <c:v>97.2</c:v>
                </c:pt>
                <c:pt idx="5">
                  <c:v>97.5</c:v>
                </c:pt>
                <c:pt idx="6">
                  <c:v>97.8</c:v>
                </c:pt>
                <c:pt idx="7">
                  <c:v>98.1</c:v>
                </c:pt>
                <c:pt idx="8">
                  <c:v>98.4</c:v>
                </c:pt>
                <c:pt idx="9">
                  <c:v>98.7</c:v>
                </c:pt>
                <c:pt idx="10">
                  <c:v>99</c:v>
                </c:pt>
                <c:pt idx="11">
                  <c:v>99.3</c:v>
                </c:pt>
                <c:pt idx="12">
                  <c:v>99.600000000000009</c:v>
                </c:pt>
                <c:pt idx="13">
                  <c:v>99.9</c:v>
                </c:pt>
                <c:pt idx="14">
                  <c:v>100.20000000000002</c:v>
                </c:pt>
                <c:pt idx="15">
                  <c:v>100.50000000000001</c:v>
                </c:pt>
                <c:pt idx="16">
                  <c:v>100.80000000000001</c:v>
                </c:pt>
                <c:pt idx="17">
                  <c:v>101.10000000000001</c:v>
                </c:pt>
                <c:pt idx="18">
                  <c:v>101.4</c:v>
                </c:pt>
                <c:pt idx="19">
                  <c:v>101.70000000000002</c:v>
                </c:pt>
                <c:pt idx="20">
                  <c:v>102</c:v>
                </c:pt>
                <c:pt idx="21">
                  <c:v>102.3</c:v>
                </c:pt>
                <c:pt idx="22">
                  <c:v>102.6</c:v>
                </c:pt>
                <c:pt idx="23">
                  <c:v>102.9</c:v>
                </c:pt>
                <c:pt idx="24">
                  <c:v>103.2</c:v>
                </c:pt>
                <c:pt idx="25">
                  <c:v>103.5</c:v>
                </c:pt>
                <c:pt idx="26">
                  <c:v>103.8</c:v>
                </c:pt>
                <c:pt idx="27">
                  <c:v>104.1</c:v>
                </c:pt>
                <c:pt idx="28">
                  <c:v>104.4</c:v>
                </c:pt>
                <c:pt idx="29">
                  <c:v>104.7</c:v>
                </c:pt>
                <c:pt idx="30">
                  <c:v>105</c:v>
                </c:pt>
                <c:pt idx="31">
                  <c:v>105.3</c:v>
                </c:pt>
                <c:pt idx="32">
                  <c:v>105.6</c:v>
                </c:pt>
                <c:pt idx="33">
                  <c:v>105.9</c:v>
                </c:pt>
                <c:pt idx="34">
                  <c:v>106.2</c:v>
                </c:pt>
                <c:pt idx="35">
                  <c:v>106.5</c:v>
                </c:pt>
                <c:pt idx="36">
                  <c:v>106.8</c:v>
                </c:pt>
                <c:pt idx="37">
                  <c:v>107.1</c:v>
                </c:pt>
                <c:pt idx="38">
                  <c:v>107.4</c:v>
                </c:pt>
                <c:pt idx="39">
                  <c:v>107.7</c:v>
                </c:pt>
                <c:pt idx="40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72-4177-A359-F89FB0032411}"/>
            </c:ext>
          </c:extLst>
        </c:ser>
        <c:ser>
          <c:idx val="5"/>
          <c:order val="5"/>
          <c:tx>
            <c:strRef>
              <c:f>'1'!$A$9</c:f>
              <c:strCache>
                <c:ptCount val="1"/>
                <c:pt idx="0">
                  <c:v>-0.75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/>
            <a:effectLst/>
            <a:sp3d/>
          </c:spPr>
          <c:cat>
            <c:numRef>
              <c:f>'1'!$B$3:$AP$3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'1'!$B$9:$AP$9</c:f>
              <c:numCache>
                <c:formatCode>General</c:formatCode>
                <c:ptCount val="41"/>
                <c:pt idx="0">
                  <c:v>95</c:v>
                </c:pt>
                <c:pt idx="1">
                  <c:v>95.3125</c:v>
                </c:pt>
                <c:pt idx="2">
                  <c:v>95.625</c:v>
                </c:pt>
                <c:pt idx="3">
                  <c:v>95.9375</c:v>
                </c:pt>
                <c:pt idx="4">
                  <c:v>96.25</c:v>
                </c:pt>
                <c:pt idx="5">
                  <c:v>96.5625</c:v>
                </c:pt>
                <c:pt idx="6">
                  <c:v>96.875</c:v>
                </c:pt>
                <c:pt idx="7">
                  <c:v>97.1875</c:v>
                </c:pt>
                <c:pt idx="8">
                  <c:v>97.5</c:v>
                </c:pt>
                <c:pt idx="9">
                  <c:v>97.8125</c:v>
                </c:pt>
                <c:pt idx="10">
                  <c:v>98.125</c:v>
                </c:pt>
                <c:pt idx="11">
                  <c:v>98.4375</c:v>
                </c:pt>
                <c:pt idx="12">
                  <c:v>98.750000000000014</c:v>
                </c:pt>
                <c:pt idx="13">
                  <c:v>99.062500000000014</c:v>
                </c:pt>
                <c:pt idx="14">
                  <c:v>99.375000000000014</c:v>
                </c:pt>
                <c:pt idx="15">
                  <c:v>99.687500000000014</c:v>
                </c:pt>
                <c:pt idx="16">
                  <c:v>100.00000000000001</c:v>
                </c:pt>
                <c:pt idx="17">
                  <c:v>100.31250000000001</c:v>
                </c:pt>
                <c:pt idx="18">
                  <c:v>100.62500000000001</c:v>
                </c:pt>
                <c:pt idx="19">
                  <c:v>100.93750000000001</c:v>
                </c:pt>
                <c:pt idx="20">
                  <c:v>101.25</c:v>
                </c:pt>
                <c:pt idx="21">
                  <c:v>101.5625</c:v>
                </c:pt>
                <c:pt idx="22">
                  <c:v>101.875</c:v>
                </c:pt>
                <c:pt idx="23">
                  <c:v>102.1875</c:v>
                </c:pt>
                <c:pt idx="24">
                  <c:v>102.5</c:v>
                </c:pt>
                <c:pt idx="25">
                  <c:v>102.8125</c:v>
                </c:pt>
                <c:pt idx="26">
                  <c:v>103.125</c:v>
                </c:pt>
                <c:pt idx="27">
                  <c:v>103.4375</c:v>
                </c:pt>
                <c:pt idx="28">
                  <c:v>103.75</c:v>
                </c:pt>
                <c:pt idx="29">
                  <c:v>104.0625</c:v>
                </c:pt>
                <c:pt idx="30">
                  <c:v>104.375</c:v>
                </c:pt>
                <c:pt idx="31">
                  <c:v>104.6875</c:v>
                </c:pt>
                <c:pt idx="32">
                  <c:v>105</c:v>
                </c:pt>
                <c:pt idx="33">
                  <c:v>105.3125</c:v>
                </c:pt>
                <c:pt idx="34">
                  <c:v>105.625</c:v>
                </c:pt>
                <c:pt idx="35">
                  <c:v>105.9375</c:v>
                </c:pt>
                <c:pt idx="36">
                  <c:v>106.25</c:v>
                </c:pt>
                <c:pt idx="37">
                  <c:v>106.5625</c:v>
                </c:pt>
                <c:pt idx="38">
                  <c:v>106.875</c:v>
                </c:pt>
                <c:pt idx="39">
                  <c:v>107.1875</c:v>
                </c:pt>
                <c:pt idx="40">
                  <c:v>107.5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72-4177-A359-F89FB0032411}"/>
            </c:ext>
          </c:extLst>
        </c:ser>
        <c:ser>
          <c:idx val="6"/>
          <c:order val="6"/>
          <c:tx>
            <c:strRef>
              <c:f>'1'!$A$10</c:f>
              <c:strCache>
                <c:ptCount val="1"/>
                <c:pt idx="0">
                  <c:v>-0.7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/>
            <a:effectLst/>
            <a:sp3d/>
          </c:spPr>
          <c:cat>
            <c:numRef>
              <c:f>'1'!$B$3:$AP$3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'1'!$B$10:$AP$10</c:f>
              <c:numCache>
                <c:formatCode>General</c:formatCode>
                <c:ptCount val="41"/>
                <c:pt idx="0">
                  <c:v>94</c:v>
                </c:pt>
                <c:pt idx="1">
                  <c:v>94.325000000000003</c:v>
                </c:pt>
                <c:pt idx="2">
                  <c:v>94.65</c:v>
                </c:pt>
                <c:pt idx="3">
                  <c:v>94.974999999999994</c:v>
                </c:pt>
                <c:pt idx="4">
                  <c:v>95.3</c:v>
                </c:pt>
                <c:pt idx="5">
                  <c:v>95.625</c:v>
                </c:pt>
                <c:pt idx="6">
                  <c:v>95.95</c:v>
                </c:pt>
                <c:pt idx="7">
                  <c:v>96.275000000000006</c:v>
                </c:pt>
                <c:pt idx="8">
                  <c:v>96.6</c:v>
                </c:pt>
                <c:pt idx="9">
                  <c:v>96.924999999999997</c:v>
                </c:pt>
                <c:pt idx="10">
                  <c:v>97.25</c:v>
                </c:pt>
                <c:pt idx="11">
                  <c:v>97.575000000000003</c:v>
                </c:pt>
                <c:pt idx="12">
                  <c:v>97.9</c:v>
                </c:pt>
                <c:pt idx="13">
                  <c:v>98.225000000000009</c:v>
                </c:pt>
                <c:pt idx="14">
                  <c:v>98.550000000000011</c:v>
                </c:pt>
                <c:pt idx="15">
                  <c:v>98.875000000000014</c:v>
                </c:pt>
                <c:pt idx="16">
                  <c:v>99.200000000000017</c:v>
                </c:pt>
                <c:pt idx="17">
                  <c:v>99.525000000000006</c:v>
                </c:pt>
                <c:pt idx="18">
                  <c:v>99.850000000000009</c:v>
                </c:pt>
                <c:pt idx="19">
                  <c:v>100.17500000000001</c:v>
                </c:pt>
                <c:pt idx="20">
                  <c:v>100.5</c:v>
                </c:pt>
                <c:pt idx="21">
                  <c:v>100.825</c:v>
                </c:pt>
                <c:pt idx="22">
                  <c:v>101.15</c:v>
                </c:pt>
                <c:pt idx="23">
                  <c:v>101.47499999999999</c:v>
                </c:pt>
                <c:pt idx="24">
                  <c:v>101.8</c:v>
                </c:pt>
                <c:pt idx="25">
                  <c:v>102.125</c:v>
                </c:pt>
                <c:pt idx="26">
                  <c:v>102.45</c:v>
                </c:pt>
                <c:pt idx="27">
                  <c:v>102.77500000000001</c:v>
                </c:pt>
                <c:pt idx="28">
                  <c:v>103.1</c:v>
                </c:pt>
                <c:pt idx="29">
                  <c:v>103.425</c:v>
                </c:pt>
                <c:pt idx="30">
                  <c:v>103.75</c:v>
                </c:pt>
                <c:pt idx="31">
                  <c:v>104.075</c:v>
                </c:pt>
                <c:pt idx="32">
                  <c:v>104.4</c:v>
                </c:pt>
                <c:pt idx="33">
                  <c:v>104.72499999999999</c:v>
                </c:pt>
                <c:pt idx="34">
                  <c:v>105.05</c:v>
                </c:pt>
                <c:pt idx="35">
                  <c:v>105.375</c:v>
                </c:pt>
                <c:pt idx="36">
                  <c:v>105.7</c:v>
                </c:pt>
                <c:pt idx="37">
                  <c:v>106.02500000000001</c:v>
                </c:pt>
                <c:pt idx="38">
                  <c:v>106.35</c:v>
                </c:pt>
                <c:pt idx="39">
                  <c:v>106.675</c:v>
                </c:pt>
                <c:pt idx="40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72-4177-A359-F89FB0032411}"/>
            </c:ext>
          </c:extLst>
        </c:ser>
        <c:ser>
          <c:idx val="7"/>
          <c:order val="7"/>
          <c:tx>
            <c:strRef>
              <c:f>'1'!$A$11</c:f>
              <c:strCache>
                <c:ptCount val="1"/>
                <c:pt idx="0">
                  <c:v>-0.65</c:v>
                </c:pt>
              </c:strCache>
            </c:strRef>
          </c:tx>
          <c:spPr>
            <a:solidFill>
              <a:schemeClr val="accent1">
                <a:tint val="57000"/>
              </a:schemeClr>
            </a:solidFill>
            <a:ln/>
            <a:effectLst/>
            <a:sp3d/>
          </c:spPr>
          <c:cat>
            <c:numRef>
              <c:f>'1'!$B$3:$AP$3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'1'!$B$11:$AP$11</c:f>
              <c:numCache>
                <c:formatCode>General</c:formatCode>
                <c:ptCount val="41"/>
                <c:pt idx="0">
                  <c:v>93</c:v>
                </c:pt>
                <c:pt idx="1">
                  <c:v>93.337500000000006</c:v>
                </c:pt>
                <c:pt idx="2">
                  <c:v>93.674999999999997</c:v>
                </c:pt>
                <c:pt idx="3">
                  <c:v>94.012500000000003</c:v>
                </c:pt>
                <c:pt idx="4">
                  <c:v>94.35</c:v>
                </c:pt>
                <c:pt idx="5">
                  <c:v>94.6875</c:v>
                </c:pt>
                <c:pt idx="6">
                  <c:v>95.025000000000006</c:v>
                </c:pt>
                <c:pt idx="7">
                  <c:v>95.362499999999997</c:v>
                </c:pt>
                <c:pt idx="8">
                  <c:v>95.7</c:v>
                </c:pt>
                <c:pt idx="9">
                  <c:v>96.037499999999994</c:v>
                </c:pt>
                <c:pt idx="10">
                  <c:v>96.375</c:v>
                </c:pt>
                <c:pt idx="11">
                  <c:v>96.712500000000006</c:v>
                </c:pt>
                <c:pt idx="12">
                  <c:v>97.050000000000011</c:v>
                </c:pt>
                <c:pt idx="13">
                  <c:v>97.387500000000017</c:v>
                </c:pt>
                <c:pt idx="14">
                  <c:v>97.725000000000009</c:v>
                </c:pt>
                <c:pt idx="15">
                  <c:v>98.062500000000014</c:v>
                </c:pt>
                <c:pt idx="16">
                  <c:v>98.4</c:v>
                </c:pt>
                <c:pt idx="17">
                  <c:v>98.737500000000011</c:v>
                </c:pt>
                <c:pt idx="18">
                  <c:v>99.075000000000017</c:v>
                </c:pt>
                <c:pt idx="19">
                  <c:v>99.412500000000009</c:v>
                </c:pt>
                <c:pt idx="20">
                  <c:v>99.75</c:v>
                </c:pt>
                <c:pt idx="21">
                  <c:v>100.08750000000001</c:v>
                </c:pt>
                <c:pt idx="22">
                  <c:v>100.425</c:v>
                </c:pt>
                <c:pt idx="23">
                  <c:v>100.7625</c:v>
                </c:pt>
                <c:pt idx="24">
                  <c:v>101.1</c:v>
                </c:pt>
                <c:pt idx="25">
                  <c:v>101.4375</c:v>
                </c:pt>
                <c:pt idx="26">
                  <c:v>101.77500000000001</c:v>
                </c:pt>
                <c:pt idx="27">
                  <c:v>102.1125</c:v>
                </c:pt>
                <c:pt idx="28">
                  <c:v>102.45</c:v>
                </c:pt>
                <c:pt idx="29">
                  <c:v>102.78749999999999</c:v>
                </c:pt>
                <c:pt idx="30">
                  <c:v>103.125</c:v>
                </c:pt>
                <c:pt idx="31">
                  <c:v>103.46250000000001</c:v>
                </c:pt>
                <c:pt idx="32">
                  <c:v>103.8</c:v>
                </c:pt>
                <c:pt idx="33">
                  <c:v>104.1375</c:v>
                </c:pt>
                <c:pt idx="34">
                  <c:v>104.47499999999999</c:v>
                </c:pt>
                <c:pt idx="35">
                  <c:v>104.8125</c:v>
                </c:pt>
                <c:pt idx="36">
                  <c:v>105.15</c:v>
                </c:pt>
                <c:pt idx="37">
                  <c:v>105.4875</c:v>
                </c:pt>
                <c:pt idx="38">
                  <c:v>105.825</c:v>
                </c:pt>
                <c:pt idx="39">
                  <c:v>106.16249999999999</c:v>
                </c:pt>
                <c:pt idx="40">
                  <c:v>106.5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72-4177-A359-F89FB0032411}"/>
            </c:ext>
          </c:extLst>
        </c:ser>
        <c:ser>
          <c:idx val="8"/>
          <c:order val="8"/>
          <c:tx>
            <c:strRef>
              <c:f>'1'!$A$12</c:f>
              <c:strCache>
                <c:ptCount val="1"/>
                <c:pt idx="0">
                  <c:v>-0.6</c:v>
                </c:pt>
              </c:strCache>
            </c:strRef>
          </c:tx>
          <c:spPr>
            <a:solidFill>
              <a:schemeClr val="accent1">
                <a:tint val="60000"/>
              </a:schemeClr>
            </a:solidFill>
            <a:ln/>
            <a:effectLst/>
            <a:sp3d/>
          </c:spPr>
          <c:cat>
            <c:numRef>
              <c:f>'1'!$B$3:$AP$3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'1'!$B$12:$AP$12</c:f>
              <c:numCache>
                <c:formatCode>General</c:formatCode>
                <c:ptCount val="41"/>
                <c:pt idx="0">
                  <c:v>92</c:v>
                </c:pt>
                <c:pt idx="1">
                  <c:v>92.35</c:v>
                </c:pt>
                <c:pt idx="2">
                  <c:v>92.7</c:v>
                </c:pt>
                <c:pt idx="3">
                  <c:v>93.05</c:v>
                </c:pt>
                <c:pt idx="4">
                  <c:v>93.4</c:v>
                </c:pt>
                <c:pt idx="5">
                  <c:v>93.75</c:v>
                </c:pt>
                <c:pt idx="6">
                  <c:v>94.1</c:v>
                </c:pt>
                <c:pt idx="7">
                  <c:v>94.45</c:v>
                </c:pt>
                <c:pt idx="8">
                  <c:v>94.8</c:v>
                </c:pt>
                <c:pt idx="9">
                  <c:v>95.15</c:v>
                </c:pt>
                <c:pt idx="10">
                  <c:v>95.5</c:v>
                </c:pt>
                <c:pt idx="11">
                  <c:v>95.85</c:v>
                </c:pt>
                <c:pt idx="12">
                  <c:v>96.200000000000017</c:v>
                </c:pt>
                <c:pt idx="13">
                  <c:v>96.550000000000011</c:v>
                </c:pt>
                <c:pt idx="14">
                  <c:v>96.9</c:v>
                </c:pt>
                <c:pt idx="15">
                  <c:v>97.250000000000014</c:v>
                </c:pt>
                <c:pt idx="16">
                  <c:v>97.600000000000009</c:v>
                </c:pt>
                <c:pt idx="17">
                  <c:v>97.950000000000017</c:v>
                </c:pt>
                <c:pt idx="18">
                  <c:v>98.300000000000011</c:v>
                </c:pt>
                <c:pt idx="19">
                  <c:v>98.65</c:v>
                </c:pt>
                <c:pt idx="20">
                  <c:v>99</c:v>
                </c:pt>
                <c:pt idx="21">
                  <c:v>99.35</c:v>
                </c:pt>
                <c:pt idx="22">
                  <c:v>99.7</c:v>
                </c:pt>
                <c:pt idx="23">
                  <c:v>100.05</c:v>
                </c:pt>
                <c:pt idx="24">
                  <c:v>100.4</c:v>
                </c:pt>
                <c:pt idx="25">
                  <c:v>100.75</c:v>
                </c:pt>
                <c:pt idx="26">
                  <c:v>101.1</c:v>
                </c:pt>
                <c:pt idx="27">
                  <c:v>101.45</c:v>
                </c:pt>
                <c:pt idx="28">
                  <c:v>101.8</c:v>
                </c:pt>
                <c:pt idx="29">
                  <c:v>102.15</c:v>
                </c:pt>
                <c:pt idx="30">
                  <c:v>102.5</c:v>
                </c:pt>
                <c:pt idx="31">
                  <c:v>102.85</c:v>
                </c:pt>
                <c:pt idx="32">
                  <c:v>103.2</c:v>
                </c:pt>
                <c:pt idx="33">
                  <c:v>103.55</c:v>
                </c:pt>
                <c:pt idx="34">
                  <c:v>103.9</c:v>
                </c:pt>
                <c:pt idx="35">
                  <c:v>104.25</c:v>
                </c:pt>
                <c:pt idx="36">
                  <c:v>104.6</c:v>
                </c:pt>
                <c:pt idx="37">
                  <c:v>104.95</c:v>
                </c:pt>
                <c:pt idx="38">
                  <c:v>105.3</c:v>
                </c:pt>
                <c:pt idx="39">
                  <c:v>105.65</c:v>
                </c:pt>
                <c:pt idx="4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72-4177-A359-F89FB0032411}"/>
            </c:ext>
          </c:extLst>
        </c:ser>
        <c:ser>
          <c:idx val="9"/>
          <c:order val="9"/>
          <c:tx>
            <c:strRef>
              <c:f>'1'!$A$13</c:f>
              <c:strCache>
                <c:ptCount val="1"/>
                <c:pt idx="0">
                  <c:v>-0.55</c:v>
                </c:pt>
              </c:strCache>
            </c:strRef>
          </c:tx>
          <c:spPr>
            <a:solidFill>
              <a:schemeClr val="accent1">
                <a:tint val="64000"/>
              </a:schemeClr>
            </a:solidFill>
            <a:ln/>
            <a:effectLst/>
            <a:sp3d/>
          </c:spPr>
          <c:cat>
            <c:numRef>
              <c:f>'1'!$B$3:$AP$3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'1'!$B$13:$AP$13</c:f>
              <c:numCache>
                <c:formatCode>General</c:formatCode>
                <c:ptCount val="41"/>
                <c:pt idx="0">
                  <c:v>91</c:v>
                </c:pt>
                <c:pt idx="1">
                  <c:v>91.362499999999997</c:v>
                </c:pt>
                <c:pt idx="2">
                  <c:v>91.724999999999994</c:v>
                </c:pt>
                <c:pt idx="3">
                  <c:v>92.087500000000006</c:v>
                </c:pt>
                <c:pt idx="4">
                  <c:v>92.45</c:v>
                </c:pt>
                <c:pt idx="5">
                  <c:v>92.8125</c:v>
                </c:pt>
                <c:pt idx="6">
                  <c:v>93.174999999999997</c:v>
                </c:pt>
                <c:pt idx="7">
                  <c:v>93.537499999999994</c:v>
                </c:pt>
                <c:pt idx="8">
                  <c:v>93.9</c:v>
                </c:pt>
                <c:pt idx="9">
                  <c:v>94.262500000000003</c:v>
                </c:pt>
                <c:pt idx="10">
                  <c:v>94.625</c:v>
                </c:pt>
                <c:pt idx="11">
                  <c:v>94.987499999999997</c:v>
                </c:pt>
                <c:pt idx="12">
                  <c:v>95.350000000000009</c:v>
                </c:pt>
                <c:pt idx="13">
                  <c:v>95.712500000000006</c:v>
                </c:pt>
                <c:pt idx="14">
                  <c:v>96.075000000000017</c:v>
                </c:pt>
                <c:pt idx="15">
                  <c:v>96.437500000000014</c:v>
                </c:pt>
                <c:pt idx="16">
                  <c:v>96.800000000000011</c:v>
                </c:pt>
                <c:pt idx="17">
                  <c:v>97.162500000000009</c:v>
                </c:pt>
                <c:pt idx="18">
                  <c:v>97.525000000000006</c:v>
                </c:pt>
                <c:pt idx="19">
                  <c:v>97.887500000000017</c:v>
                </c:pt>
                <c:pt idx="20">
                  <c:v>98.25</c:v>
                </c:pt>
                <c:pt idx="21">
                  <c:v>98.612499999999997</c:v>
                </c:pt>
                <c:pt idx="22">
                  <c:v>98.974999999999994</c:v>
                </c:pt>
                <c:pt idx="23">
                  <c:v>99.337500000000006</c:v>
                </c:pt>
                <c:pt idx="24">
                  <c:v>99.7</c:v>
                </c:pt>
                <c:pt idx="25">
                  <c:v>100.0625</c:v>
                </c:pt>
                <c:pt idx="26">
                  <c:v>100.425</c:v>
                </c:pt>
                <c:pt idx="27">
                  <c:v>100.78749999999999</c:v>
                </c:pt>
                <c:pt idx="28">
                  <c:v>101.15</c:v>
                </c:pt>
                <c:pt idx="29">
                  <c:v>101.5125</c:v>
                </c:pt>
                <c:pt idx="30">
                  <c:v>101.875</c:v>
                </c:pt>
                <c:pt idx="31">
                  <c:v>102.2375</c:v>
                </c:pt>
                <c:pt idx="32">
                  <c:v>102.6</c:v>
                </c:pt>
                <c:pt idx="33">
                  <c:v>102.96250000000001</c:v>
                </c:pt>
                <c:pt idx="34">
                  <c:v>103.325</c:v>
                </c:pt>
                <c:pt idx="35">
                  <c:v>103.6875</c:v>
                </c:pt>
                <c:pt idx="36">
                  <c:v>104.05</c:v>
                </c:pt>
                <c:pt idx="37">
                  <c:v>104.41249999999999</c:v>
                </c:pt>
                <c:pt idx="38">
                  <c:v>104.77500000000001</c:v>
                </c:pt>
                <c:pt idx="39">
                  <c:v>105.1375</c:v>
                </c:pt>
                <c:pt idx="40">
                  <c:v>105.5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72-4177-A359-F89FB0032411}"/>
            </c:ext>
          </c:extLst>
        </c:ser>
        <c:ser>
          <c:idx val="10"/>
          <c:order val="10"/>
          <c:tx>
            <c:strRef>
              <c:f>'1'!$A$14</c:f>
              <c:strCache>
                <c:ptCount val="1"/>
                <c:pt idx="0">
                  <c:v>-0.5</c:v>
                </c:pt>
              </c:strCache>
            </c:strRef>
          </c:tx>
          <c:spPr>
            <a:solidFill>
              <a:schemeClr val="accent1">
                <a:tint val="67000"/>
              </a:schemeClr>
            </a:solidFill>
            <a:ln/>
            <a:effectLst/>
            <a:sp3d/>
          </c:spPr>
          <c:cat>
            <c:numRef>
              <c:f>'1'!$B$3:$AP$3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'1'!$B$14:$AP$14</c:f>
              <c:numCache>
                <c:formatCode>General</c:formatCode>
                <c:ptCount val="41"/>
                <c:pt idx="0">
                  <c:v>90</c:v>
                </c:pt>
                <c:pt idx="1">
                  <c:v>90.375</c:v>
                </c:pt>
                <c:pt idx="2">
                  <c:v>90.75</c:v>
                </c:pt>
                <c:pt idx="3">
                  <c:v>91.125</c:v>
                </c:pt>
                <c:pt idx="4">
                  <c:v>91.5</c:v>
                </c:pt>
                <c:pt idx="5">
                  <c:v>91.875</c:v>
                </c:pt>
                <c:pt idx="6">
                  <c:v>92.25</c:v>
                </c:pt>
                <c:pt idx="7">
                  <c:v>92.625</c:v>
                </c:pt>
                <c:pt idx="8">
                  <c:v>93</c:v>
                </c:pt>
                <c:pt idx="9">
                  <c:v>93.375</c:v>
                </c:pt>
                <c:pt idx="10">
                  <c:v>93.75</c:v>
                </c:pt>
                <c:pt idx="11">
                  <c:v>94.125</c:v>
                </c:pt>
                <c:pt idx="12">
                  <c:v>94.500000000000014</c:v>
                </c:pt>
                <c:pt idx="13">
                  <c:v>94.875000000000014</c:v>
                </c:pt>
                <c:pt idx="14">
                  <c:v>95.250000000000014</c:v>
                </c:pt>
                <c:pt idx="15">
                  <c:v>95.625000000000014</c:v>
                </c:pt>
                <c:pt idx="16">
                  <c:v>96.000000000000014</c:v>
                </c:pt>
                <c:pt idx="17">
                  <c:v>96.375000000000014</c:v>
                </c:pt>
                <c:pt idx="18">
                  <c:v>96.750000000000014</c:v>
                </c:pt>
                <c:pt idx="19">
                  <c:v>97.125000000000014</c:v>
                </c:pt>
                <c:pt idx="20">
                  <c:v>97.5</c:v>
                </c:pt>
                <c:pt idx="21">
                  <c:v>97.875</c:v>
                </c:pt>
                <c:pt idx="22">
                  <c:v>98.25</c:v>
                </c:pt>
                <c:pt idx="23">
                  <c:v>98.625</c:v>
                </c:pt>
                <c:pt idx="24">
                  <c:v>99</c:v>
                </c:pt>
                <c:pt idx="25">
                  <c:v>99.375</c:v>
                </c:pt>
                <c:pt idx="26">
                  <c:v>99.75</c:v>
                </c:pt>
                <c:pt idx="27">
                  <c:v>100.125</c:v>
                </c:pt>
                <c:pt idx="28">
                  <c:v>100.5</c:v>
                </c:pt>
                <c:pt idx="29">
                  <c:v>100.875</c:v>
                </c:pt>
                <c:pt idx="30">
                  <c:v>101.25</c:v>
                </c:pt>
                <c:pt idx="31">
                  <c:v>101.625</c:v>
                </c:pt>
                <c:pt idx="32">
                  <c:v>102</c:v>
                </c:pt>
                <c:pt idx="33">
                  <c:v>102.375</c:v>
                </c:pt>
                <c:pt idx="34">
                  <c:v>102.75</c:v>
                </c:pt>
                <c:pt idx="35">
                  <c:v>103.125</c:v>
                </c:pt>
                <c:pt idx="36">
                  <c:v>103.5</c:v>
                </c:pt>
                <c:pt idx="37">
                  <c:v>103.875</c:v>
                </c:pt>
                <c:pt idx="38">
                  <c:v>104.25</c:v>
                </c:pt>
                <c:pt idx="39">
                  <c:v>104.625</c:v>
                </c:pt>
                <c:pt idx="40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72-4177-A359-F89FB0032411}"/>
            </c:ext>
          </c:extLst>
        </c:ser>
        <c:ser>
          <c:idx val="11"/>
          <c:order val="11"/>
          <c:tx>
            <c:strRef>
              <c:f>'1'!$A$15</c:f>
              <c:strCache>
                <c:ptCount val="1"/>
                <c:pt idx="0">
                  <c:v>-0.45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/>
            <a:effectLst/>
            <a:sp3d/>
          </c:spPr>
          <c:cat>
            <c:numRef>
              <c:f>'1'!$B$3:$AP$3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'1'!$B$15:$AP$15</c:f>
              <c:numCache>
                <c:formatCode>General</c:formatCode>
                <c:ptCount val="41"/>
                <c:pt idx="0">
                  <c:v>89</c:v>
                </c:pt>
                <c:pt idx="1">
                  <c:v>89.387500000000003</c:v>
                </c:pt>
                <c:pt idx="2">
                  <c:v>89.775000000000006</c:v>
                </c:pt>
                <c:pt idx="3">
                  <c:v>90.162499999999994</c:v>
                </c:pt>
                <c:pt idx="4">
                  <c:v>90.55</c:v>
                </c:pt>
                <c:pt idx="5">
                  <c:v>90.9375</c:v>
                </c:pt>
                <c:pt idx="6">
                  <c:v>91.325000000000003</c:v>
                </c:pt>
                <c:pt idx="7">
                  <c:v>91.712500000000006</c:v>
                </c:pt>
                <c:pt idx="8">
                  <c:v>92.1</c:v>
                </c:pt>
                <c:pt idx="9">
                  <c:v>92.487499999999997</c:v>
                </c:pt>
                <c:pt idx="10">
                  <c:v>92.875</c:v>
                </c:pt>
                <c:pt idx="11">
                  <c:v>93.262500000000003</c:v>
                </c:pt>
                <c:pt idx="12">
                  <c:v>93.65</c:v>
                </c:pt>
                <c:pt idx="13">
                  <c:v>94.037500000000009</c:v>
                </c:pt>
                <c:pt idx="14">
                  <c:v>94.425000000000011</c:v>
                </c:pt>
                <c:pt idx="15">
                  <c:v>94.812500000000014</c:v>
                </c:pt>
                <c:pt idx="16">
                  <c:v>95.200000000000017</c:v>
                </c:pt>
                <c:pt idx="17">
                  <c:v>95.587500000000006</c:v>
                </c:pt>
                <c:pt idx="18">
                  <c:v>95.975000000000009</c:v>
                </c:pt>
                <c:pt idx="19">
                  <c:v>96.362500000000011</c:v>
                </c:pt>
                <c:pt idx="20">
                  <c:v>96.75</c:v>
                </c:pt>
                <c:pt idx="21">
                  <c:v>97.137500000000003</c:v>
                </c:pt>
                <c:pt idx="22">
                  <c:v>97.525000000000006</c:v>
                </c:pt>
                <c:pt idx="23">
                  <c:v>97.912499999999994</c:v>
                </c:pt>
                <c:pt idx="24">
                  <c:v>98.3</c:v>
                </c:pt>
                <c:pt idx="25">
                  <c:v>98.6875</c:v>
                </c:pt>
                <c:pt idx="26">
                  <c:v>99.075000000000003</c:v>
                </c:pt>
                <c:pt idx="27">
                  <c:v>99.462500000000006</c:v>
                </c:pt>
                <c:pt idx="28">
                  <c:v>99.85</c:v>
                </c:pt>
                <c:pt idx="29">
                  <c:v>100.2375</c:v>
                </c:pt>
                <c:pt idx="30">
                  <c:v>100.625</c:v>
                </c:pt>
                <c:pt idx="31">
                  <c:v>101.0125</c:v>
                </c:pt>
                <c:pt idx="32">
                  <c:v>101.4</c:v>
                </c:pt>
                <c:pt idx="33">
                  <c:v>101.78749999999999</c:v>
                </c:pt>
                <c:pt idx="34">
                  <c:v>102.175</c:v>
                </c:pt>
                <c:pt idx="35">
                  <c:v>102.5625</c:v>
                </c:pt>
                <c:pt idx="36">
                  <c:v>102.95</c:v>
                </c:pt>
                <c:pt idx="37">
                  <c:v>103.33750000000001</c:v>
                </c:pt>
                <c:pt idx="38">
                  <c:v>103.72499999999999</c:v>
                </c:pt>
                <c:pt idx="39">
                  <c:v>104.1125</c:v>
                </c:pt>
                <c:pt idx="40">
                  <c:v>104.5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F72-4177-A359-F89FB0032411}"/>
            </c:ext>
          </c:extLst>
        </c:ser>
        <c:ser>
          <c:idx val="12"/>
          <c:order val="12"/>
          <c:tx>
            <c:strRef>
              <c:f>'1'!$A$16</c:f>
              <c:strCache>
                <c:ptCount val="1"/>
                <c:pt idx="0">
                  <c:v>-0.4</c:v>
                </c:pt>
              </c:strCache>
            </c:strRef>
          </c:tx>
          <c:spPr>
            <a:solidFill>
              <a:schemeClr val="accent1">
                <a:tint val="74000"/>
              </a:schemeClr>
            </a:solidFill>
            <a:ln/>
            <a:effectLst/>
            <a:sp3d/>
          </c:spPr>
          <c:cat>
            <c:numRef>
              <c:f>'1'!$B$3:$AP$3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'1'!$B$16:$AP$16</c:f>
              <c:numCache>
                <c:formatCode>General</c:formatCode>
                <c:ptCount val="41"/>
                <c:pt idx="0">
                  <c:v>87.999999999999986</c:v>
                </c:pt>
                <c:pt idx="1">
                  <c:v>88.399999999999977</c:v>
                </c:pt>
                <c:pt idx="2">
                  <c:v>88.799999999999983</c:v>
                </c:pt>
                <c:pt idx="3">
                  <c:v>89.199999999999989</c:v>
                </c:pt>
                <c:pt idx="4">
                  <c:v>89.59999999999998</c:v>
                </c:pt>
                <c:pt idx="5">
                  <c:v>89.999999999999986</c:v>
                </c:pt>
                <c:pt idx="6">
                  <c:v>90.399999999999977</c:v>
                </c:pt>
                <c:pt idx="7">
                  <c:v>90.799999999999983</c:v>
                </c:pt>
                <c:pt idx="8">
                  <c:v>91.199999999999989</c:v>
                </c:pt>
                <c:pt idx="9">
                  <c:v>91.59999999999998</c:v>
                </c:pt>
                <c:pt idx="10">
                  <c:v>91.999999999999986</c:v>
                </c:pt>
                <c:pt idx="11">
                  <c:v>92.399999999999977</c:v>
                </c:pt>
                <c:pt idx="12">
                  <c:v>92.8</c:v>
                </c:pt>
                <c:pt idx="13">
                  <c:v>93.2</c:v>
                </c:pt>
                <c:pt idx="14">
                  <c:v>93.6</c:v>
                </c:pt>
                <c:pt idx="15">
                  <c:v>94</c:v>
                </c:pt>
                <c:pt idx="16">
                  <c:v>94.399999999999991</c:v>
                </c:pt>
                <c:pt idx="17">
                  <c:v>94.8</c:v>
                </c:pt>
                <c:pt idx="18">
                  <c:v>95.2</c:v>
                </c:pt>
                <c:pt idx="19">
                  <c:v>95.6</c:v>
                </c:pt>
                <c:pt idx="20">
                  <c:v>95.999999999999986</c:v>
                </c:pt>
                <c:pt idx="21">
                  <c:v>96.399999999999991</c:v>
                </c:pt>
                <c:pt idx="22">
                  <c:v>96.799999999999983</c:v>
                </c:pt>
                <c:pt idx="23">
                  <c:v>97.199999999999989</c:v>
                </c:pt>
                <c:pt idx="24">
                  <c:v>97.59999999999998</c:v>
                </c:pt>
                <c:pt idx="25">
                  <c:v>97.999999999999986</c:v>
                </c:pt>
                <c:pt idx="26">
                  <c:v>98.399999999999991</c:v>
                </c:pt>
                <c:pt idx="27">
                  <c:v>98.799999999999983</c:v>
                </c:pt>
                <c:pt idx="28">
                  <c:v>99.199999999999989</c:v>
                </c:pt>
                <c:pt idx="29">
                  <c:v>99.6</c:v>
                </c:pt>
                <c:pt idx="30">
                  <c:v>99.999999999999986</c:v>
                </c:pt>
                <c:pt idx="31">
                  <c:v>100.39999999999999</c:v>
                </c:pt>
                <c:pt idx="32">
                  <c:v>100.79999999999998</c:v>
                </c:pt>
                <c:pt idx="33">
                  <c:v>101.19999999999999</c:v>
                </c:pt>
                <c:pt idx="34">
                  <c:v>101.6</c:v>
                </c:pt>
                <c:pt idx="35">
                  <c:v>101.99999999999999</c:v>
                </c:pt>
                <c:pt idx="36">
                  <c:v>102.39999999999999</c:v>
                </c:pt>
                <c:pt idx="37">
                  <c:v>102.79999999999998</c:v>
                </c:pt>
                <c:pt idx="38">
                  <c:v>103.19999999999999</c:v>
                </c:pt>
                <c:pt idx="39">
                  <c:v>103.6</c:v>
                </c:pt>
                <c:pt idx="40">
                  <c:v>103.99999999999999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F72-4177-A359-F89FB0032411}"/>
            </c:ext>
          </c:extLst>
        </c:ser>
        <c:ser>
          <c:idx val="13"/>
          <c:order val="13"/>
          <c:tx>
            <c:strRef>
              <c:f>'1'!$A$17</c:f>
              <c:strCache>
                <c:ptCount val="1"/>
                <c:pt idx="0">
                  <c:v>-0.35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/>
            <a:effectLst/>
            <a:sp3d/>
          </c:spPr>
          <c:cat>
            <c:numRef>
              <c:f>'1'!$B$3:$AP$3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'1'!$B$17:$AP$17</c:f>
              <c:numCache>
                <c:formatCode>General</c:formatCode>
                <c:ptCount val="41"/>
                <c:pt idx="0">
                  <c:v>86.999999999999986</c:v>
                </c:pt>
                <c:pt idx="1">
                  <c:v>87.41249999999998</c:v>
                </c:pt>
                <c:pt idx="2">
                  <c:v>87.824999999999974</c:v>
                </c:pt>
                <c:pt idx="3">
                  <c:v>88.237499999999983</c:v>
                </c:pt>
                <c:pt idx="4">
                  <c:v>88.649999999999977</c:v>
                </c:pt>
                <c:pt idx="5">
                  <c:v>89.062499999999986</c:v>
                </c:pt>
                <c:pt idx="6">
                  <c:v>89.47499999999998</c:v>
                </c:pt>
                <c:pt idx="7">
                  <c:v>89.887499999999989</c:v>
                </c:pt>
                <c:pt idx="8">
                  <c:v>90.299999999999983</c:v>
                </c:pt>
                <c:pt idx="9">
                  <c:v>90.712499999999977</c:v>
                </c:pt>
                <c:pt idx="10">
                  <c:v>91.124999999999986</c:v>
                </c:pt>
                <c:pt idx="11">
                  <c:v>91.53749999999998</c:v>
                </c:pt>
                <c:pt idx="12">
                  <c:v>91.95</c:v>
                </c:pt>
                <c:pt idx="13">
                  <c:v>92.362499999999997</c:v>
                </c:pt>
                <c:pt idx="14">
                  <c:v>92.774999999999991</c:v>
                </c:pt>
                <c:pt idx="15">
                  <c:v>93.1875</c:v>
                </c:pt>
                <c:pt idx="16">
                  <c:v>93.6</c:v>
                </c:pt>
                <c:pt idx="17">
                  <c:v>94.012500000000003</c:v>
                </c:pt>
                <c:pt idx="18">
                  <c:v>94.424999999999997</c:v>
                </c:pt>
                <c:pt idx="19">
                  <c:v>94.837499999999991</c:v>
                </c:pt>
                <c:pt idx="20">
                  <c:v>95.249999999999986</c:v>
                </c:pt>
                <c:pt idx="21">
                  <c:v>95.66249999999998</c:v>
                </c:pt>
                <c:pt idx="22">
                  <c:v>96.074999999999989</c:v>
                </c:pt>
                <c:pt idx="23">
                  <c:v>96.487499999999983</c:v>
                </c:pt>
                <c:pt idx="24">
                  <c:v>96.899999999999991</c:v>
                </c:pt>
                <c:pt idx="25">
                  <c:v>97.312499999999986</c:v>
                </c:pt>
                <c:pt idx="26">
                  <c:v>97.724999999999994</c:v>
                </c:pt>
                <c:pt idx="27">
                  <c:v>98.137499999999989</c:v>
                </c:pt>
                <c:pt idx="28">
                  <c:v>98.549999999999983</c:v>
                </c:pt>
                <c:pt idx="29">
                  <c:v>98.962499999999991</c:v>
                </c:pt>
                <c:pt idx="30">
                  <c:v>99.374999999999986</c:v>
                </c:pt>
                <c:pt idx="31">
                  <c:v>99.787499999999994</c:v>
                </c:pt>
                <c:pt idx="32">
                  <c:v>100.19999999999999</c:v>
                </c:pt>
                <c:pt idx="33">
                  <c:v>100.61249999999998</c:v>
                </c:pt>
                <c:pt idx="34">
                  <c:v>101.02499999999999</c:v>
                </c:pt>
                <c:pt idx="35">
                  <c:v>101.43749999999999</c:v>
                </c:pt>
                <c:pt idx="36">
                  <c:v>101.85</c:v>
                </c:pt>
                <c:pt idx="37">
                  <c:v>102.26249999999999</c:v>
                </c:pt>
                <c:pt idx="38">
                  <c:v>102.675</c:v>
                </c:pt>
                <c:pt idx="39">
                  <c:v>103.08749999999999</c:v>
                </c:pt>
                <c:pt idx="40">
                  <c:v>103.49999999999999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F72-4177-A359-F89FB0032411}"/>
            </c:ext>
          </c:extLst>
        </c:ser>
        <c:ser>
          <c:idx val="14"/>
          <c:order val="14"/>
          <c:tx>
            <c:strRef>
              <c:f>'1'!$A$18</c:f>
              <c:strCache>
                <c:ptCount val="1"/>
                <c:pt idx="0">
                  <c:v>-0.3</c:v>
                </c:pt>
              </c:strCache>
            </c:strRef>
          </c:tx>
          <c:spPr>
            <a:solidFill>
              <a:schemeClr val="accent1">
                <a:tint val="80000"/>
              </a:schemeClr>
            </a:solidFill>
            <a:ln/>
            <a:effectLst/>
            <a:sp3d/>
          </c:spPr>
          <c:cat>
            <c:numRef>
              <c:f>'1'!$B$3:$AP$3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'1'!$B$18:$AP$18</c:f>
              <c:numCache>
                <c:formatCode>General</c:formatCode>
                <c:ptCount val="41"/>
                <c:pt idx="0">
                  <c:v>85.999999999999986</c:v>
                </c:pt>
                <c:pt idx="1">
                  <c:v>86.424999999999983</c:v>
                </c:pt>
                <c:pt idx="2">
                  <c:v>86.84999999999998</c:v>
                </c:pt>
                <c:pt idx="3">
                  <c:v>87.274999999999977</c:v>
                </c:pt>
                <c:pt idx="4">
                  <c:v>87.699999999999989</c:v>
                </c:pt>
                <c:pt idx="5">
                  <c:v>88.124999999999986</c:v>
                </c:pt>
                <c:pt idx="6">
                  <c:v>88.549999999999983</c:v>
                </c:pt>
                <c:pt idx="7">
                  <c:v>88.97499999999998</c:v>
                </c:pt>
                <c:pt idx="8">
                  <c:v>89.399999999999977</c:v>
                </c:pt>
                <c:pt idx="9">
                  <c:v>89.824999999999989</c:v>
                </c:pt>
                <c:pt idx="10">
                  <c:v>90.249999999999986</c:v>
                </c:pt>
                <c:pt idx="11">
                  <c:v>90.674999999999983</c:v>
                </c:pt>
                <c:pt idx="12">
                  <c:v>91.1</c:v>
                </c:pt>
                <c:pt idx="13">
                  <c:v>91.524999999999991</c:v>
                </c:pt>
                <c:pt idx="14">
                  <c:v>91.95</c:v>
                </c:pt>
                <c:pt idx="15">
                  <c:v>92.375</c:v>
                </c:pt>
                <c:pt idx="16">
                  <c:v>92.8</c:v>
                </c:pt>
                <c:pt idx="17">
                  <c:v>93.224999999999994</c:v>
                </c:pt>
                <c:pt idx="18">
                  <c:v>93.649999999999991</c:v>
                </c:pt>
                <c:pt idx="19">
                  <c:v>94.075000000000003</c:v>
                </c:pt>
                <c:pt idx="20">
                  <c:v>94.499999999999986</c:v>
                </c:pt>
                <c:pt idx="21">
                  <c:v>94.924999999999983</c:v>
                </c:pt>
                <c:pt idx="22">
                  <c:v>95.34999999999998</c:v>
                </c:pt>
                <c:pt idx="23">
                  <c:v>95.774999999999991</c:v>
                </c:pt>
                <c:pt idx="24">
                  <c:v>96.199999999999989</c:v>
                </c:pt>
                <c:pt idx="25">
                  <c:v>96.624999999999986</c:v>
                </c:pt>
                <c:pt idx="26">
                  <c:v>97.049999999999983</c:v>
                </c:pt>
                <c:pt idx="27">
                  <c:v>97.474999999999994</c:v>
                </c:pt>
                <c:pt idx="28">
                  <c:v>97.899999999999991</c:v>
                </c:pt>
                <c:pt idx="29">
                  <c:v>98.324999999999989</c:v>
                </c:pt>
                <c:pt idx="30">
                  <c:v>98.749999999999986</c:v>
                </c:pt>
                <c:pt idx="31">
                  <c:v>99.174999999999983</c:v>
                </c:pt>
                <c:pt idx="32">
                  <c:v>99.6</c:v>
                </c:pt>
                <c:pt idx="33">
                  <c:v>100.02499999999999</c:v>
                </c:pt>
                <c:pt idx="34">
                  <c:v>100.44999999999999</c:v>
                </c:pt>
                <c:pt idx="35">
                  <c:v>100.87499999999999</c:v>
                </c:pt>
                <c:pt idx="36">
                  <c:v>101.29999999999998</c:v>
                </c:pt>
                <c:pt idx="37">
                  <c:v>101.72499999999999</c:v>
                </c:pt>
                <c:pt idx="38">
                  <c:v>102.14999999999999</c:v>
                </c:pt>
                <c:pt idx="39">
                  <c:v>102.57499999999999</c:v>
                </c:pt>
                <c:pt idx="40">
                  <c:v>102.99999999999999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F72-4177-A359-F89FB0032411}"/>
            </c:ext>
          </c:extLst>
        </c:ser>
        <c:ser>
          <c:idx val="15"/>
          <c:order val="15"/>
          <c:tx>
            <c:strRef>
              <c:f>'1'!$A$19</c:f>
              <c:strCache>
                <c:ptCount val="1"/>
                <c:pt idx="0">
                  <c:v>-0.25</c:v>
                </c:pt>
              </c:strCache>
            </c:strRef>
          </c:tx>
          <c:spPr>
            <a:solidFill>
              <a:schemeClr val="accent1">
                <a:tint val="84000"/>
              </a:schemeClr>
            </a:solidFill>
            <a:ln/>
            <a:effectLst/>
            <a:sp3d/>
          </c:spPr>
          <c:cat>
            <c:numRef>
              <c:f>'1'!$B$3:$AP$3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'1'!$B$19:$AP$19</c:f>
              <c:numCache>
                <c:formatCode>General</c:formatCode>
                <c:ptCount val="41"/>
                <c:pt idx="0">
                  <c:v>84.999999999999986</c:v>
                </c:pt>
                <c:pt idx="1">
                  <c:v>85.437499999999986</c:v>
                </c:pt>
                <c:pt idx="2">
                  <c:v>85.874999999999986</c:v>
                </c:pt>
                <c:pt idx="3">
                  <c:v>86.312499999999986</c:v>
                </c:pt>
                <c:pt idx="4">
                  <c:v>86.749999999999986</c:v>
                </c:pt>
                <c:pt idx="5">
                  <c:v>87.187499999999986</c:v>
                </c:pt>
                <c:pt idx="6">
                  <c:v>87.624999999999986</c:v>
                </c:pt>
                <c:pt idx="7">
                  <c:v>88.062499999999986</c:v>
                </c:pt>
                <c:pt idx="8">
                  <c:v>88.499999999999986</c:v>
                </c:pt>
                <c:pt idx="9">
                  <c:v>88.937499999999986</c:v>
                </c:pt>
                <c:pt idx="10">
                  <c:v>89.374999999999986</c:v>
                </c:pt>
                <c:pt idx="11">
                  <c:v>89.812499999999986</c:v>
                </c:pt>
                <c:pt idx="12">
                  <c:v>90.25</c:v>
                </c:pt>
                <c:pt idx="13">
                  <c:v>90.6875</c:v>
                </c:pt>
                <c:pt idx="14">
                  <c:v>91.125</c:v>
                </c:pt>
                <c:pt idx="15">
                  <c:v>91.5625</c:v>
                </c:pt>
                <c:pt idx="16">
                  <c:v>92</c:v>
                </c:pt>
                <c:pt idx="17">
                  <c:v>92.4375</c:v>
                </c:pt>
                <c:pt idx="18">
                  <c:v>92.875</c:v>
                </c:pt>
                <c:pt idx="19">
                  <c:v>93.3125</c:v>
                </c:pt>
                <c:pt idx="20">
                  <c:v>93.749999999999986</c:v>
                </c:pt>
                <c:pt idx="21">
                  <c:v>94.187499999999986</c:v>
                </c:pt>
                <c:pt idx="22">
                  <c:v>94.624999999999986</c:v>
                </c:pt>
                <c:pt idx="23">
                  <c:v>95.062499999999986</c:v>
                </c:pt>
                <c:pt idx="24">
                  <c:v>95.499999999999986</c:v>
                </c:pt>
                <c:pt idx="25">
                  <c:v>95.937499999999986</c:v>
                </c:pt>
                <c:pt idx="26">
                  <c:v>96.374999999999986</c:v>
                </c:pt>
                <c:pt idx="27">
                  <c:v>96.812499999999986</c:v>
                </c:pt>
                <c:pt idx="28">
                  <c:v>97.249999999999986</c:v>
                </c:pt>
                <c:pt idx="29">
                  <c:v>97.687499999999986</c:v>
                </c:pt>
                <c:pt idx="30">
                  <c:v>98.124999999999986</c:v>
                </c:pt>
                <c:pt idx="31">
                  <c:v>98.562499999999986</c:v>
                </c:pt>
                <c:pt idx="32">
                  <c:v>98.999999999999986</c:v>
                </c:pt>
                <c:pt idx="33">
                  <c:v>99.437499999999986</c:v>
                </c:pt>
                <c:pt idx="34">
                  <c:v>99.874999999999986</c:v>
                </c:pt>
                <c:pt idx="35">
                  <c:v>100.31249999999999</c:v>
                </c:pt>
                <c:pt idx="36">
                  <c:v>100.74999999999999</c:v>
                </c:pt>
                <c:pt idx="37">
                  <c:v>101.18749999999999</c:v>
                </c:pt>
                <c:pt idx="38">
                  <c:v>101.62499999999999</c:v>
                </c:pt>
                <c:pt idx="39">
                  <c:v>102.06249999999999</c:v>
                </c:pt>
                <c:pt idx="40">
                  <c:v>102.49999999999999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F72-4177-A359-F89FB0032411}"/>
            </c:ext>
          </c:extLst>
        </c:ser>
        <c:ser>
          <c:idx val="16"/>
          <c:order val="16"/>
          <c:tx>
            <c:strRef>
              <c:f>'1'!$A$20</c:f>
              <c:strCache>
                <c:ptCount val="1"/>
                <c:pt idx="0">
                  <c:v>-0.2</c:v>
                </c:pt>
              </c:strCache>
            </c:strRef>
          </c:tx>
          <c:spPr>
            <a:solidFill>
              <a:schemeClr val="accent1">
                <a:tint val="87000"/>
              </a:schemeClr>
            </a:solidFill>
            <a:ln/>
            <a:effectLst/>
            <a:sp3d/>
          </c:spPr>
          <c:cat>
            <c:numRef>
              <c:f>'1'!$B$3:$AP$3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'1'!$B$20:$AP$20</c:f>
              <c:numCache>
                <c:formatCode>General</c:formatCode>
                <c:ptCount val="41"/>
                <c:pt idx="0">
                  <c:v>83.999999999999986</c:v>
                </c:pt>
                <c:pt idx="1">
                  <c:v>84.449999999999974</c:v>
                </c:pt>
                <c:pt idx="2">
                  <c:v>84.899999999999977</c:v>
                </c:pt>
                <c:pt idx="3">
                  <c:v>85.34999999999998</c:v>
                </c:pt>
                <c:pt idx="4">
                  <c:v>85.799999999999983</c:v>
                </c:pt>
                <c:pt idx="5">
                  <c:v>86.249999999999986</c:v>
                </c:pt>
                <c:pt idx="6">
                  <c:v>86.699999999999989</c:v>
                </c:pt>
                <c:pt idx="7">
                  <c:v>87.149999999999977</c:v>
                </c:pt>
                <c:pt idx="8">
                  <c:v>87.59999999999998</c:v>
                </c:pt>
                <c:pt idx="9">
                  <c:v>88.049999999999983</c:v>
                </c:pt>
                <c:pt idx="10">
                  <c:v>88.499999999999986</c:v>
                </c:pt>
                <c:pt idx="11">
                  <c:v>88.949999999999989</c:v>
                </c:pt>
                <c:pt idx="12">
                  <c:v>89.399999999999991</c:v>
                </c:pt>
                <c:pt idx="13">
                  <c:v>89.85</c:v>
                </c:pt>
                <c:pt idx="14">
                  <c:v>90.3</c:v>
                </c:pt>
                <c:pt idx="15">
                  <c:v>90.75</c:v>
                </c:pt>
                <c:pt idx="16">
                  <c:v>91.2</c:v>
                </c:pt>
                <c:pt idx="17">
                  <c:v>91.649999999999991</c:v>
                </c:pt>
                <c:pt idx="18">
                  <c:v>92.1</c:v>
                </c:pt>
                <c:pt idx="19">
                  <c:v>92.55</c:v>
                </c:pt>
                <c:pt idx="20">
                  <c:v>92.999999999999986</c:v>
                </c:pt>
                <c:pt idx="21">
                  <c:v>93.449999999999989</c:v>
                </c:pt>
                <c:pt idx="22">
                  <c:v>93.899999999999991</c:v>
                </c:pt>
                <c:pt idx="23">
                  <c:v>94.34999999999998</c:v>
                </c:pt>
                <c:pt idx="24">
                  <c:v>94.799999999999983</c:v>
                </c:pt>
                <c:pt idx="25">
                  <c:v>95.249999999999986</c:v>
                </c:pt>
                <c:pt idx="26">
                  <c:v>95.699999999999989</c:v>
                </c:pt>
                <c:pt idx="27">
                  <c:v>96.149999999999991</c:v>
                </c:pt>
                <c:pt idx="28">
                  <c:v>96.6</c:v>
                </c:pt>
                <c:pt idx="29">
                  <c:v>97.049999999999983</c:v>
                </c:pt>
                <c:pt idx="30">
                  <c:v>97.499999999999986</c:v>
                </c:pt>
                <c:pt idx="31">
                  <c:v>97.949999999999989</c:v>
                </c:pt>
                <c:pt idx="32">
                  <c:v>98.399999999999991</c:v>
                </c:pt>
                <c:pt idx="33">
                  <c:v>98.85</c:v>
                </c:pt>
                <c:pt idx="34">
                  <c:v>99.299999999999983</c:v>
                </c:pt>
                <c:pt idx="35">
                  <c:v>99.749999999999986</c:v>
                </c:pt>
                <c:pt idx="36">
                  <c:v>100.19999999999999</c:v>
                </c:pt>
                <c:pt idx="37">
                  <c:v>100.64999999999999</c:v>
                </c:pt>
                <c:pt idx="38">
                  <c:v>101.1</c:v>
                </c:pt>
                <c:pt idx="39">
                  <c:v>101.55</c:v>
                </c:pt>
                <c:pt idx="40">
                  <c:v>101.99999999999999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F72-4177-A359-F89FB0032411}"/>
            </c:ext>
          </c:extLst>
        </c:ser>
        <c:ser>
          <c:idx val="17"/>
          <c:order val="17"/>
          <c:tx>
            <c:strRef>
              <c:f>'1'!$A$21</c:f>
              <c:strCache>
                <c:ptCount val="1"/>
                <c:pt idx="0">
                  <c:v>-0.15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/>
            <a:effectLst/>
            <a:sp3d/>
          </c:spPr>
          <c:cat>
            <c:numRef>
              <c:f>'1'!$B$3:$AP$3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'1'!$B$21:$AP$21</c:f>
              <c:numCache>
                <c:formatCode>General</c:formatCode>
                <c:ptCount val="41"/>
                <c:pt idx="0">
                  <c:v>82.999999999999986</c:v>
                </c:pt>
                <c:pt idx="1">
                  <c:v>83.462499999999977</c:v>
                </c:pt>
                <c:pt idx="2">
                  <c:v>83.924999999999983</c:v>
                </c:pt>
                <c:pt idx="3">
                  <c:v>84.387499999999989</c:v>
                </c:pt>
                <c:pt idx="4">
                  <c:v>84.84999999999998</c:v>
                </c:pt>
                <c:pt idx="5">
                  <c:v>85.312499999999986</c:v>
                </c:pt>
                <c:pt idx="6">
                  <c:v>85.774999999999977</c:v>
                </c:pt>
                <c:pt idx="7">
                  <c:v>86.237499999999983</c:v>
                </c:pt>
                <c:pt idx="8">
                  <c:v>86.699999999999989</c:v>
                </c:pt>
                <c:pt idx="9">
                  <c:v>87.16249999999998</c:v>
                </c:pt>
                <c:pt idx="10">
                  <c:v>87.624999999999986</c:v>
                </c:pt>
                <c:pt idx="11">
                  <c:v>88.087499999999977</c:v>
                </c:pt>
                <c:pt idx="12">
                  <c:v>88.55</c:v>
                </c:pt>
                <c:pt idx="13">
                  <c:v>89.012500000000003</c:v>
                </c:pt>
                <c:pt idx="14">
                  <c:v>89.474999999999994</c:v>
                </c:pt>
                <c:pt idx="15">
                  <c:v>89.9375</c:v>
                </c:pt>
                <c:pt idx="16">
                  <c:v>90.399999999999991</c:v>
                </c:pt>
                <c:pt idx="17">
                  <c:v>90.862499999999997</c:v>
                </c:pt>
                <c:pt idx="18">
                  <c:v>91.325000000000003</c:v>
                </c:pt>
                <c:pt idx="19">
                  <c:v>91.787499999999994</c:v>
                </c:pt>
                <c:pt idx="20">
                  <c:v>92.249999999999986</c:v>
                </c:pt>
                <c:pt idx="21">
                  <c:v>92.712499999999991</c:v>
                </c:pt>
                <c:pt idx="22">
                  <c:v>93.174999999999983</c:v>
                </c:pt>
                <c:pt idx="23">
                  <c:v>93.637499999999989</c:v>
                </c:pt>
                <c:pt idx="24">
                  <c:v>94.09999999999998</c:v>
                </c:pt>
                <c:pt idx="25">
                  <c:v>94.562499999999986</c:v>
                </c:pt>
                <c:pt idx="26">
                  <c:v>95.024999999999991</c:v>
                </c:pt>
                <c:pt idx="27">
                  <c:v>95.487499999999983</c:v>
                </c:pt>
                <c:pt idx="28">
                  <c:v>95.949999999999989</c:v>
                </c:pt>
                <c:pt idx="29">
                  <c:v>96.412499999999994</c:v>
                </c:pt>
                <c:pt idx="30">
                  <c:v>96.874999999999986</c:v>
                </c:pt>
                <c:pt idx="31">
                  <c:v>97.337499999999991</c:v>
                </c:pt>
                <c:pt idx="32">
                  <c:v>97.799999999999983</c:v>
                </c:pt>
                <c:pt idx="33">
                  <c:v>98.262499999999989</c:v>
                </c:pt>
                <c:pt idx="34">
                  <c:v>98.724999999999994</c:v>
                </c:pt>
                <c:pt idx="35">
                  <c:v>99.187499999999986</c:v>
                </c:pt>
                <c:pt idx="36">
                  <c:v>99.649999999999991</c:v>
                </c:pt>
                <c:pt idx="37">
                  <c:v>100.11249999999998</c:v>
                </c:pt>
                <c:pt idx="38">
                  <c:v>100.57499999999999</c:v>
                </c:pt>
                <c:pt idx="39">
                  <c:v>101.03749999999999</c:v>
                </c:pt>
                <c:pt idx="40">
                  <c:v>101.49999999999999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F72-4177-A359-F89FB0032411}"/>
            </c:ext>
          </c:extLst>
        </c:ser>
        <c:ser>
          <c:idx val="18"/>
          <c:order val="18"/>
          <c:tx>
            <c:strRef>
              <c:f>'1'!$A$22</c:f>
              <c:strCache>
                <c:ptCount val="1"/>
                <c:pt idx="0">
                  <c:v>-0.1</c:v>
                </c:pt>
              </c:strCache>
            </c:strRef>
          </c:tx>
          <c:spPr>
            <a:solidFill>
              <a:schemeClr val="accent1">
                <a:tint val="94000"/>
              </a:schemeClr>
            </a:solidFill>
            <a:ln/>
            <a:effectLst/>
            <a:sp3d/>
          </c:spPr>
          <c:cat>
            <c:numRef>
              <c:f>'1'!$B$3:$AP$3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'1'!$B$22:$AP$22</c:f>
              <c:numCache>
                <c:formatCode>General</c:formatCode>
                <c:ptCount val="41"/>
                <c:pt idx="0">
                  <c:v>81.999999999999986</c:v>
                </c:pt>
                <c:pt idx="1">
                  <c:v>82.47499999999998</c:v>
                </c:pt>
                <c:pt idx="2">
                  <c:v>82.949999999999974</c:v>
                </c:pt>
                <c:pt idx="3">
                  <c:v>83.424999999999983</c:v>
                </c:pt>
                <c:pt idx="4">
                  <c:v>83.899999999999977</c:v>
                </c:pt>
                <c:pt idx="5">
                  <c:v>84.374999999999986</c:v>
                </c:pt>
                <c:pt idx="6">
                  <c:v>84.84999999999998</c:v>
                </c:pt>
                <c:pt idx="7">
                  <c:v>85.324999999999989</c:v>
                </c:pt>
                <c:pt idx="8">
                  <c:v>85.799999999999983</c:v>
                </c:pt>
                <c:pt idx="9">
                  <c:v>86.274999999999977</c:v>
                </c:pt>
                <c:pt idx="10">
                  <c:v>86.749999999999986</c:v>
                </c:pt>
                <c:pt idx="11">
                  <c:v>87.22499999999998</c:v>
                </c:pt>
                <c:pt idx="12">
                  <c:v>87.7</c:v>
                </c:pt>
                <c:pt idx="13">
                  <c:v>88.174999999999997</c:v>
                </c:pt>
                <c:pt idx="14">
                  <c:v>88.649999999999991</c:v>
                </c:pt>
                <c:pt idx="15">
                  <c:v>89.125</c:v>
                </c:pt>
                <c:pt idx="16">
                  <c:v>89.6</c:v>
                </c:pt>
                <c:pt idx="17">
                  <c:v>90.075000000000003</c:v>
                </c:pt>
                <c:pt idx="18">
                  <c:v>90.55</c:v>
                </c:pt>
                <c:pt idx="19">
                  <c:v>91.025000000000006</c:v>
                </c:pt>
                <c:pt idx="20">
                  <c:v>91.499999999999986</c:v>
                </c:pt>
                <c:pt idx="21">
                  <c:v>91.97499999999998</c:v>
                </c:pt>
                <c:pt idx="22">
                  <c:v>92.449999999999989</c:v>
                </c:pt>
                <c:pt idx="23">
                  <c:v>92.924999999999983</c:v>
                </c:pt>
                <c:pt idx="24">
                  <c:v>93.399999999999991</c:v>
                </c:pt>
                <c:pt idx="25">
                  <c:v>93.874999999999986</c:v>
                </c:pt>
                <c:pt idx="26">
                  <c:v>94.35</c:v>
                </c:pt>
                <c:pt idx="27">
                  <c:v>94.824999999999989</c:v>
                </c:pt>
                <c:pt idx="28">
                  <c:v>95.299999999999983</c:v>
                </c:pt>
                <c:pt idx="29">
                  <c:v>95.774999999999991</c:v>
                </c:pt>
                <c:pt idx="30">
                  <c:v>96.249999999999986</c:v>
                </c:pt>
                <c:pt idx="31">
                  <c:v>96.724999999999994</c:v>
                </c:pt>
                <c:pt idx="32">
                  <c:v>97.199999999999989</c:v>
                </c:pt>
                <c:pt idx="33">
                  <c:v>97.674999999999983</c:v>
                </c:pt>
                <c:pt idx="34">
                  <c:v>98.149999999999991</c:v>
                </c:pt>
                <c:pt idx="35">
                  <c:v>98.624999999999986</c:v>
                </c:pt>
                <c:pt idx="36">
                  <c:v>99.1</c:v>
                </c:pt>
                <c:pt idx="37">
                  <c:v>99.574999999999989</c:v>
                </c:pt>
                <c:pt idx="38">
                  <c:v>100.05</c:v>
                </c:pt>
                <c:pt idx="39">
                  <c:v>100.52499999999999</c:v>
                </c:pt>
                <c:pt idx="40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F72-4177-A359-F89FB0032411}"/>
            </c:ext>
          </c:extLst>
        </c:ser>
        <c:ser>
          <c:idx val="19"/>
          <c:order val="19"/>
          <c:tx>
            <c:strRef>
              <c:f>'1'!$A$23</c:f>
              <c:strCache>
                <c:ptCount val="1"/>
                <c:pt idx="0">
                  <c:v>-0.05</c:v>
                </c:pt>
              </c:strCache>
            </c:strRef>
          </c:tx>
          <c:spPr>
            <a:solidFill>
              <a:schemeClr val="accent1">
                <a:tint val="97000"/>
              </a:schemeClr>
            </a:solidFill>
            <a:ln/>
            <a:effectLst/>
            <a:sp3d/>
          </c:spPr>
          <c:cat>
            <c:numRef>
              <c:f>'1'!$B$3:$AP$3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'1'!$B$23:$AP$23</c:f>
              <c:numCache>
                <c:formatCode>General</c:formatCode>
                <c:ptCount val="41"/>
                <c:pt idx="0">
                  <c:v>80.999999999999986</c:v>
                </c:pt>
                <c:pt idx="1">
                  <c:v>81.487499999999983</c:v>
                </c:pt>
                <c:pt idx="2">
                  <c:v>81.97499999999998</c:v>
                </c:pt>
                <c:pt idx="3">
                  <c:v>82.462499999999977</c:v>
                </c:pt>
                <c:pt idx="4">
                  <c:v>82.949999999999989</c:v>
                </c:pt>
                <c:pt idx="5">
                  <c:v>83.437499999999986</c:v>
                </c:pt>
                <c:pt idx="6">
                  <c:v>83.924999999999983</c:v>
                </c:pt>
                <c:pt idx="7">
                  <c:v>84.41249999999998</c:v>
                </c:pt>
                <c:pt idx="8">
                  <c:v>84.899999999999977</c:v>
                </c:pt>
                <c:pt idx="9">
                  <c:v>85.387499999999989</c:v>
                </c:pt>
                <c:pt idx="10">
                  <c:v>85.874999999999986</c:v>
                </c:pt>
                <c:pt idx="11">
                  <c:v>86.362499999999983</c:v>
                </c:pt>
                <c:pt idx="12">
                  <c:v>86.85</c:v>
                </c:pt>
                <c:pt idx="13">
                  <c:v>87.337499999999991</c:v>
                </c:pt>
                <c:pt idx="14">
                  <c:v>87.825000000000003</c:v>
                </c:pt>
                <c:pt idx="15">
                  <c:v>88.3125</c:v>
                </c:pt>
                <c:pt idx="16">
                  <c:v>88.8</c:v>
                </c:pt>
                <c:pt idx="17">
                  <c:v>89.287499999999994</c:v>
                </c:pt>
                <c:pt idx="18">
                  <c:v>89.775000000000006</c:v>
                </c:pt>
                <c:pt idx="19">
                  <c:v>90.262500000000003</c:v>
                </c:pt>
                <c:pt idx="20">
                  <c:v>90.749999999999986</c:v>
                </c:pt>
                <c:pt idx="21">
                  <c:v>91.237499999999983</c:v>
                </c:pt>
                <c:pt idx="22">
                  <c:v>91.72499999999998</c:v>
                </c:pt>
                <c:pt idx="23">
                  <c:v>92.212499999999991</c:v>
                </c:pt>
                <c:pt idx="24">
                  <c:v>92.699999999999989</c:v>
                </c:pt>
                <c:pt idx="25">
                  <c:v>93.187499999999986</c:v>
                </c:pt>
                <c:pt idx="26">
                  <c:v>93.674999999999983</c:v>
                </c:pt>
                <c:pt idx="27">
                  <c:v>94.162499999999994</c:v>
                </c:pt>
                <c:pt idx="28">
                  <c:v>94.649999999999991</c:v>
                </c:pt>
                <c:pt idx="29">
                  <c:v>95.137499999999989</c:v>
                </c:pt>
                <c:pt idx="30">
                  <c:v>95.624999999999986</c:v>
                </c:pt>
                <c:pt idx="31">
                  <c:v>96.112499999999983</c:v>
                </c:pt>
                <c:pt idx="32">
                  <c:v>96.6</c:v>
                </c:pt>
                <c:pt idx="33">
                  <c:v>97.087499999999991</c:v>
                </c:pt>
                <c:pt idx="34">
                  <c:v>97.574999999999989</c:v>
                </c:pt>
                <c:pt idx="35">
                  <c:v>98.062499999999986</c:v>
                </c:pt>
                <c:pt idx="36">
                  <c:v>98.549999999999983</c:v>
                </c:pt>
                <c:pt idx="37">
                  <c:v>99.037499999999994</c:v>
                </c:pt>
                <c:pt idx="38">
                  <c:v>99.524999999999991</c:v>
                </c:pt>
                <c:pt idx="39">
                  <c:v>100.01249999999999</c:v>
                </c:pt>
                <c:pt idx="40">
                  <c:v>100.49999999999999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F72-4177-A359-F89FB0032411}"/>
            </c:ext>
          </c:extLst>
        </c:ser>
        <c:ser>
          <c:idx val="20"/>
          <c:order val="20"/>
          <c:tx>
            <c:strRef>
              <c:f>'1'!$A$24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'1'!$B$3:$AP$3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'1'!$B$24:$AP$24</c:f>
              <c:numCache>
                <c:formatCode>General</c:formatCode>
                <c:ptCount val="41"/>
                <c:pt idx="0">
                  <c:v>80</c:v>
                </c:pt>
                <c:pt idx="1">
                  <c:v>80.5</c:v>
                </c:pt>
                <c:pt idx="2">
                  <c:v>81</c:v>
                </c:pt>
                <c:pt idx="3">
                  <c:v>81.5</c:v>
                </c:pt>
                <c:pt idx="4">
                  <c:v>82</c:v>
                </c:pt>
                <c:pt idx="5">
                  <c:v>82.5</c:v>
                </c:pt>
                <c:pt idx="6">
                  <c:v>83</c:v>
                </c:pt>
                <c:pt idx="7">
                  <c:v>83.5</c:v>
                </c:pt>
                <c:pt idx="8">
                  <c:v>84</c:v>
                </c:pt>
                <c:pt idx="9">
                  <c:v>84.5</c:v>
                </c:pt>
                <c:pt idx="10">
                  <c:v>85</c:v>
                </c:pt>
                <c:pt idx="11">
                  <c:v>85.5</c:v>
                </c:pt>
                <c:pt idx="12">
                  <c:v>86.000000000000014</c:v>
                </c:pt>
                <c:pt idx="13">
                  <c:v>86.500000000000014</c:v>
                </c:pt>
                <c:pt idx="14">
                  <c:v>87.000000000000014</c:v>
                </c:pt>
                <c:pt idx="15">
                  <c:v>87.500000000000014</c:v>
                </c:pt>
                <c:pt idx="16">
                  <c:v>88.000000000000014</c:v>
                </c:pt>
                <c:pt idx="17">
                  <c:v>88.500000000000014</c:v>
                </c:pt>
                <c:pt idx="18">
                  <c:v>89.000000000000014</c:v>
                </c:pt>
                <c:pt idx="19">
                  <c:v>89.500000000000014</c:v>
                </c:pt>
                <c:pt idx="20">
                  <c:v>90</c:v>
                </c:pt>
                <c:pt idx="21">
                  <c:v>90.5</c:v>
                </c:pt>
                <c:pt idx="22">
                  <c:v>91</c:v>
                </c:pt>
                <c:pt idx="23">
                  <c:v>91.5</c:v>
                </c:pt>
                <c:pt idx="24">
                  <c:v>92</c:v>
                </c:pt>
                <c:pt idx="25">
                  <c:v>92.5</c:v>
                </c:pt>
                <c:pt idx="26">
                  <c:v>93</c:v>
                </c:pt>
                <c:pt idx="27">
                  <c:v>93.5</c:v>
                </c:pt>
                <c:pt idx="28">
                  <c:v>94</c:v>
                </c:pt>
                <c:pt idx="29">
                  <c:v>94.5</c:v>
                </c:pt>
                <c:pt idx="30">
                  <c:v>95</c:v>
                </c:pt>
                <c:pt idx="31">
                  <c:v>95.5</c:v>
                </c:pt>
                <c:pt idx="32">
                  <c:v>96</c:v>
                </c:pt>
                <c:pt idx="33">
                  <c:v>96.5</c:v>
                </c:pt>
                <c:pt idx="34">
                  <c:v>97</c:v>
                </c:pt>
                <c:pt idx="35">
                  <c:v>97.5</c:v>
                </c:pt>
                <c:pt idx="36">
                  <c:v>98</c:v>
                </c:pt>
                <c:pt idx="37">
                  <c:v>98.5</c:v>
                </c:pt>
                <c:pt idx="38">
                  <c:v>99</c:v>
                </c:pt>
                <c:pt idx="39">
                  <c:v>99.5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F72-4177-A359-F89FB0032411}"/>
            </c:ext>
          </c:extLst>
        </c:ser>
        <c:ser>
          <c:idx val="21"/>
          <c:order val="21"/>
          <c:tx>
            <c:strRef>
              <c:f>'1'!$A$25</c:f>
              <c:strCache>
                <c:ptCount val="1"/>
                <c:pt idx="0">
                  <c:v>0.05</c:v>
                </c:pt>
              </c:strCache>
            </c:strRef>
          </c:tx>
          <c:spPr>
            <a:solidFill>
              <a:schemeClr val="accent1">
                <a:shade val="96000"/>
              </a:schemeClr>
            </a:solidFill>
            <a:ln/>
            <a:effectLst/>
            <a:sp3d/>
          </c:spPr>
          <c:cat>
            <c:numRef>
              <c:f>'1'!$B$3:$AP$3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'1'!$B$25:$AP$25</c:f>
              <c:numCache>
                <c:formatCode>General</c:formatCode>
                <c:ptCount val="41"/>
                <c:pt idx="0">
                  <c:v>79</c:v>
                </c:pt>
                <c:pt idx="1">
                  <c:v>79.512500000000003</c:v>
                </c:pt>
                <c:pt idx="2">
                  <c:v>80.025000000000006</c:v>
                </c:pt>
                <c:pt idx="3">
                  <c:v>80.537499999999994</c:v>
                </c:pt>
                <c:pt idx="4">
                  <c:v>81.05</c:v>
                </c:pt>
                <c:pt idx="5">
                  <c:v>81.5625</c:v>
                </c:pt>
                <c:pt idx="6">
                  <c:v>82.075000000000003</c:v>
                </c:pt>
                <c:pt idx="7">
                  <c:v>82.587500000000006</c:v>
                </c:pt>
                <c:pt idx="8">
                  <c:v>83.1</c:v>
                </c:pt>
                <c:pt idx="9">
                  <c:v>83.612499999999997</c:v>
                </c:pt>
                <c:pt idx="10">
                  <c:v>84.125</c:v>
                </c:pt>
                <c:pt idx="11">
                  <c:v>84.637500000000003</c:v>
                </c:pt>
                <c:pt idx="12">
                  <c:v>85.15000000000002</c:v>
                </c:pt>
                <c:pt idx="13">
                  <c:v>85.662500000000009</c:v>
                </c:pt>
                <c:pt idx="14">
                  <c:v>86.175000000000011</c:v>
                </c:pt>
                <c:pt idx="15">
                  <c:v>86.687500000000014</c:v>
                </c:pt>
                <c:pt idx="16">
                  <c:v>87.200000000000017</c:v>
                </c:pt>
                <c:pt idx="17">
                  <c:v>87.71250000000002</c:v>
                </c:pt>
                <c:pt idx="18">
                  <c:v>88.225000000000009</c:v>
                </c:pt>
                <c:pt idx="19">
                  <c:v>88.737500000000011</c:v>
                </c:pt>
                <c:pt idx="20">
                  <c:v>89.25</c:v>
                </c:pt>
                <c:pt idx="21">
                  <c:v>89.762500000000003</c:v>
                </c:pt>
                <c:pt idx="22">
                  <c:v>90.275000000000006</c:v>
                </c:pt>
                <c:pt idx="23">
                  <c:v>90.787499999999994</c:v>
                </c:pt>
                <c:pt idx="24">
                  <c:v>91.3</c:v>
                </c:pt>
                <c:pt idx="25">
                  <c:v>91.8125</c:v>
                </c:pt>
                <c:pt idx="26">
                  <c:v>92.325000000000003</c:v>
                </c:pt>
                <c:pt idx="27">
                  <c:v>92.837500000000006</c:v>
                </c:pt>
                <c:pt idx="28">
                  <c:v>93.35</c:v>
                </c:pt>
                <c:pt idx="29">
                  <c:v>93.862499999999997</c:v>
                </c:pt>
                <c:pt idx="30">
                  <c:v>94.375</c:v>
                </c:pt>
                <c:pt idx="31">
                  <c:v>94.887500000000003</c:v>
                </c:pt>
                <c:pt idx="32">
                  <c:v>95.4</c:v>
                </c:pt>
                <c:pt idx="33">
                  <c:v>95.912499999999994</c:v>
                </c:pt>
                <c:pt idx="34">
                  <c:v>96.424999999999997</c:v>
                </c:pt>
                <c:pt idx="35">
                  <c:v>96.9375</c:v>
                </c:pt>
                <c:pt idx="36">
                  <c:v>97.45</c:v>
                </c:pt>
                <c:pt idx="37">
                  <c:v>97.962500000000006</c:v>
                </c:pt>
                <c:pt idx="38">
                  <c:v>98.474999999999994</c:v>
                </c:pt>
                <c:pt idx="39">
                  <c:v>98.987499999999997</c:v>
                </c:pt>
                <c:pt idx="40">
                  <c:v>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F72-4177-A359-F89FB0032411}"/>
            </c:ext>
          </c:extLst>
        </c:ser>
        <c:ser>
          <c:idx val="22"/>
          <c:order val="22"/>
          <c:tx>
            <c:strRef>
              <c:f>'1'!$A$26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1">
                <a:shade val="93000"/>
              </a:schemeClr>
            </a:solidFill>
            <a:ln/>
            <a:effectLst/>
            <a:sp3d/>
          </c:spPr>
          <c:cat>
            <c:numRef>
              <c:f>'1'!$B$3:$AP$3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'1'!$B$26:$AP$26</c:f>
              <c:numCache>
                <c:formatCode>General</c:formatCode>
                <c:ptCount val="41"/>
                <c:pt idx="0">
                  <c:v>78</c:v>
                </c:pt>
                <c:pt idx="1">
                  <c:v>78.525000000000006</c:v>
                </c:pt>
                <c:pt idx="2">
                  <c:v>79.05</c:v>
                </c:pt>
                <c:pt idx="3">
                  <c:v>79.575000000000003</c:v>
                </c:pt>
                <c:pt idx="4">
                  <c:v>80.099999999999994</c:v>
                </c:pt>
                <c:pt idx="5">
                  <c:v>80.625</c:v>
                </c:pt>
                <c:pt idx="6">
                  <c:v>81.150000000000006</c:v>
                </c:pt>
                <c:pt idx="7">
                  <c:v>81.674999999999997</c:v>
                </c:pt>
                <c:pt idx="8">
                  <c:v>82.2</c:v>
                </c:pt>
                <c:pt idx="9">
                  <c:v>82.724999999999994</c:v>
                </c:pt>
                <c:pt idx="10">
                  <c:v>83.25</c:v>
                </c:pt>
                <c:pt idx="11">
                  <c:v>83.775000000000006</c:v>
                </c:pt>
                <c:pt idx="12">
                  <c:v>84.300000000000011</c:v>
                </c:pt>
                <c:pt idx="13">
                  <c:v>84.825000000000017</c:v>
                </c:pt>
                <c:pt idx="14">
                  <c:v>85.350000000000009</c:v>
                </c:pt>
                <c:pt idx="15">
                  <c:v>85.875000000000014</c:v>
                </c:pt>
                <c:pt idx="16">
                  <c:v>86.40000000000002</c:v>
                </c:pt>
                <c:pt idx="17">
                  <c:v>86.925000000000011</c:v>
                </c:pt>
                <c:pt idx="18">
                  <c:v>87.450000000000017</c:v>
                </c:pt>
                <c:pt idx="19">
                  <c:v>87.975000000000009</c:v>
                </c:pt>
                <c:pt idx="20">
                  <c:v>88.5</c:v>
                </c:pt>
                <c:pt idx="21">
                  <c:v>89.025000000000006</c:v>
                </c:pt>
                <c:pt idx="22">
                  <c:v>89.55</c:v>
                </c:pt>
                <c:pt idx="23">
                  <c:v>90.075000000000003</c:v>
                </c:pt>
                <c:pt idx="24">
                  <c:v>90.6</c:v>
                </c:pt>
                <c:pt idx="25">
                  <c:v>91.125</c:v>
                </c:pt>
                <c:pt idx="26">
                  <c:v>91.65</c:v>
                </c:pt>
                <c:pt idx="27">
                  <c:v>92.174999999999997</c:v>
                </c:pt>
                <c:pt idx="28">
                  <c:v>92.7</c:v>
                </c:pt>
                <c:pt idx="29">
                  <c:v>93.224999999999994</c:v>
                </c:pt>
                <c:pt idx="30">
                  <c:v>93.75</c:v>
                </c:pt>
                <c:pt idx="31">
                  <c:v>94.275000000000006</c:v>
                </c:pt>
                <c:pt idx="32">
                  <c:v>94.8</c:v>
                </c:pt>
                <c:pt idx="33">
                  <c:v>95.325000000000003</c:v>
                </c:pt>
                <c:pt idx="34">
                  <c:v>95.85</c:v>
                </c:pt>
                <c:pt idx="35">
                  <c:v>96.375</c:v>
                </c:pt>
                <c:pt idx="36">
                  <c:v>96.9</c:v>
                </c:pt>
                <c:pt idx="37">
                  <c:v>97.424999999999997</c:v>
                </c:pt>
                <c:pt idx="38">
                  <c:v>97.95</c:v>
                </c:pt>
                <c:pt idx="39">
                  <c:v>98.474999999999994</c:v>
                </c:pt>
                <c:pt idx="4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F72-4177-A359-F89FB0032411}"/>
            </c:ext>
          </c:extLst>
        </c:ser>
        <c:ser>
          <c:idx val="23"/>
          <c:order val="23"/>
          <c:tx>
            <c:strRef>
              <c:f>'1'!$A$27</c:f>
              <c:strCache>
                <c:ptCount val="1"/>
                <c:pt idx="0">
                  <c:v>0.15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/>
            <a:effectLst/>
            <a:sp3d/>
          </c:spPr>
          <c:cat>
            <c:numRef>
              <c:f>'1'!$B$3:$AP$3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'1'!$B$27:$AP$27</c:f>
              <c:numCache>
                <c:formatCode>General</c:formatCode>
                <c:ptCount val="41"/>
                <c:pt idx="0">
                  <c:v>77</c:v>
                </c:pt>
                <c:pt idx="1">
                  <c:v>77.537499999999994</c:v>
                </c:pt>
                <c:pt idx="2">
                  <c:v>78.075000000000003</c:v>
                </c:pt>
                <c:pt idx="3">
                  <c:v>78.612499999999997</c:v>
                </c:pt>
                <c:pt idx="4">
                  <c:v>79.150000000000006</c:v>
                </c:pt>
                <c:pt idx="5">
                  <c:v>79.6875</c:v>
                </c:pt>
                <c:pt idx="6">
                  <c:v>80.224999999999994</c:v>
                </c:pt>
                <c:pt idx="7">
                  <c:v>80.762500000000003</c:v>
                </c:pt>
                <c:pt idx="8">
                  <c:v>81.3</c:v>
                </c:pt>
                <c:pt idx="9">
                  <c:v>81.837500000000006</c:v>
                </c:pt>
                <c:pt idx="10">
                  <c:v>82.375</c:v>
                </c:pt>
                <c:pt idx="11">
                  <c:v>82.912499999999994</c:v>
                </c:pt>
                <c:pt idx="12">
                  <c:v>83.450000000000017</c:v>
                </c:pt>
                <c:pt idx="13">
                  <c:v>83.987500000000011</c:v>
                </c:pt>
                <c:pt idx="14">
                  <c:v>84.52500000000002</c:v>
                </c:pt>
                <c:pt idx="15">
                  <c:v>85.062500000000014</c:v>
                </c:pt>
                <c:pt idx="16">
                  <c:v>85.600000000000009</c:v>
                </c:pt>
                <c:pt idx="17">
                  <c:v>86.137500000000017</c:v>
                </c:pt>
                <c:pt idx="18">
                  <c:v>86.675000000000011</c:v>
                </c:pt>
                <c:pt idx="19">
                  <c:v>87.21250000000002</c:v>
                </c:pt>
                <c:pt idx="20">
                  <c:v>87.75</c:v>
                </c:pt>
                <c:pt idx="21">
                  <c:v>88.287499999999994</c:v>
                </c:pt>
                <c:pt idx="22">
                  <c:v>88.825000000000003</c:v>
                </c:pt>
                <c:pt idx="23">
                  <c:v>89.362499999999997</c:v>
                </c:pt>
                <c:pt idx="24">
                  <c:v>89.9</c:v>
                </c:pt>
                <c:pt idx="25">
                  <c:v>90.4375</c:v>
                </c:pt>
                <c:pt idx="26">
                  <c:v>90.974999999999994</c:v>
                </c:pt>
                <c:pt idx="27">
                  <c:v>91.512500000000003</c:v>
                </c:pt>
                <c:pt idx="28">
                  <c:v>92.05</c:v>
                </c:pt>
                <c:pt idx="29">
                  <c:v>92.587500000000006</c:v>
                </c:pt>
                <c:pt idx="30">
                  <c:v>93.125</c:v>
                </c:pt>
                <c:pt idx="31">
                  <c:v>93.662499999999994</c:v>
                </c:pt>
                <c:pt idx="32">
                  <c:v>94.2</c:v>
                </c:pt>
                <c:pt idx="33">
                  <c:v>94.737499999999997</c:v>
                </c:pt>
                <c:pt idx="34">
                  <c:v>95.275000000000006</c:v>
                </c:pt>
                <c:pt idx="35">
                  <c:v>95.8125</c:v>
                </c:pt>
                <c:pt idx="36">
                  <c:v>96.35</c:v>
                </c:pt>
                <c:pt idx="37">
                  <c:v>96.887500000000003</c:v>
                </c:pt>
                <c:pt idx="38">
                  <c:v>97.424999999999997</c:v>
                </c:pt>
                <c:pt idx="39">
                  <c:v>97.962500000000006</c:v>
                </c:pt>
                <c:pt idx="40">
                  <c:v>98.5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F72-4177-A359-F89FB0032411}"/>
            </c:ext>
          </c:extLst>
        </c:ser>
        <c:ser>
          <c:idx val="24"/>
          <c:order val="24"/>
          <c:tx>
            <c:strRef>
              <c:f>'1'!$A$28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/>
            <a:effectLst/>
            <a:sp3d/>
          </c:spPr>
          <c:cat>
            <c:numRef>
              <c:f>'1'!$B$3:$AP$3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'1'!$B$28:$AP$28</c:f>
              <c:numCache>
                <c:formatCode>General</c:formatCode>
                <c:ptCount val="41"/>
                <c:pt idx="0">
                  <c:v>76</c:v>
                </c:pt>
                <c:pt idx="1">
                  <c:v>76.55</c:v>
                </c:pt>
                <c:pt idx="2">
                  <c:v>77.099999999999994</c:v>
                </c:pt>
                <c:pt idx="3">
                  <c:v>77.650000000000006</c:v>
                </c:pt>
                <c:pt idx="4">
                  <c:v>78.2</c:v>
                </c:pt>
                <c:pt idx="5">
                  <c:v>78.75</c:v>
                </c:pt>
                <c:pt idx="6">
                  <c:v>79.3</c:v>
                </c:pt>
                <c:pt idx="7">
                  <c:v>79.849999999999994</c:v>
                </c:pt>
                <c:pt idx="8">
                  <c:v>80.400000000000006</c:v>
                </c:pt>
                <c:pt idx="9">
                  <c:v>80.95</c:v>
                </c:pt>
                <c:pt idx="10">
                  <c:v>81.5</c:v>
                </c:pt>
                <c:pt idx="11">
                  <c:v>82.05</c:v>
                </c:pt>
                <c:pt idx="12">
                  <c:v>82.600000000000009</c:v>
                </c:pt>
                <c:pt idx="13">
                  <c:v>83.15000000000002</c:v>
                </c:pt>
                <c:pt idx="14">
                  <c:v>83.700000000000017</c:v>
                </c:pt>
                <c:pt idx="15">
                  <c:v>84.250000000000014</c:v>
                </c:pt>
                <c:pt idx="16">
                  <c:v>84.800000000000011</c:v>
                </c:pt>
                <c:pt idx="17">
                  <c:v>85.350000000000009</c:v>
                </c:pt>
                <c:pt idx="18">
                  <c:v>85.90000000000002</c:v>
                </c:pt>
                <c:pt idx="19">
                  <c:v>86.450000000000017</c:v>
                </c:pt>
                <c:pt idx="20">
                  <c:v>87</c:v>
                </c:pt>
                <c:pt idx="21">
                  <c:v>87.55</c:v>
                </c:pt>
                <c:pt idx="22">
                  <c:v>88.1</c:v>
                </c:pt>
                <c:pt idx="23">
                  <c:v>88.65</c:v>
                </c:pt>
                <c:pt idx="24">
                  <c:v>89.2</c:v>
                </c:pt>
                <c:pt idx="25">
                  <c:v>89.75</c:v>
                </c:pt>
                <c:pt idx="26">
                  <c:v>90.3</c:v>
                </c:pt>
                <c:pt idx="27">
                  <c:v>90.85</c:v>
                </c:pt>
                <c:pt idx="28">
                  <c:v>91.4</c:v>
                </c:pt>
                <c:pt idx="29">
                  <c:v>91.95</c:v>
                </c:pt>
                <c:pt idx="30">
                  <c:v>92.5</c:v>
                </c:pt>
                <c:pt idx="31">
                  <c:v>93.05</c:v>
                </c:pt>
                <c:pt idx="32">
                  <c:v>93.6</c:v>
                </c:pt>
                <c:pt idx="33">
                  <c:v>94.15</c:v>
                </c:pt>
                <c:pt idx="34">
                  <c:v>94.7</c:v>
                </c:pt>
                <c:pt idx="35">
                  <c:v>95.25</c:v>
                </c:pt>
                <c:pt idx="36">
                  <c:v>95.8</c:v>
                </c:pt>
                <c:pt idx="37">
                  <c:v>96.35</c:v>
                </c:pt>
                <c:pt idx="38">
                  <c:v>96.9</c:v>
                </c:pt>
                <c:pt idx="39">
                  <c:v>97.45</c:v>
                </c:pt>
                <c:pt idx="4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F72-4177-A359-F89FB0032411}"/>
            </c:ext>
          </c:extLst>
        </c:ser>
        <c:ser>
          <c:idx val="25"/>
          <c:order val="25"/>
          <c:tx>
            <c:strRef>
              <c:f>'1'!$A$29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1">
                <a:shade val="83000"/>
              </a:schemeClr>
            </a:solidFill>
            <a:ln/>
            <a:effectLst/>
            <a:sp3d/>
          </c:spPr>
          <c:cat>
            <c:numRef>
              <c:f>'1'!$B$3:$AP$3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'1'!$B$29:$AP$29</c:f>
              <c:numCache>
                <c:formatCode>General</c:formatCode>
                <c:ptCount val="41"/>
                <c:pt idx="0">
                  <c:v>75</c:v>
                </c:pt>
                <c:pt idx="1">
                  <c:v>75.5625</c:v>
                </c:pt>
                <c:pt idx="2">
                  <c:v>76.125</c:v>
                </c:pt>
                <c:pt idx="3">
                  <c:v>76.6875</c:v>
                </c:pt>
                <c:pt idx="4">
                  <c:v>77.25</c:v>
                </c:pt>
                <c:pt idx="5">
                  <c:v>77.8125</c:v>
                </c:pt>
                <c:pt idx="6">
                  <c:v>78.375</c:v>
                </c:pt>
                <c:pt idx="7">
                  <c:v>78.9375</c:v>
                </c:pt>
                <c:pt idx="8">
                  <c:v>79.5</c:v>
                </c:pt>
                <c:pt idx="9">
                  <c:v>80.0625</c:v>
                </c:pt>
                <c:pt idx="10">
                  <c:v>80.625</c:v>
                </c:pt>
                <c:pt idx="11">
                  <c:v>81.1875</c:v>
                </c:pt>
                <c:pt idx="12">
                  <c:v>81.750000000000014</c:v>
                </c:pt>
                <c:pt idx="13">
                  <c:v>82.312500000000014</c:v>
                </c:pt>
                <c:pt idx="14">
                  <c:v>82.875000000000014</c:v>
                </c:pt>
                <c:pt idx="15">
                  <c:v>83.437500000000014</c:v>
                </c:pt>
                <c:pt idx="16">
                  <c:v>84.000000000000014</c:v>
                </c:pt>
                <c:pt idx="17">
                  <c:v>84.562500000000014</c:v>
                </c:pt>
                <c:pt idx="18">
                  <c:v>85.125000000000014</c:v>
                </c:pt>
                <c:pt idx="19">
                  <c:v>85.687500000000014</c:v>
                </c:pt>
                <c:pt idx="20">
                  <c:v>86.25</c:v>
                </c:pt>
                <c:pt idx="21">
                  <c:v>86.8125</c:v>
                </c:pt>
                <c:pt idx="22">
                  <c:v>87.375</c:v>
                </c:pt>
                <c:pt idx="23">
                  <c:v>87.9375</c:v>
                </c:pt>
                <c:pt idx="24">
                  <c:v>88.5</c:v>
                </c:pt>
                <c:pt idx="25">
                  <c:v>89.0625</c:v>
                </c:pt>
                <c:pt idx="26">
                  <c:v>89.625</c:v>
                </c:pt>
                <c:pt idx="27">
                  <c:v>90.1875</c:v>
                </c:pt>
                <c:pt idx="28">
                  <c:v>90.75</c:v>
                </c:pt>
                <c:pt idx="29">
                  <c:v>91.3125</c:v>
                </c:pt>
                <c:pt idx="30">
                  <c:v>91.875</c:v>
                </c:pt>
                <c:pt idx="31">
                  <c:v>92.4375</c:v>
                </c:pt>
                <c:pt idx="32">
                  <c:v>93</c:v>
                </c:pt>
                <c:pt idx="33">
                  <c:v>93.5625</c:v>
                </c:pt>
                <c:pt idx="34">
                  <c:v>94.125</c:v>
                </c:pt>
                <c:pt idx="35">
                  <c:v>94.6875</c:v>
                </c:pt>
                <c:pt idx="36">
                  <c:v>95.25</c:v>
                </c:pt>
                <c:pt idx="37">
                  <c:v>95.8125</c:v>
                </c:pt>
                <c:pt idx="38">
                  <c:v>96.375</c:v>
                </c:pt>
                <c:pt idx="39">
                  <c:v>96.9375</c:v>
                </c:pt>
                <c:pt idx="40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F72-4177-A359-F89FB0032411}"/>
            </c:ext>
          </c:extLst>
        </c:ser>
        <c:ser>
          <c:idx val="26"/>
          <c:order val="26"/>
          <c:tx>
            <c:strRef>
              <c:f>'1'!$A$30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1">
                <a:shade val="80000"/>
              </a:schemeClr>
            </a:solidFill>
            <a:ln/>
            <a:effectLst/>
            <a:sp3d/>
          </c:spPr>
          <c:cat>
            <c:numRef>
              <c:f>'1'!$B$3:$AP$3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'1'!$B$30:$AP$30</c:f>
              <c:numCache>
                <c:formatCode>General</c:formatCode>
                <c:ptCount val="41"/>
                <c:pt idx="0">
                  <c:v>74</c:v>
                </c:pt>
                <c:pt idx="1">
                  <c:v>74.575000000000003</c:v>
                </c:pt>
                <c:pt idx="2">
                  <c:v>75.150000000000006</c:v>
                </c:pt>
                <c:pt idx="3">
                  <c:v>75.724999999999994</c:v>
                </c:pt>
                <c:pt idx="4">
                  <c:v>76.3</c:v>
                </c:pt>
                <c:pt idx="5">
                  <c:v>76.875</c:v>
                </c:pt>
                <c:pt idx="6">
                  <c:v>77.45</c:v>
                </c:pt>
                <c:pt idx="7">
                  <c:v>78.025000000000006</c:v>
                </c:pt>
                <c:pt idx="8">
                  <c:v>78.599999999999994</c:v>
                </c:pt>
                <c:pt idx="9">
                  <c:v>79.174999999999997</c:v>
                </c:pt>
                <c:pt idx="10">
                  <c:v>79.75</c:v>
                </c:pt>
                <c:pt idx="11">
                  <c:v>80.325000000000003</c:v>
                </c:pt>
                <c:pt idx="12">
                  <c:v>80.90000000000002</c:v>
                </c:pt>
                <c:pt idx="13">
                  <c:v>81.475000000000023</c:v>
                </c:pt>
                <c:pt idx="14">
                  <c:v>82.050000000000011</c:v>
                </c:pt>
                <c:pt idx="15">
                  <c:v>82.625000000000014</c:v>
                </c:pt>
                <c:pt idx="16">
                  <c:v>83.200000000000017</c:v>
                </c:pt>
                <c:pt idx="17">
                  <c:v>83.77500000000002</c:v>
                </c:pt>
                <c:pt idx="18">
                  <c:v>84.350000000000023</c:v>
                </c:pt>
                <c:pt idx="19">
                  <c:v>84.925000000000011</c:v>
                </c:pt>
                <c:pt idx="20">
                  <c:v>85.5</c:v>
                </c:pt>
                <c:pt idx="21">
                  <c:v>86.075000000000003</c:v>
                </c:pt>
                <c:pt idx="22">
                  <c:v>86.65</c:v>
                </c:pt>
                <c:pt idx="23">
                  <c:v>87.224999999999994</c:v>
                </c:pt>
                <c:pt idx="24">
                  <c:v>87.8</c:v>
                </c:pt>
                <c:pt idx="25">
                  <c:v>88.375</c:v>
                </c:pt>
                <c:pt idx="26">
                  <c:v>88.95</c:v>
                </c:pt>
                <c:pt idx="27">
                  <c:v>89.525000000000006</c:v>
                </c:pt>
                <c:pt idx="28">
                  <c:v>90.1</c:v>
                </c:pt>
                <c:pt idx="29">
                  <c:v>90.674999999999997</c:v>
                </c:pt>
                <c:pt idx="30">
                  <c:v>91.25</c:v>
                </c:pt>
                <c:pt idx="31">
                  <c:v>91.825000000000003</c:v>
                </c:pt>
                <c:pt idx="32">
                  <c:v>92.4</c:v>
                </c:pt>
                <c:pt idx="33">
                  <c:v>92.974999999999994</c:v>
                </c:pt>
                <c:pt idx="34">
                  <c:v>93.55</c:v>
                </c:pt>
                <c:pt idx="35">
                  <c:v>94.125</c:v>
                </c:pt>
                <c:pt idx="36">
                  <c:v>94.7</c:v>
                </c:pt>
                <c:pt idx="37">
                  <c:v>95.275000000000006</c:v>
                </c:pt>
                <c:pt idx="38">
                  <c:v>95.85</c:v>
                </c:pt>
                <c:pt idx="39">
                  <c:v>96.424999999999997</c:v>
                </c:pt>
                <c:pt idx="4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F72-4177-A359-F89FB0032411}"/>
            </c:ext>
          </c:extLst>
        </c:ser>
        <c:ser>
          <c:idx val="27"/>
          <c:order val="27"/>
          <c:tx>
            <c:strRef>
              <c:f>'1'!$A$31</c:f>
              <c:strCache>
                <c:ptCount val="1"/>
                <c:pt idx="0">
                  <c:v>0.35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/>
            <a:effectLst/>
            <a:sp3d/>
          </c:spPr>
          <c:cat>
            <c:numRef>
              <c:f>'1'!$B$3:$AP$3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'1'!$B$31:$AP$31</c:f>
              <c:numCache>
                <c:formatCode>General</c:formatCode>
                <c:ptCount val="41"/>
                <c:pt idx="0">
                  <c:v>73</c:v>
                </c:pt>
                <c:pt idx="1">
                  <c:v>73.587500000000006</c:v>
                </c:pt>
                <c:pt idx="2">
                  <c:v>74.174999999999997</c:v>
                </c:pt>
                <c:pt idx="3">
                  <c:v>74.762500000000003</c:v>
                </c:pt>
                <c:pt idx="4">
                  <c:v>75.349999999999994</c:v>
                </c:pt>
                <c:pt idx="5">
                  <c:v>75.9375</c:v>
                </c:pt>
                <c:pt idx="6">
                  <c:v>76.525000000000006</c:v>
                </c:pt>
                <c:pt idx="7">
                  <c:v>77.112499999999997</c:v>
                </c:pt>
                <c:pt idx="8">
                  <c:v>77.7</c:v>
                </c:pt>
                <c:pt idx="9">
                  <c:v>78.287499999999994</c:v>
                </c:pt>
                <c:pt idx="10">
                  <c:v>78.875</c:v>
                </c:pt>
                <c:pt idx="11">
                  <c:v>79.462500000000006</c:v>
                </c:pt>
                <c:pt idx="12">
                  <c:v>80.050000000000011</c:v>
                </c:pt>
                <c:pt idx="13">
                  <c:v>80.637500000000017</c:v>
                </c:pt>
                <c:pt idx="14">
                  <c:v>81.225000000000023</c:v>
                </c:pt>
                <c:pt idx="15">
                  <c:v>81.812500000000014</c:v>
                </c:pt>
                <c:pt idx="16">
                  <c:v>82.40000000000002</c:v>
                </c:pt>
                <c:pt idx="17">
                  <c:v>82.987500000000011</c:v>
                </c:pt>
                <c:pt idx="18">
                  <c:v>83.575000000000017</c:v>
                </c:pt>
                <c:pt idx="19">
                  <c:v>84.162500000000023</c:v>
                </c:pt>
                <c:pt idx="20">
                  <c:v>84.75</c:v>
                </c:pt>
                <c:pt idx="21">
                  <c:v>85.337500000000006</c:v>
                </c:pt>
                <c:pt idx="22">
                  <c:v>85.924999999999997</c:v>
                </c:pt>
                <c:pt idx="23">
                  <c:v>86.512500000000003</c:v>
                </c:pt>
                <c:pt idx="24">
                  <c:v>87.1</c:v>
                </c:pt>
                <c:pt idx="25">
                  <c:v>87.6875</c:v>
                </c:pt>
                <c:pt idx="26">
                  <c:v>88.275000000000006</c:v>
                </c:pt>
                <c:pt idx="27">
                  <c:v>88.862499999999997</c:v>
                </c:pt>
                <c:pt idx="28">
                  <c:v>89.45</c:v>
                </c:pt>
                <c:pt idx="29">
                  <c:v>90.037499999999994</c:v>
                </c:pt>
                <c:pt idx="30">
                  <c:v>90.625</c:v>
                </c:pt>
                <c:pt idx="31">
                  <c:v>91.212500000000006</c:v>
                </c:pt>
                <c:pt idx="32">
                  <c:v>91.8</c:v>
                </c:pt>
                <c:pt idx="33">
                  <c:v>92.387500000000003</c:v>
                </c:pt>
                <c:pt idx="34">
                  <c:v>92.974999999999994</c:v>
                </c:pt>
                <c:pt idx="35">
                  <c:v>93.5625</c:v>
                </c:pt>
                <c:pt idx="36">
                  <c:v>94.15</c:v>
                </c:pt>
                <c:pt idx="37">
                  <c:v>94.737499999999997</c:v>
                </c:pt>
                <c:pt idx="38">
                  <c:v>95.325000000000003</c:v>
                </c:pt>
                <c:pt idx="39">
                  <c:v>95.912499999999994</c:v>
                </c:pt>
                <c:pt idx="40">
                  <c:v>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F72-4177-A359-F89FB0032411}"/>
            </c:ext>
          </c:extLst>
        </c:ser>
        <c:ser>
          <c:idx val="28"/>
          <c:order val="28"/>
          <c:tx>
            <c:strRef>
              <c:f>'1'!$A$32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>
                <a:shade val="73000"/>
              </a:schemeClr>
            </a:solidFill>
            <a:ln/>
            <a:effectLst/>
            <a:sp3d/>
          </c:spPr>
          <c:cat>
            <c:numRef>
              <c:f>'1'!$B$3:$AP$3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'1'!$B$32:$AP$32</c:f>
              <c:numCache>
                <c:formatCode>General</c:formatCode>
                <c:ptCount val="41"/>
                <c:pt idx="0">
                  <c:v>72</c:v>
                </c:pt>
                <c:pt idx="1">
                  <c:v>72.599999999999994</c:v>
                </c:pt>
                <c:pt idx="2">
                  <c:v>73.2</c:v>
                </c:pt>
                <c:pt idx="3">
                  <c:v>73.8</c:v>
                </c:pt>
                <c:pt idx="4">
                  <c:v>74.400000000000006</c:v>
                </c:pt>
                <c:pt idx="5">
                  <c:v>75</c:v>
                </c:pt>
                <c:pt idx="6">
                  <c:v>75.599999999999994</c:v>
                </c:pt>
                <c:pt idx="7">
                  <c:v>76.2</c:v>
                </c:pt>
                <c:pt idx="8">
                  <c:v>76.8</c:v>
                </c:pt>
                <c:pt idx="9">
                  <c:v>77.400000000000006</c:v>
                </c:pt>
                <c:pt idx="10">
                  <c:v>78</c:v>
                </c:pt>
                <c:pt idx="11">
                  <c:v>78.599999999999994</c:v>
                </c:pt>
                <c:pt idx="12">
                  <c:v>79.200000000000017</c:v>
                </c:pt>
                <c:pt idx="13">
                  <c:v>79.800000000000011</c:v>
                </c:pt>
                <c:pt idx="14">
                  <c:v>80.40000000000002</c:v>
                </c:pt>
                <c:pt idx="15">
                  <c:v>81.000000000000014</c:v>
                </c:pt>
                <c:pt idx="16">
                  <c:v>81.600000000000023</c:v>
                </c:pt>
                <c:pt idx="17">
                  <c:v>82.200000000000017</c:v>
                </c:pt>
                <c:pt idx="18">
                  <c:v>82.800000000000011</c:v>
                </c:pt>
                <c:pt idx="19">
                  <c:v>83.40000000000002</c:v>
                </c:pt>
                <c:pt idx="20">
                  <c:v>84</c:v>
                </c:pt>
                <c:pt idx="21">
                  <c:v>84.6</c:v>
                </c:pt>
                <c:pt idx="22">
                  <c:v>85.2</c:v>
                </c:pt>
                <c:pt idx="23">
                  <c:v>85.8</c:v>
                </c:pt>
                <c:pt idx="24">
                  <c:v>86.4</c:v>
                </c:pt>
                <c:pt idx="25">
                  <c:v>87</c:v>
                </c:pt>
                <c:pt idx="26">
                  <c:v>87.6</c:v>
                </c:pt>
                <c:pt idx="27">
                  <c:v>88.2</c:v>
                </c:pt>
                <c:pt idx="28">
                  <c:v>88.8</c:v>
                </c:pt>
                <c:pt idx="29">
                  <c:v>89.4</c:v>
                </c:pt>
                <c:pt idx="30">
                  <c:v>90</c:v>
                </c:pt>
                <c:pt idx="31">
                  <c:v>90.6</c:v>
                </c:pt>
                <c:pt idx="32">
                  <c:v>91.2</c:v>
                </c:pt>
                <c:pt idx="33">
                  <c:v>91.8</c:v>
                </c:pt>
                <c:pt idx="34">
                  <c:v>92.4</c:v>
                </c:pt>
                <c:pt idx="35">
                  <c:v>93</c:v>
                </c:pt>
                <c:pt idx="36">
                  <c:v>93.6</c:v>
                </c:pt>
                <c:pt idx="37">
                  <c:v>94.2</c:v>
                </c:pt>
                <c:pt idx="38">
                  <c:v>94.8</c:v>
                </c:pt>
                <c:pt idx="39">
                  <c:v>95.4</c:v>
                </c:pt>
                <c:pt idx="4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F72-4177-A359-F89FB0032411}"/>
            </c:ext>
          </c:extLst>
        </c:ser>
        <c:ser>
          <c:idx val="29"/>
          <c:order val="29"/>
          <c:tx>
            <c:strRef>
              <c:f>'1'!$A$33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/>
            <a:effectLst/>
            <a:sp3d/>
          </c:spPr>
          <c:cat>
            <c:numRef>
              <c:f>'1'!$B$3:$AP$3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'1'!$B$33:$AP$33</c:f>
              <c:numCache>
                <c:formatCode>General</c:formatCode>
                <c:ptCount val="41"/>
                <c:pt idx="0">
                  <c:v>71</c:v>
                </c:pt>
                <c:pt idx="1">
                  <c:v>71.612499999999997</c:v>
                </c:pt>
                <c:pt idx="2">
                  <c:v>72.224999999999994</c:v>
                </c:pt>
                <c:pt idx="3">
                  <c:v>72.837500000000006</c:v>
                </c:pt>
                <c:pt idx="4">
                  <c:v>73.45</c:v>
                </c:pt>
                <c:pt idx="5">
                  <c:v>74.0625</c:v>
                </c:pt>
                <c:pt idx="6">
                  <c:v>74.674999999999997</c:v>
                </c:pt>
                <c:pt idx="7">
                  <c:v>75.287499999999994</c:v>
                </c:pt>
                <c:pt idx="8">
                  <c:v>75.900000000000006</c:v>
                </c:pt>
                <c:pt idx="9">
                  <c:v>76.512500000000003</c:v>
                </c:pt>
                <c:pt idx="10">
                  <c:v>77.125</c:v>
                </c:pt>
                <c:pt idx="11">
                  <c:v>77.737499999999997</c:v>
                </c:pt>
                <c:pt idx="12">
                  <c:v>78.350000000000023</c:v>
                </c:pt>
                <c:pt idx="13">
                  <c:v>78.96250000000002</c:v>
                </c:pt>
                <c:pt idx="14">
                  <c:v>79.575000000000017</c:v>
                </c:pt>
                <c:pt idx="15">
                  <c:v>80.187500000000014</c:v>
                </c:pt>
                <c:pt idx="16">
                  <c:v>80.800000000000011</c:v>
                </c:pt>
                <c:pt idx="17">
                  <c:v>81.412500000000023</c:v>
                </c:pt>
                <c:pt idx="18">
                  <c:v>82.02500000000002</c:v>
                </c:pt>
                <c:pt idx="19">
                  <c:v>82.637500000000017</c:v>
                </c:pt>
                <c:pt idx="20">
                  <c:v>83.25</c:v>
                </c:pt>
                <c:pt idx="21">
                  <c:v>83.862499999999997</c:v>
                </c:pt>
                <c:pt idx="22">
                  <c:v>84.474999999999994</c:v>
                </c:pt>
                <c:pt idx="23">
                  <c:v>85.087500000000006</c:v>
                </c:pt>
                <c:pt idx="24">
                  <c:v>85.7</c:v>
                </c:pt>
                <c:pt idx="25">
                  <c:v>86.3125</c:v>
                </c:pt>
                <c:pt idx="26">
                  <c:v>86.924999999999997</c:v>
                </c:pt>
                <c:pt idx="27">
                  <c:v>87.537499999999994</c:v>
                </c:pt>
                <c:pt idx="28">
                  <c:v>88.15</c:v>
                </c:pt>
                <c:pt idx="29">
                  <c:v>88.762500000000003</c:v>
                </c:pt>
                <c:pt idx="30">
                  <c:v>89.375</c:v>
                </c:pt>
                <c:pt idx="31">
                  <c:v>89.987499999999997</c:v>
                </c:pt>
                <c:pt idx="32">
                  <c:v>90.6</c:v>
                </c:pt>
                <c:pt idx="33">
                  <c:v>91.212500000000006</c:v>
                </c:pt>
                <c:pt idx="34">
                  <c:v>91.825000000000003</c:v>
                </c:pt>
                <c:pt idx="35">
                  <c:v>92.4375</c:v>
                </c:pt>
                <c:pt idx="36">
                  <c:v>93.05</c:v>
                </c:pt>
                <c:pt idx="37">
                  <c:v>93.662499999999994</c:v>
                </c:pt>
                <c:pt idx="38">
                  <c:v>94.275000000000006</c:v>
                </c:pt>
                <c:pt idx="39">
                  <c:v>94.887500000000003</c:v>
                </c:pt>
                <c:pt idx="40">
                  <c:v>95.5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F72-4177-A359-F89FB0032411}"/>
            </c:ext>
          </c:extLst>
        </c:ser>
        <c:ser>
          <c:idx val="30"/>
          <c:order val="30"/>
          <c:tx>
            <c:strRef>
              <c:f>'1'!$A$34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1">
                <a:shade val="66000"/>
              </a:schemeClr>
            </a:solidFill>
            <a:ln/>
            <a:effectLst/>
            <a:sp3d/>
          </c:spPr>
          <c:cat>
            <c:numRef>
              <c:f>'1'!$B$3:$AP$3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'1'!$B$34:$AP$34</c:f>
              <c:numCache>
                <c:formatCode>General</c:formatCode>
                <c:ptCount val="41"/>
                <c:pt idx="0">
                  <c:v>70</c:v>
                </c:pt>
                <c:pt idx="1">
                  <c:v>70.625</c:v>
                </c:pt>
                <c:pt idx="2">
                  <c:v>71.25</c:v>
                </c:pt>
                <c:pt idx="3">
                  <c:v>71.875</c:v>
                </c:pt>
                <c:pt idx="4">
                  <c:v>72.5</c:v>
                </c:pt>
                <c:pt idx="5">
                  <c:v>73.125</c:v>
                </c:pt>
                <c:pt idx="6">
                  <c:v>73.75</c:v>
                </c:pt>
                <c:pt idx="7">
                  <c:v>74.375</c:v>
                </c:pt>
                <c:pt idx="8">
                  <c:v>75</c:v>
                </c:pt>
                <c:pt idx="9">
                  <c:v>75.625</c:v>
                </c:pt>
                <c:pt idx="10">
                  <c:v>76.25</c:v>
                </c:pt>
                <c:pt idx="11">
                  <c:v>76.875</c:v>
                </c:pt>
                <c:pt idx="12">
                  <c:v>77.500000000000014</c:v>
                </c:pt>
                <c:pt idx="13">
                  <c:v>78.125000000000014</c:v>
                </c:pt>
                <c:pt idx="14">
                  <c:v>78.750000000000014</c:v>
                </c:pt>
                <c:pt idx="15">
                  <c:v>79.375000000000014</c:v>
                </c:pt>
                <c:pt idx="16">
                  <c:v>80.000000000000014</c:v>
                </c:pt>
                <c:pt idx="17">
                  <c:v>80.625000000000014</c:v>
                </c:pt>
                <c:pt idx="18">
                  <c:v>81.250000000000014</c:v>
                </c:pt>
                <c:pt idx="19">
                  <c:v>81.875000000000014</c:v>
                </c:pt>
                <c:pt idx="20">
                  <c:v>82.5</c:v>
                </c:pt>
                <c:pt idx="21">
                  <c:v>83.125</c:v>
                </c:pt>
                <c:pt idx="22">
                  <c:v>83.75</c:v>
                </c:pt>
                <c:pt idx="23">
                  <c:v>84.375</c:v>
                </c:pt>
                <c:pt idx="24">
                  <c:v>85</c:v>
                </c:pt>
                <c:pt idx="25">
                  <c:v>85.625</c:v>
                </c:pt>
                <c:pt idx="26">
                  <c:v>86.25</c:v>
                </c:pt>
                <c:pt idx="27">
                  <c:v>86.875</c:v>
                </c:pt>
                <c:pt idx="28">
                  <c:v>87.5</c:v>
                </c:pt>
                <c:pt idx="29">
                  <c:v>88.125</c:v>
                </c:pt>
                <c:pt idx="30">
                  <c:v>88.75</c:v>
                </c:pt>
                <c:pt idx="31">
                  <c:v>89.375</c:v>
                </c:pt>
                <c:pt idx="32">
                  <c:v>90</c:v>
                </c:pt>
                <c:pt idx="33">
                  <c:v>90.625</c:v>
                </c:pt>
                <c:pt idx="34">
                  <c:v>91.25</c:v>
                </c:pt>
                <c:pt idx="35">
                  <c:v>91.875</c:v>
                </c:pt>
                <c:pt idx="36">
                  <c:v>92.5</c:v>
                </c:pt>
                <c:pt idx="37">
                  <c:v>93.125</c:v>
                </c:pt>
                <c:pt idx="38">
                  <c:v>93.75</c:v>
                </c:pt>
                <c:pt idx="39">
                  <c:v>94.375</c:v>
                </c:pt>
                <c:pt idx="4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F72-4177-A359-F89FB0032411}"/>
            </c:ext>
          </c:extLst>
        </c:ser>
        <c:ser>
          <c:idx val="31"/>
          <c:order val="31"/>
          <c:tx>
            <c:strRef>
              <c:f>'1'!$A$35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1">
                <a:shade val="63000"/>
              </a:schemeClr>
            </a:solidFill>
            <a:ln/>
            <a:effectLst/>
            <a:sp3d/>
          </c:spPr>
          <c:cat>
            <c:numRef>
              <c:f>'1'!$B$3:$AP$3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'1'!$B$35:$AP$35</c:f>
              <c:numCache>
                <c:formatCode>General</c:formatCode>
                <c:ptCount val="41"/>
                <c:pt idx="0">
                  <c:v>69</c:v>
                </c:pt>
                <c:pt idx="1">
                  <c:v>69.637500000000003</c:v>
                </c:pt>
                <c:pt idx="2">
                  <c:v>70.275000000000006</c:v>
                </c:pt>
                <c:pt idx="3">
                  <c:v>70.912499999999994</c:v>
                </c:pt>
                <c:pt idx="4">
                  <c:v>71.55</c:v>
                </c:pt>
                <c:pt idx="5">
                  <c:v>72.1875</c:v>
                </c:pt>
                <c:pt idx="6">
                  <c:v>72.825000000000003</c:v>
                </c:pt>
                <c:pt idx="7">
                  <c:v>73.462500000000006</c:v>
                </c:pt>
                <c:pt idx="8">
                  <c:v>74.099999999999994</c:v>
                </c:pt>
                <c:pt idx="9">
                  <c:v>74.737499999999997</c:v>
                </c:pt>
                <c:pt idx="10">
                  <c:v>75.375</c:v>
                </c:pt>
                <c:pt idx="11">
                  <c:v>76.012500000000003</c:v>
                </c:pt>
                <c:pt idx="12">
                  <c:v>76.65000000000002</c:v>
                </c:pt>
                <c:pt idx="13">
                  <c:v>77.287500000000023</c:v>
                </c:pt>
                <c:pt idx="14">
                  <c:v>77.925000000000011</c:v>
                </c:pt>
                <c:pt idx="15">
                  <c:v>78.562500000000014</c:v>
                </c:pt>
                <c:pt idx="16">
                  <c:v>79.200000000000017</c:v>
                </c:pt>
                <c:pt idx="17">
                  <c:v>79.83750000000002</c:v>
                </c:pt>
                <c:pt idx="18">
                  <c:v>80.475000000000023</c:v>
                </c:pt>
                <c:pt idx="19">
                  <c:v>81.112500000000011</c:v>
                </c:pt>
                <c:pt idx="20">
                  <c:v>81.75</c:v>
                </c:pt>
                <c:pt idx="21">
                  <c:v>82.387500000000003</c:v>
                </c:pt>
                <c:pt idx="22">
                  <c:v>83.025000000000006</c:v>
                </c:pt>
                <c:pt idx="23">
                  <c:v>83.662499999999994</c:v>
                </c:pt>
                <c:pt idx="24">
                  <c:v>84.3</c:v>
                </c:pt>
                <c:pt idx="25">
                  <c:v>84.9375</c:v>
                </c:pt>
                <c:pt idx="26">
                  <c:v>85.575000000000003</c:v>
                </c:pt>
                <c:pt idx="27">
                  <c:v>86.212500000000006</c:v>
                </c:pt>
                <c:pt idx="28">
                  <c:v>86.85</c:v>
                </c:pt>
                <c:pt idx="29">
                  <c:v>87.487499999999997</c:v>
                </c:pt>
                <c:pt idx="30">
                  <c:v>88.125</c:v>
                </c:pt>
                <c:pt idx="31">
                  <c:v>88.762500000000003</c:v>
                </c:pt>
                <c:pt idx="32">
                  <c:v>89.4</c:v>
                </c:pt>
                <c:pt idx="33">
                  <c:v>90.037499999999994</c:v>
                </c:pt>
                <c:pt idx="34">
                  <c:v>90.674999999999997</c:v>
                </c:pt>
                <c:pt idx="35">
                  <c:v>91.3125</c:v>
                </c:pt>
                <c:pt idx="36">
                  <c:v>91.95</c:v>
                </c:pt>
                <c:pt idx="37">
                  <c:v>92.587500000000006</c:v>
                </c:pt>
                <c:pt idx="38">
                  <c:v>93.224999999999994</c:v>
                </c:pt>
                <c:pt idx="39">
                  <c:v>93.862499999999997</c:v>
                </c:pt>
                <c:pt idx="40">
                  <c:v>94.5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F72-4177-A359-F89FB0032411}"/>
            </c:ext>
          </c:extLst>
        </c:ser>
        <c:ser>
          <c:idx val="32"/>
          <c:order val="32"/>
          <c:tx>
            <c:strRef>
              <c:f>'1'!$A$36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1">
                <a:shade val="60000"/>
              </a:schemeClr>
            </a:solidFill>
            <a:ln/>
            <a:effectLst/>
            <a:sp3d/>
          </c:spPr>
          <c:cat>
            <c:numRef>
              <c:f>'1'!$B$3:$AP$3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'1'!$B$36:$AP$36</c:f>
              <c:numCache>
                <c:formatCode>General</c:formatCode>
                <c:ptCount val="41"/>
                <c:pt idx="0">
                  <c:v>68</c:v>
                </c:pt>
                <c:pt idx="1">
                  <c:v>68.650000000000006</c:v>
                </c:pt>
                <c:pt idx="2">
                  <c:v>69.3</c:v>
                </c:pt>
                <c:pt idx="3">
                  <c:v>69.95</c:v>
                </c:pt>
                <c:pt idx="4">
                  <c:v>70.599999999999994</c:v>
                </c:pt>
                <c:pt idx="5">
                  <c:v>71.25</c:v>
                </c:pt>
                <c:pt idx="6">
                  <c:v>71.900000000000006</c:v>
                </c:pt>
                <c:pt idx="7">
                  <c:v>72.55</c:v>
                </c:pt>
                <c:pt idx="8">
                  <c:v>73.2</c:v>
                </c:pt>
                <c:pt idx="9">
                  <c:v>73.849999999999994</c:v>
                </c:pt>
                <c:pt idx="10">
                  <c:v>74.5</c:v>
                </c:pt>
                <c:pt idx="11">
                  <c:v>75.150000000000006</c:v>
                </c:pt>
                <c:pt idx="12">
                  <c:v>75.800000000000011</c:v>
                </c:pt>
                <c:pt idx="13">
                  <c:v>76.450000000000017</c:v>
                </c:pt>
                <c:pt idx="14">
                  <c:v>77.100000000000023</c:v>
                </c:pt>
                <c:pt idx="15">
                  <c:v>77.750000000000014</c:v>
                </c:pt>
                <c:pt idx="16">
                  <c:v>78.40000000000002</c:v>
                </c:pt>
                <c:pt idx="17">
                  <c:v>79.050000000000011</c:v>
                </c:pt>
                <c:pt idx="18">
                  <c:v>79.700000000000017</c:v>
                </c:pt>
                <c:pt idx="19">
                  <c:v>80.350000000000023</c:v>
                </c:pt>
                <c:pt idx="20">
                  <c:v>81</c:v>
                </c:pt>
                <c:pt idx="21">
                  <c:v>81.650000000000006</c:v>
                </c:pt>
                <c:pt idx="22">
                  <c:v>82.3</c:v>
                </c:pt>
                <c:pt idx="23">
                  <c:v>82.95</c:v>
                </c:pt>
                <c:pt idx="24">
                  <c:v>83.6</c:v>
                </c:pt>
                <c:pt idx="25">
                  <c:v>84.25</c:v>
                </c:pt>
                <c:pt idx="26">
                  <c:v>84.9</c:v>
                </c:pt>
                <c:pt idx="27">
                  <c:v>85.55</c:v>
                </c:pt>
                <c:pt idx="28">
                  <c:v>86.2</c:v>
                </c:pt>
                <c:pt idx="29">
                  <c:v>86.85</c:v>
                </c:pt>
                <c:pt idx="30">
                  <c:v>87.5</c:v>
                </c:pt>
                <c:pt idx="31">
                  <c:v>88.15</c:v>
                </c:pt>
                <c:pt idx="32">
                  <c:v>88.8</c:v>
                </c:pt>
                <c:pt idx="33">
                  <c:v>89.45</c:v>
                </c:pt>
                <c:pt idx="34">
                  <c:v>90.1</c:v>
                </c:pt>
                <c:pt idx="35">
                  <c:v>90.75</c:v>
                </c:pt>
                <c:pt idx="36">
                  <c:v>91.4</c:v>
                </c:pt>
                <c:pt idx="37">
                  <c:v>92.05</c:v>
                </c:pt>
                <c:pt idx="38">
                  <c:v>92.7</c:v>
                </c:pt>
                <c:pt idx="39">
                  <c:v>93.35</c:v>
                </c:pt>
                <c:pt idx="4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F72-4177-A359-F89FB0032411}"/>
            </c:ext>
          </c:extLst>
        </c:ser>
        <c:ser>
          <c:idx val="33"/>
          <c:order val="33"/>
          <c:tx>
            <c:strRef>
              <c:f>'1'!$A$37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shade val="56000"/>
              </a:schemeClr>
            </a:solidFill>
            <a:ln/>
            <a:effectLst/>
            <a:sp3d/>
          </c:spPr>
          <c:cat>
            <c:numRef>
              <c:f>'1'!$B$3:$AP$3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'1'!$B$37:$AP$37</c:f>
              <c:numCache>
                <c:formatCode>General</c:formatCode>
                <c:ptCount val="41"/>
                <c:pt idx="0">
                  <c:v>67</c:v>
                </c:pt>
                <c:pt idx="1">
                  <c:v>67.662499999999994</c:v>
                </c:pt>
                <c:pt idx="2">
                  <c:v>68.325000000000003</c:v>
                </c:pt>
                <c:pt idx="3">
                  <c:v>68.987499999999997</c:v>
                </c:pt>
                <c:pt idx="4">
                  <c:v>69.650000000000006</c:v>
                </c:pt>
                <c:pt idx="5">
                  <c:v>70.3125</c:v>
                </c:pt>
                <c:pt idx="6">
                  <c:v>70.974999999999994</c:v>
                </c:pt>
                <c:pt idx="7">
                  <c:v>71.637500000000003</c:v>
                </c:pt>
                <c:pt idx="8">
                  <c:v>72.3</c:v>
                </c:pt>
                <c:pt idx="9">
                  <c:v>72.962500000000006</c:v>
                </c:pt>
                <c:pt idx="10">
                  <c:v>73.625</c:v>
                </c:pt>
                <c:pt idx="11">
                  <c:v>74.287499999999994</c:v>
                </c:pt>
                <c:pt idx="12">
                  <c:v>74.950000000000017</c:v>
                </c:pt>
                <c:pt idx="13">
                  <c:v>75.612500000000011</c:v>
                </c:pt>
                <c:pt idx="14">
                  <c:v>76.27500000000002</c:v>
                </c:pt>
                <c:pt idx="15">
                  <c:v>76.937500000000014</c:v>
                </c:pt>
                <c:pt idx="16">
                  <c:v>77.600000000000023</c:v>
                </c:pt>
                <c:pt idx="17">
                  <c:v>78.262500000000017</c:v>
                </c:pt>
                <c:pt idx="18">
                  <c:v>78.925000000000011</c:v>
                </c:pt>
                <c:pt idx="19">
                  <c:v>79.58750000000002</c:v>
                </c:pt>
                <c:pt idx="20">
                  <c:v>80.25</c:v>
                </c:pt>
                <c:pt idx="21">
                  <c:v>80.912499999999994</c:v>
                </c:pt>
                <c:pt idx="22">
                  <c:v>81.575000000000003</c:v>
                </c:pt>
                <c:pt idx="23">
                  <c:v>82.237499999999997</c:v>
                </c:pt>
                <c:pt idx="24">
                  <c:v>82.9</c:v>
                </c:pt>
                <c:pt idx="25">
                  <c:v>83.5625</c:v>
                </c:pt>
                <c:pt idx="26">
                  <c:v>84.224999999999994</c:v>
                </c:pt>
                <c:pt idx="27">
                  <c:v>84.887500000000003</c:v>
                </c:pt>
                <c:pt idx="28">
                  <c:v>85.55</c:v>
                </c:pt>
                <c:pt idx="29">
                  <c:v>86.212500000000006</c:v>
                </c:pt>
                <c:pt idx="30">
                  <c:v>86.875</c:v>
                </c:pt>
                <c:pt idx="31">
                  <c:v>87.537499999999994</c:v>
                </c:pt>
                <c:pt idx="32">
                  <c:v>88.2</c:v>
                </c:pt>
                <c:pt idx="33">
                  <c:v>88.862499999999997</c:v>
                </c:pt>
                <c:pt idx="34">
                  <c:v>89.525000000000006</c:v>
                </c:pt>
                <c:pt idx="35">
                  <c:v>90.1875</c:v>
                </c:pt>
                <c:pt idx="36">
                  <c:v>90.85</c:v>
                </c:pt>
                <c:pt idx="37">
                  <c:v>91.512500000000003</c:v>
                </c:pt>
                <c:pt idx="38">
                  <c:v>92.174999999999997</c:v>
                </c:pt>
                <c:pt idx="39">
                  <c:v>92.837500000000006</c:v>
                </c:pt>
                <c:pt idx="40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F72-4177-A359-F89FB0032411}"/>
            </c:ext>
          </c:extLst>
        </c:ser>
        <c:ser>
          <c:idx val="34"/>
          <c:order val="34"/>
          <c:tx>
            <c:strRef>
              <c:f>'1'!$A$38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/>
            <a:effectLst/>
            <a:sp3d/>
          </c:spPr>
          <c:cat>
            <c:numRef>
              <c:f>'1'!$B$3:$AP$3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'1'!$B$38:$AP$38</c:f>
              <c:numCache>
                <c:formatCode>General</c:formatCode>
                <c:ptCount val="41"/>
                <c:pt idx="0">
                  <c:v>66</c:v>
                </c:pt>
                <c:pt idx="1">
                  <c:v>66.674999999999997</c:v>
                </c:pt>
                <c:pt idx="2">
                  <c:v>67.349999999999994</c:v>
                </c:pt>
                <c:pt idx="3">
                  <c:v>68.025000000000006</c:v>
                </c:pt>
                <c:pt idx="4">
                  <c:v>68.7</c:v>
                </c:pt>
                <c:pt idx="5">
                  <c:v>69.375</c:v>
                </c:pt>
                <c:pt idx="6">
                  <c:v>70.05</c:v>
                </c:pt>
                <c:pt idx="7">
                  <c:v>70.724999999999994</c:v>
                </c:pt>
                <c:pt idx="8">
                  <c:v>71.400000000000006</c:v>
                </c:pt>
                <c:pt idx="9">
                  <c:v>72.075000000000003</c:v>
                </c:pt>
                <c:pt idx="10">
                  <c:v>72.75</c:v>
                </c:pt>
                <c:pt idx="11">
                  <c:v>73.424999999999997</c:v>
                </c:pt>
                <c:pt idx="12">
                  <c:v>74.100000000000023</c:v>
                </c:pt>
                <c:pt idx="13">
                  <c:v>74.77500000000002</c:v>
                </c:pt>
                <c:pt idx="14">
                  <c:v>75.450000000000017</c:v>
                </c:pt>
                <c:pt idx="15">
                  <c:v>76.125000000000014</c:v>
                </c:pt>
                <c:pt idx="16">
                  <c:v>76.800000000000011</c:v>
                </c:pt>
                <c:pt idx="17">
                  <c:v>77.475000000000023</c:v>
                </c:pt>
                <c:pt idx="18">
                  <c:v>78.15000000000002</c:v>
                </c:pt>
                <c:pt idx="19">
                  <c:v>78.825000000000017</c:v>
                </c:pt>
                <c:pt idx="20">
                  <c:v>79.5</c:v>
                </c:pt>
                <c:pt idx="21">
                  <c:v>80.174999999999997</c:v>
                </c:pt>
                <c:pt idx="22">
                  <c:v>80.849999999999994</c:v>
                </c:pt>
                <c:pt idx="23">
                  <c:v>81.525000000000006</c:v>
                </c:pt>
                <c:pt idx="24">
                  <c:v>82.2</c:v>
                </c:pt>
                <c:pt idx="25">
                  <c:v>82.875</c:v>
                </c:pt>
                <c:pt idx="26">
                  <c:v>83.55</c:v>
                </c:pt>
                <c:pt idx="27">
                  <c:v>84.224999999999994</c:v>
                </c:pt>
                <c:pt idx="28">
                  <c:v>84.9</c:v>
                </c:pt>
                <c:pt idx="29">
                  <c:v>85.575000000000003</c:v>
                </c:pt>
                <c:pt idx="30">
                  <c:v>86.25</c:v>
                </c:pt>
                <c:pt idx="31">
                  <c:v>86.924999999999997</c:v>
                </c:pt>
                <c:pt idx="32">
                  <c:v>87.6</c:v>
                </c:pt>
                <c:pt idx="33">
                  <c:v>88.275000000000006</c:v>
                </c:pt>
                <c:pt idx="34">
                  <c:v>88.95</c:v>
                </c:pt>
                <c:pt idx="35">
                  <c:v>89.625</c:v>
                </c:pt>
                <c:pt idx="36">
                  <c:v>90.3</c:v>
                </c:pt>
                <c:pt idx="37">
                  <c:v>90.974999999999994</c:v>
                </c:pt>
                <c:pt idx="38">
                  <c:v>91.65</c:v>
                </c:pt>
                <c:pt idx="39">
                  <c:v>92.325000000000003</c:v>
                </c:pt>
                <c:pt idx="4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F72-4177-A359-F89FB0032411}"/>
            </c:ext>
          </c:extLst>
        </c:ser>
        <c:ser>
          <c:idx val="35"/>
          <c:order val="35"/>
          <c:tx>
            <c:strRef>
              <c:f>'1'!$A$39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/>
            <a:effectLst/>
            <a:sp3d/>
          </c:spPr>
          <c:cat>
            <c:numRef>
              <c:f>'1'!$B$3:$AP$3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'1'!$B$39:$AP$39</c:f>
              <c:numCache>
                <c:formatCode>General</c:formatCode>
                <c:ptCount val="41"/>
                <c:pt idx="0">
                  <c:v>65</c:v>
                </c:pt>
                <c:pt idx="1">
                  <c:v>65.6875</c:v>
                </c:pt>
                <c:pt idx="2">
                  <c:v>66.375</c:v>
                </c:pt>
                <c:pt idx="3">
                  <c:v>67.0625</c:v>
                </c:pt>
                <c:pt idx="4">
                  <c:v>67.75</c:v>
                </c:pt>
                <c:pt idx="5">
                  <c:v>68.4375</c:v>
                </c:pt>
                <c:pt idx="6">
                  <c:v>69.125</c:v>
                </c:pt>
                <c:pt idx="7">
                  <c:v>69.8125</c:v>
                </c:pt>
                <c:pt idx="8">
                  <c:v>70.5</c:v>
                </c:pt>
                <c:pt idx="9">
                  <c:v>71.1875</c:v>
                </c:pt>
                <c:pt idx="10">
                  <c:v>71.875</c:v>
                </c:pt>
                <c:pt idx="11">
                  <c:v>72.5625</c:v>
                </c:pt>
                <c:pt idx="12">
                  <c:v>73.250000000000014</c:v>
                </c:pt>
                <c:pt idx="13">
                  <c:v>73.937500000000014</c:v>
                </c:pt>
                <c:pt idx="14">
                  <c:v>74.625000000000014</c:v>
                </c:pt>
                <c:pt idx="15">
                  <c:v>75.312500000000014</c:v>
                </c:pt>
                <c:pt idx="16">
                  <c:v>76.000000000000014</c:v>
                </c:pt>
                <c:pt idx="17">
                  <c:v>76.687500000000014</c:v>
                </c:pt>
                <c:pt idx="18">
                  <c:v>77.375000000000014</c:v>
                </c:pt>
                <c:pt idx="19">
                  <c:v>78.062500000000014</c:v>
                </c:pt>
                <c:pt idx="20">
                  <c:v>78.75</c:v>
                </c:pt>
                <c:pt idx="21">
                  <c:v>79.4375</c:v>
                </c:pt>
                <c:pt idx="22">
                  <c:v>80.125</c:v>
                </c:pt>
                <c:pt idx="23">
                  <c:v>80.8125</c:v>
                </c:pt>
                <c:pt idx="24">
                  <c:v>81.5</c:v>
                </c:pt>
                <c:pt idx="25">
                  <c:v>82.1875</c:v>
                </c:pt>
                <c:pt idx="26">
                  <c:v>82.875</c:v>
                </c:pt>
                <c:pt idx="27">
                  <c:v>83.5625</c:v>
                </c:pt>
                <c:pt idx="28">
                  <c:v>84.25</c:v>
                </c:pt>
                <c:pt idx="29">
                  <c:v>84.9375</c:v>
                </c:pt>
                <c:pt idx="30">
                  <c:v>85.625</c:v>
                </c:pt>
                <c:pt idx="31">
                  <c:v>86.3125</c:v>
                </c:pt>
                <c:pt idx="32">
                  <c:v>87</c:v>
                </c:pt>
                <c:pt idx="33">
                  <c:v>87.6875</c:v>
                </c:pt>
                <c:pt idx="34">
                  <c:v>88.375</c:v>
                </c:pt>
                <c:pt idx="35">
                  <c:v>89.0625</c:v>
                </c:pt>
                <c:pt idx="36">
                  <c:v>89.75</c:v>
                </c:pt>
                <c:pt idx="37">
                  <c:v>90.4375</c:v>
                </c:pt>
                <c:pt idx="38">
                  <c:v>91.125</c:v>
                </c:pt>
                <c:pt idx="39">
                  <c:v>91.8125</c:v>
                </c:pt>
                <c:pt idx="40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F72-4177-A359-F89FB0032411}"/>
            </c:ext>
          </c:extLst>
        </c:ser>
        <c:ser>
          <c:idx val="36"/>
          <c:order val="36"/>
          <c:tx>
            <c:strRef>
              <c:f>'1'!$A$40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1">
                <a:shade val="46000"/>
              </a:schemeClr>
            </a:solidFill>
            <a:ln/>
            <a:effectLst/>
            <a:sp3d/>
          </c:spPr>
          <c:cat>
            <c:numRef>
              <c:f>'1'!$B$3:$AP$3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'1'!$B$40:$AP$40</c:f>
              <c:numCache>
                <c:formatCode>General</c:formatCode>
                <c:ptCount val="41"/>
                <c:pt idx="0">
                  <c:v>64</c:v>
                </c:pt>
                <c:pt idx="1">
                  <c:v>64.7</c:v>
                </c:pt>
                <c:pt idx="2">
                  <c:v>65.400000000000006</c:v>
                </c:pt>
                <c:pt idx="3">
                  <c:v>66.099999999999994</c:v>
                </c:pt>
                <c:pt idx="4">
                  <c:v>66.8</c:v>
                </c:pt>
                <c:pt idx="5">
                  <c:v>67.5</c:v>
                </c:pt>
                <c:pt idx="6">
                  <c:v>68.2</c:v>
                </c:pt>
                <c:pt idx="7">
                  <c:v>68.900000000000006</c:v>
                </c:pt>
                <c:pt idx="8">
                  <c:v>69.599999999999994</c:v>
                </c:pt>
                <c:pt idx="9">
                  <c:v>70.3</c:v>
                </c:pt>
                <c:pt idx="10">
                  <c:v>71</c:v>
                </c:pt>
                <c:pt idx="11">
                  <c:v>71.7</c:v>
                </c:pt>
                <c:pt idx="12">
                  <c:v>72.40000000000002</c:v>
                </c:pt>
                <c:pt idx="13">
                  <c:v>73.100000000000023</c:v>
                </c:pt>
                <c:pt idx="14">
                  <c:v>73.800000000000011</c:v>
                </c:pt>
                <c:pt idx="15">
                  <c:v>74.500000000000014</c:v>
                </c:pt>
                <c:pt idx="16">
                  <c:v>75.200000000000017</c:v>
                </c:pt>
                <c:pt idx="17">
                  <c:v>75.90000000000002</c:v>
                </c:pt>
                <c:pt idx="18">
                  <c:v>76.600000000000023</c:v>
                </c:pt>
                <c:pt idx="19">
                  <c:v>77.300000000000011</c:v>
                </c:pt>
                <c:pt idx="20">
                  <c:v>78</c:v>
                </c:pt>
                <c:pt idx="21">
                  <c:v>78.7</c:v>
                </c:pt>
                <c:pt idx="22">
                  <c:v>79.400000000000006</c:v>
                </c:pt>
                <c:pt idx="23">
                  <c:v>80.099999999999994</c:v>
                </c:pt>
                <c:pt idx="24">
                  <c:v>80.8</c:v>
                </c:pt>
                <c:pt idx="25">
                  <c:v>81.5</c:v>
                </c:pt>
                <c:pt idx="26">
                  <c:v>82.2</c:v>
                </c:pt>
                <c:pt idx="27">
                  <c:v>82.9</c:v>
                </c:pt>
                <c:pt idx="28">
                  <c:v>83.6</c:v>
                </c:pt>
                <c:pt idx="29">
                  <c:v>84.3</c:v>
                </c:pt>
                <c:pt idx="30">
                  <c:v>85</c:v>
                </c:pt>
                <c:pt idx="31">
                  <c:v>85.7</c:v>
                </c:pt>
                <c:pt idx="32">
                  <c:v>86.4</c:v>
                </c:pt>
                <c:pt idx="33">
                  <c:v>87.1</c:v>
                </c:pt>
                <c:pt idx="34">
                  <c:v>87.8</c:v>
                </c:pt>
                <c:pt idx="35">
                  <c:v>88.5</c:v>
                </c:pt>
                <c:pt idx="36">
                  <c:v>89.2</c:v>
                </c:pt>
                <c:pt idx="37">
                  <c:v>89.9</c:v>
                </c:pt>
                <c:pt idx="38">
                  <c:v>90.6</c:v>
                </c:pt>
                <c:pt idx="39">
                  <c:v>91.3</c:v>
                </c:pt>
                <c:pt idx="4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F72-4177-A359-F89FB0032411}"/>
            </c:ext>
          </c:extLst>
        </c:ser>
        <c:ser>
          <c:idx val="37"/>
          <c:order val="37"/>
          <c:tx>
            <c:strRef>
              <c:f>'1'!$A$41</c:f>
              <c:strCache>
                <c:ptCount val="1"/>
                <c:pt idx="0">
                  <c:v>0.85</c:v>
                </c:pt>
              </c:strCache>
            </c:strRef>
          </c:tx>
          <c:spPr>
            <a:solidFill>
              <a:schemeClr val="accent1">
                <a:shade val="43000"/>
              </a:schemeClr>
            </a:solidFill>
            <a:ln/>
            <a:effectLst/>
            <a:sp3d/>
          </c:spPr>
          <c:cat>
            <c:numRef>
              <c:f>'1'!$B$3:$AP$3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'1'!$B$41:$AP$41</c:f>
              <c:numCache>
                <c:formatCode>General</c:formatCode>
                <c:ptCount val="41"/>
                <c:pt idx="0">
                  <c:v>63</c:v>
                </c:pt>
                <c:pt idx="1">
                  <c:v>63.712499999999999</c:v>
                </c:pt>
                <c:pt idx="2">
                  <c:v>64.424999999999997</c:v>
                </c:pt>
                <c:pt idx="3">
                  <c:v>65.137500000000003</c:v>
                </c:pt>
                <c:pt idx="4">
                  <c:v>65.849999999999994</c:v>
                </c:pt>
                <c:pt idx="5">
                  <c:v>66.5625</c:v>
                </c:pt>
                <c:pt idx="6">
                  <c:v>67.275000000000006</c:v>
                </c:pt>
                <c:pt idx="7">
                  <c:v>67.987499999999997</c:v>
                </c:pt>
                <c:pt idx="8">
                  <c:v>68.7</c:v>
                </c:pt>
                <c:pt idx="9">
                  <c:v>69.412499999999994</c:v>
                </c:pt>
                <c:pt idx="10">
                  <c:v>70.125</c:v>
                </c:pt>
                <c:pt idx="11">
                  <c:v>70.837500000000006</c:v>
                </c:pt>
                <c:pt idx="12">
                  <c:v>71.550000000000011</c:v>
                </c:pt>
                <c:pt idx="13">
                  <c:v>72.262500000000017</c:v>
                </c:pt>
                <c:pt idx="14">
                  <c:v>72.975000000000023</c:v>
                </c:pt>
                <c:pt idx="15">
                  <c:v>73.687500000000014</c:v>
                </c:pt>
                <c:pt idx="16">
                  <c:v>74.40000000000002</c:v>
                </c:pt>
                <c:pt idx="17">
                  <c:v>75.112500000000011</c:v>
                </c:pt>
                <c:pt idx="18">
                  <c:v>75.825000000000017</c:v>
                </c:pt>
                <c:pt idx="19">
                  <c:v>76.537500000000023</c:v>
                </c:pt>
                <c:pt idx="20">
                  <c:v>77.25</c:v>
                </c:pt>
                <c:pt idx="21">
                  <c:v>77.962500000000006</c:v>
                </c:pt>
                <c:pt idx="22">
                  <c:v>78.674999999999997</c:v>
                </c:pt>
                <c:pt idx="23">
                  <c:v>79.387500000000003</c:v>
                </c:pt>
                <c:pt idx="24">
                  <c:v>80.099999999999994</c:v>
                </c:pt>
                <c:pt idx="25">
                  <c:v>80.8125</c:v>
                </c:pt>
                <c:pt idx="26">
                  <c:v>81.525000000000006</c:v>
                </c:pt>
                <c:pt idx="27">
                  <c:v>82.237499999999997</c:v>
                </c:pt>
                <c:pt idx="28">
                  <c:v>82.95</c:v>
                </c:pt>
                <c:pt idx="29">
                  <c:v>83.662499999999994</c:v>
                </c:pt>
                <c:pt idx="30">
                  <c:v>84.375</c:v>
                </c:pt>
                <c:pt idx="31">
                  <c:v>85.087500000000006</c:v>
                </c:pt>
                <c:pt idx="32">
                  <c:v>85.8</c:v>
                </c:pt>
                <c:pt idx="33">
                  <c:v>86.512500000000003</c:v>
                </c:pt>
                <c:pt idx="34">
                  <c:v>87.224999999999994</c:v>
                </c:pt>
                <c:pt idx="35">
                  <c:v>87.9375</c:v>
                </c:pt>
                <c:pt idx="36">
                  <c:v>88.65</c:v>
                </c:pt>
                <c:pt idx="37">
                  <c:v>89.362499999999997</c:v>
                </c:pt>
                <c:pt idx="38">
                  <c:v>90.075000000000003</c:v>
                </c:pt>
                <c:pt idx="39">
                  <c:v>90.787499999999994</c:v>
                </c:pt>
                <c:pt idx="40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F72-4177-A359-F89FB0032411}"/>
            </c:ext>
          </c:extLst>
        </c:ser>
        <c:ser>
          <c:idx val="38"/>
          <c:order val="38"/>
          <c:tx>
            <c:strRef>
              <c:f>'1'!$A$42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1">
                <a:shade val="40000"/>
              </a:schemeClr>
            </a:solidFill>
            <a:ln/>
            <a:effectLst/>
            <a:sp3d/>
          </c:spPr>
          <c:cat>
            <c:numRef>
              <c:f>'1'!$B$3:$AP$3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'1'!$B$42:$AP$42</c:f>
              <c:numCache>
                <c:formatCode>General</c:formatCode>
                <c:ptCount val="41"/>
                <c:pt idx="0">
                  <c:v>62</c:v>
                </c:pt>
                <c:pt idx="1">
                  <c:v>62.725000000000001</c:v>
                </c:pt>
                <c:pt idx="2">
                  <c:v>63.45</c:v>
                </c:pt>
                <c:pt idx="3">
                  <c:v>64.174999999999997</c:v>
                </c:pt>
                <c:pt idx="4">
                  <c:v>64.900000000000006</c:v>
                </c:pt>
                <c:pt idx="5">
                  <c:v>65.625</c:v>
                </c:pt>
                <c:pt idx="6">
                  <c:v>66.349999999999994</c:v>
                </c:pt>
                <c:pt idx="7">
                  <c:v>67.075000000000003</c:v>
                </c:pt>
                <c:pt idx="8">
                  <c:v>67.8</c:v>
                </c:pt>
                <c:pt idx="9">
                  <c:v>68.525000000000006</c:v>
                </c:pt>
                <c:pt idx="10">
                  <c:v>69.25</c:v>
                </c:pt>
                <c:pt idx="11">
                  <c:v>69.974999999999994</c:v>
                </c:pt>
                <c:pt idx="12">
                  <c:v>70.700000000000017</c:v>
                </c:pt>
                <c:pt idx="13">
                  <c:v>71.425000000000026</c:v>
                </c:pt>
                <c:pt idx="14">
                  <c:v>72.15000000000002</c:v>
                </c:pt>
                <c:pt idx="15">
                  <c:v>72.875000000000014</c:v>
                </c:pt>
                <c:pt idx="16">
                  <c:v>73.600000000000023</c:v>
                </c:pt>
                <c:pt idx="17">
                  <c:v>74.325000000000017</c:v>
                </c:pt>
                <c:pt idx="18">
                  <c:v>75.050000000000026</c:v>
                </c:pt>
                <c:pt idx="19">
                  <c:v>75.77500000000002</c:v>
                </c:pt>
                <c:pt idx="20">
                  <c:v>76.5</c:v>
                </c:pt>
                <c:pt idx="21">
                  <c:v>77.224999999999994</c:v>
                </c:pt>
                <c:pt idx="22">
                  <c:v>77.95</c:v>
                </c:pt>
                <c:pt idx="23">
                  <c:v>78.674999999999997</c:v>
                </c:pt>
                <c:pt idx="24">
                  <c:v>79.400000000000006</c:v>
                </c:pt>
                <c:pt idx="25">
                  <c:v>80.125</c:v>
                </c:pt>
                <c:pt idx="26">
                  <c:v>80.849999999999994</c:v>
                </c:pt>
                <c:pt idx="27">
                  <c:v>81.575000000000003</c:v>
                </c:pt>
                <c:pt idx="28">
                  <c:v>82.3</c:v>
                </c:pt>
                <c:pt idx="29">
                  <c:v>83.025000000000006</c:v>
                </c:pt>
                <c:pt idx="30">
                  <c:v>83.75</c:v>
                </c:pt>
                <c:pt idx="31">
                  <c:v>84.474999999999994</c:v>
                </c:pt>
                <c:pt idx="32">
                  <c:v>85.2</c:v>
                </c:pt>
                <c:pt idx="33">
                  <c:v>85.924999999999997</c:v>
                </c:pt>
                <c:pt idx="34">
                  <c:v>86.65</c:v>
                </c:pt>
                <c:pt idx="35">
                  <c:v>87.375</c:v>
                </c:pt>
                <c:pt idx="36">
                  <c:v>88.1</c:v>
                </c:pt>
                <c:pt idx="37">
                  <c:v>88.825000000000003</c:v>
                </c:pt>
                <c:pt idx="38">
                  <c:v>89.55</c:v>
                </c:pt>
                <c:pt idx="39">
                  <c:v>90.275000000000006</c:v>
                </c:pt>
                <c:pt idx="4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F72-4177-A359-F89FB0032411}"/>
            </c:ext>
          </c:extLst>
        </c:ser>
        <c:ser>
          <c:idx val="39"/>
          <c:order val="39"/>
          <c:tx>
            <c:strRef>
              <c:f>'1'!$A$43</c:f>
              <c:strCache>
                <c:ptCount val="1"/>
                <c:pt idx="0">
                  <c:v>0.95</c:v>
                </c:pt>
              </c:strCache>
            </c:strRef>
          </c:tx>
          <c:spPr>
            <a:solidFill>
              <a:schemeClr val="accent1">
                <a:shade val="36000"/>
              </a:schemeClr>
            </a:solidFill>
            <a:ln/>
            <a:effectLst/>
            <a:sp3d/>
          </c:spPr>
          <c:cat>
            <c:numRef>
              <c:f>'1'!$B$3:$AP$3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'1'!$B$43:$AP$43</c:f>
              <c:numCache>
                <c:formatCode>General</c:formatCode>
                <c:ptCount val="41"/>
                <c:pt idx="0">
                  <c:v>61</c:v>
                </c:pt>
                <c:pt idx="1">
                  <c:v>61.737499999999997</c:v>
                </c:pt>
                <c:pt idx="2">
                  <c:v>62.475000000000001</c:v>
                </c:pt>
                <c:pt idx="3">
                  <c:v>63.212499999999999</c:v>
                </c:pt>
                <c:pt idx="4">
                  <c:v>63.95</c:v>
                </c:pt>
                <c:pt idx="5">
                  <c:v>64.6875</c:v>
                </c:pt>
                <c:pt idx="6">
                  <c:v>65.424999999999997</c:v>
                </c:pt>
                <c:pt idx="7">
                  <c:v>66.162499999999994</c:v>
                </c:pt>
                <c:pt idx="8">
                  <c:v>66.900000000000006</c:v>
                </c:pt>
                <c:pt idx="9">
                  <c:v>67.637500000000003</c:v>
                </c:pt>
                <c:pt idx="10">
                  <c:v>68.375</c:v>
                </c:pt>
                <c:pt idx="11">
                  <c:v>69.112499999999997</c:v>
                </c:pt>
                <c:pt idx="12">
                  <c:v>69.850000000000023</c:v>
                </c:pt>
                <c:pt idx="13">
                  <c:v>70.58750000000002</c:v>
                </c:pt>
                <c:pt idx="14">
                  <c:v>71.325000000000017</c:v>
                </c:pt>
                <c:pt idx="15">
                  <c:v>72.062500000000014</c:v>
                </c:pt>
                <c:pt idx="16">
                  <c:v>72.800000000000026</c:v>
                </c:pt>
                <c:pt idx="17">
                  <c:v>73.537500000000023</c:v>
                </c:pt>
                <c:pt idx="18">
                  <c:v>74.27500000000002</c:v>
                </c:pt>
                <c:pt idx="19">
                  <c:v>75.012500000000017</c:v>
                </c:pt>
                <c:pt idx="20">
                  <c:v>75.75</c:v>
                </c:pt>
                <c:pt idx="21">
                  <c:v>76.487499999999997</c:v>
                </c:pt>
                <c:pt idx="22">
                  <c:v>77.224999999999994</c:v>
                </c:pt>
                <c:pt idx="23">
                  <c:v>77.962500000000006</c:v>
                </c:pt>
                <c:pt idx="24">
                  <c:v>78.7</c:v>
                </c:pt>
                <c:pt idx="25">
                  <c:v>79.4375</c:v>
                </c:pt>
                <c:pt idx="26">
                  <c:v>80.174999999999997</c:v>
                </c:pt>
                <c:pt idx="27">
                  <c:v>80.912499999999994</c:v>
                </c:pt>
                <c:pt idx="28">
                  <c:v>81.650000000000006</c:v>
                </c:pt>
                <c:pt idx="29">
                  <c:v>82.387500000000003</c:v>
                </c:pt>
                <c:pt idx="30">
                  <c:v>83.125</c:v>
                </c:pt>
                <c:pt idx="31">
                  <c:v>83.862499999999997</c:v>
                </c:pt>
                <c:pt idx="32">
                  <c:v>84.6</c:v>
                </c:pt>
                <c:pt idx="33">
                  <c:v>85.337500000000006</c:v>
                </c:pt>
                <c:pt idx="34">
                  <c:v>86.075000000000003</c:v>
                </c:pt>
                <c:pt idx="35">
                  <c:v>86.8125</c:v>
                </c:pt>
                <c:pt idx="36">
                  <c:v>87.55</c:v>
                </c:pt>
                <c:pt idx="37">
                  <c:v>88.287499999999994</c:v>
                </c:pt>
                <c:pt idx="38">
                  <c:v>89.025000000000006</c:v>
                </c:pt>
                <c:pt idx="39">
                  <c:v>89.762500000000003</c:v>
                </c:pt>
                <c:pt idx="40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F72-4177-A359-F89FB0032411}"/>
            </c:ext>
          </c:extLst>
        </c:ser>
        <c:ser>
          <c:idx val="40"/>
          <c:order val="40"/>
          <c:tx>
            <c:strRef>
              <c:f>'1'!$A$44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shade val="33000"/>
              </a:schemeClr>
            </a:solidFill>
            <a:ln/>
            <a:effectLst/>
            <a:sp3d/>
          </c:spPr>
          <c:cat>
            <c:numRef>
              <c:f>'1'!$B$3:$AP$3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'1'!$B$44:$AP$44</c:f>
              <c:numCache>
                <c:formatCode>General</c:formatCode>
                <c:ptCount val="41"/>
                <c:pt idx="0">
                  <c:v>60</c:v>
                </c:pt>
                <c:pt idx="1">
                  <c:v>60.75</c:v>
                </c:pt>
                <c:pt idx="2">
                  <c:v>61.5</c:v>
                </c:pt>
                <c:pt idx="3">
                  <c:v>62.25</c:v>
                </c:pt>
                <c:pt idx="4">
                  <c:v>63</c:v>
                </c:pt>
                <c:pt idx="5">
                  <c:v>63.75</c:v>
                </c:pt>
                <c:pt idx="6">
                  <c:v>64.5</c:v>
                </c:pt>
                <c:pt idx="7">
                  <c:v>65.25</c:v>
                </c:pt>
                <c:pt idx="8">
                  <c:v>66</c:v>
                </c:pt>
                <c:pt idx="9">
                  <c:v>66.75</c:v>
                </c:pt>
                <c:pt idx="10">
                  <c:v>67.5</c:v>
                </c:pt>
                <c:pt idx="11">
                  <c:v>68.25</c:v>
                </c:pt>
                <c:pt idx="12">
                  <c:v>69.000000000000014</c:v>
                </c:pt>
                <c:pt idx="13">
                  <c:v>69.750000000000014</c:v>
                </c:pt>
                <c:pt idx="14">
                  <c:v>70.500000000000014</c:v>
                </c:pt>
                <c:pt idx="15">
                  <c:v>71.250000000000014</c:v>
                </c:pt>
                <c:pt idx="16">
                  <c:v>72.000000000000014</c:v>
                </c:pt>
                <c:pt idx="17">
                  <c:v>72.750000000000014</c:v>
                </c:pt>
                <c:pt idx="18">
                  <c:v>73.500000000000014</c:v>
                </c:pt>
                <c:pt idx="19">
                  <c:v>74.250000000000014</c:v>
                </c:pt>
                <c:pt idx="20">
                  <c:v>75</c:v>
                </c:pt>
                <c:pt idx="21">
                  <c:v>75.75</c:v>
                </c:pt>
                <c:pt idx="22">
                  <c:v>76.5</c:v>
                </c:pt>
                <c:pt idx="23">
                  <c:v>77.25</c:v>
                </c:pt>
                <c:pt idx="24">
                  <c:v>78</c:v>
                </c:pt>
                <c:pt idx="25">
                  <c:v>78.75</c:v>
                </c:pt>
                <c:pt idx="26">
                  <c:v>79.5</c:v>
                </c:pt>
                <c:pt idx="27">
                  <c:v>80.25</c:v>
                </c:pt>
                <c:pt idx="28">
                  <c:v>81</c:v>
                </c:pt>
                <c:pt idx="29">
                  <c:v>81.75</c:v>
                </c:pt>
                <c:pt idx="30">
                  <c:v>82.5</c:v>
                </c:pt>
                <c:pt idx="31">
                  <c:v>83.25</c:v>
                </c:pt>
                <c:pt idx="32">
                  <c:v>84</c:v>
                </c:pt>
                <c:pt idx="33">
                  <c:v>84.75</c:v>
                </c:pt>
                <c:pt idx="34">
                  <c:v>85.5</c:v>
                </c:pt>
                <c:pt idx="35">
                  <c:v>86.25</c:v>
                </c:pt>
                <c:pt idx="36">
                  <c:v>87</c:v>
                </c:pt>
                <c:pt idx="37">
                  <c:v>87.75</c:v>
                </c:pt>
                <c:pt idx="38">
                  <c:v>88.5</c:v>
                </c:pt>
                <c:pt idx="39">
                  <c:v>89.25</c:v>
                </c:pt>
                <c:pt idx="4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F72-4177-A359-F89FB0032411}"/>
            </c:ext>
          </c:extLst>
        </c:ser>
        <c:bandFmts>
          <c:bandFmt>
            <c:idx val="0"/>
            <c:spPr>
              <a:solidFill>
                <a:schemeClr val="accent1">
                  <a:tint val="36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1">
                  <a:tint val="41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1">
                  <a:tint val="46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1">
                  <a:tint val="51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1">
                  <a:tint val="56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1">
                  <a:tint val="62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tint val="67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1">
                  <a:tint val="72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1">
                  <a:tint val="77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1">
                  <a:tint val="82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1">
                  <a:tint val="88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1">
                  <a:tint val="93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tint val="98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1">
                  <a:shade val="97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1">
                  <a:shade val="92000"/>
                </a:schemeClr>
              </a:solidFill>
              <a:ln/>
              <a:effectLst/>
              <a:sp3d/>
            </c:spPr>
          </c:bandFmt>
          <c:bandFmt>
            <c:idx val="15"/>
            <c:spPr>
              <a:solidFill>
                <a:schemeClr val="accent1">
                  <a:shade val="87000"/>
                </a:schemeClr>
              </a:solidFill>
              <a:ln/>
              <a:effectLst/>
              <a:sp3d/>
            </c:spPr>
          </c:bandFmt>
          <c:bandFmt>
            <c:idx val="16"/>
            <c:spPr>
              <a:solidFill>
                <a:schemeClr val="accent1">
                  <a:shade val="81000"/>
                </a:schemeClr>
              </a:solidFill>
              <a:ln/>
              <a:effectLst/>
              <a:sp3d/>
            </c:spPr>
          </c:bandFmt>
          <c:bandFmt>
            <c:idx val="17"/>
            <c:spPr>
              <a:solidFill>
                <a:schemeClr val="accent1">
                  <a:shade val="76000"/>
                </a:schemeClr>
              </a:solidFill>
              <a:ln/>
              <a:effectLst/>
              <a:sp3d/>
            </c:spPr>
          </c:bandFmt>
          <c:bandFmt>
            <c:idx val="18"/>
            <c:spPr>
              <a:solidFill>
                <a:schemeClr val="accent1">
                  <a:shade val="71000"/>
                </a:schemeClr>
              </a:solidFill>
              <a:ln/>
              <a:effectLst/>
              <a:sp3d/>
            </c:spPr>
          </c:bandFmt>
          <c:bandFmt>
            <c:idx val="19"/>
            <c:spPr>
              <a:solidFill>
                <a:schemeClr val="accent1">
                  <a:shade val="66000"/>
                </a:schemeClr>
              </a:solidFill>
              <a:ln/>
              <a:effectLst/>
              <a:sp3d/>
            </c:spPr>
          </c:bandFmt>
          <c:bandFmt>
            <c:idx val="20"/>
            <c:spPr>
              <a:solidFill>
                <a:schemeClr val="accent1">
                  <a:shade val="61000"/>
                </a:schemeClr>
              </a:solidFill>
              <a:ln/>
              <a:effectLst/>
              <a:sp3d/>
            </c:spPr>
          </c:bandFmt>
          <c:bandFmt>
            <c:idx val="21"/>
            <c:spPr>
              <a:solidFill>
                <a:schemeClr val="accent1">
                  <a:shade val="55000"/>
                </a:schemeClr>
              </a:solidFill>
              <a:ln/>
              <a:effectLst/>
              <a:sp3d/>
            </c:spPr>
          </c:bandFmt>
          <c:bandFmt>
            <c:idx val="22"/>
            <c:spPr>
              <a:solidFill>
                <a:schemeClr val="accent1">
                  <a:shade val="50000"/>
                </a:schemeClr>
              </a:solidFill>
              <a:ln/>
              <a:effectLst/>
              <a:sp3d/>
            </c:spPr>
          </c:bandFmt>
          <c:bandFmt>
            <c:idx val="23"/>
            <c:spPr>
              <a:solidFill>
                <a:schemeClr val="accent1">
                  <a:shade val="45000"/>
                </a:schemeClr>
              </a:solidFill>
              <a:ln/>
              <a:effectLst/>
              <a:sp3d/>
            </c:spPr>
          </c:bandFmt>
          <c:bandFmt>
            <c:idx val="24"/>
            <c:spPr>
              <a:solidFill>
                <a:schemeClr val="accent1">
                  <a:shade val="40000"/>
                </a:schemeClr>
              </a:solidFill>
              <a:ln/>
              <a:effectLst/>
              <a:sp3d/>
            </c:spPr>
          </c:bandFmt>
        </c:bandFmts>
        <c:axId val="310299952"/>
        <c:axId val="310300512"/>
        <c:axId val="310130208"/>
      </c:surface3DChart>
      <c:catAx>
        <c:axId val="31029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0300512"/>
        <c:crosses val="autoZero"/>
        <c:auto val="1"/>
        <c:lblAlgn val="ctr"/>
        <c:lblOffset val="100"/>
        <c:noMultiLvlLbl val="0"/>
      </c:catAx>
      <c:valAx>
        <c:axId val="310300512"/>
        <c:scaling>
          <c:orientation val="minMax"/>
          <c:min val="6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0299952"/>
        <c:crosses val="autoZero"/>
        <c:crossBetween val="midCat"/>
        <c:majorUnit val="2"/>
        <c:minorUnit val="0.5"/>
      </c:valAx>
      <c:serAx>
        <c:axId val="3101302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0300512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legendEntry>
        <c:idx val="1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legendEntry>
        <c:idx val="1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legendEntry>
        <c:idx val="1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legendEntry>
        <c:idx val="1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legendEntry>
        <c:idx val="1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legendEntry>
        <c:idx val="1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legendEntry>
        <c:idx val="1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legendEntry>
        <c:idx val="1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legendEntry>
        <c:idx val="1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legendEntry>
        <c:idx val="2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legendEntry>
        <c:idx val="2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legendEntry>
        <c:idx val="2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legendEntry>
        <c:idx val="2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legendEntry>
        <c:idx val="2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工作表3!$A$4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工作表3!$B$4:$GT$4</c:f>
              <c:numCache>
                <c:formatCode>General</c:formatCode>
                <c:ptCount val="201"/>
                <c:pt idx="0">
                  <c:v>100</c:v>
                </c:pt>
                <c:pt idx="1">
                  <c:v>100.05</c:v>
                </c:pt>
                <c:pt idx="2">
                  <c:v>100.10000000000001</c:v>
                </c:pt>
                <c:pt idx="3">
                  <c:v>100.14999999999999</c:v>
                </c:pt>
                <c:pt idx="4">
                  <c:v>100.2</c:v>
                </c:pt>
                <c:pt idx="5">
                  <c:v>100.25</c:v>
                </c:pt>
                <c:pt idx="6">
                  <c:v>100.3</c:v>
                </c:pt>
                <c:pt idx="7">
                  <c:v>100.35000000000001</c:v>
                </c:pt>
                <c:pt idx="8">
                  <c:v>100.39999999999999</c:v>
                </c:pt>
                <c:pt idx="9">
                  <c:v>100.45</c:v>
                </c:pt>
                <c:pt idx="10">
                  <c:v>100.5</c:v>
                </c:pt>
                <c:pt idx="11">
                  <c:v>100.55</c:v>
                </c:pt>
                <c:pt idx="12">
                  <c:v>100.60000000000001</c:v>
                </c:pt>
                <c:pt idx="13">
                  <c:v>100.64999999999999</c:v>
                </c:pt>
                <c:pt idx="14">
                  <c:v>100.7</c:v>
                </c:pt>
                <c:pt idx="15">
                  <c:v>100.75</c:v>
                </c:pt>
                <c:pt idx="16">
                  <c:v>100.8</c:v>
                </c:pt>
                <c:pt idx="17">
                  <c:v>100.85000000000001</c:v>
                </c:pt>
                <c:pt idx="18">
                  <c:v>100.89999999999999</c:v>
                </c:pt>
                <c:pt idx="19">
                  <c:v>100.95</c:v>
                </c:pt>
                <c:pt idx="20">
                  <c:v>101</c:v>
                </c:pt>
                <c:pt idx="21">
                  <c:v>101.05</c:v>
                </c:pt>
                <c:pt idx="22">
                  <c:v>101.10000000000001</c:v>
                </c:pt>
                <c:pt idx="23">
                  <c:v>101.14999999999999</c:v>
                </c:pt>
                <c:pt idx="24">
                  <c:v>101.2</c:v>
                </c:pt>
                <c:pt idx="25">
                  <c:v>101.25</c:v>
                </c:pt>
                <c:pt idx="26">
                  <c:v>101.3</c:v>
                </c:pt>
                <c:pt idx="27">
                  <c:v>101.35000000000001</c:v>
                </c:pt>
                <c:pt idx="28">
                  <c:v>101.39999999999999</c:v>
                </c:pt>
                <c:pt idx="29">
                  <c:v>101.45</c:v>
                </c:pt>
                <c:pt idx="30">
                  <c:v>101.5</c:v>
                </c:pt>
                <c:pt idx="31">
                  <c:v>101.55</c:v>
                </c:pt>
                <c:pt idx="32">
                  <c:v>101.60000000000001</c:v>
                </c:pt>
                <c:pt idx="33">
                  <c:v>101.64999999999999</c:v>
                </c:pt>
                <c:pt idx="34">
                  <c:v>101.7</c:v>
                </c:pt>
                <c:pt idx="35">
                  <c:v>101.75</c:v>
                </c:pt>
                <c:pt idx="36">
                  <c:v>101.8</c:v>
                </c:pt>
                <c:pt idx="37">
                  <c:v>101.85000000000001</c:v>
                </c:pt>
                <c:pt idx="38">
                  <c:v>101.89999999999999</c:v>
                </c:pt>
                <c:pt idx="39">
                  <c:v>101.95</c:v>
                </c:pt>
                <c:pt idx="40">
                  <c:v>102</c:v>
                </c:pt>
                <c:pt idx="41">
                  <c:v>102.05</c:v>
                </c:pt>
                <c:pt idx="42">
                  <c:v>102.10000000000001</c:v>
                </c:pt>
                <c:pt idx="43">
                  <c:v>102.14999999999999</c:v>
                </c:pt>
                <c:pt idx="44">
                  <c:v>102.2</c:v>
                </c:pt>
                <c:pt idx="45">
                  <c:v>102.25</c:v>
                </c:pt>
                <c:pt idx="46">
                  <c:v>102.3</c:v>
                </c:pt>
                <c:pt idx="47">
                  <c:v>102.35000000000001</c:v>
                </c:pt>
                <c:pt idx="48">
                  <c:v>102.39999999999999</c:v>
                </c:pt>
                <c:pt idx="49">
                  <c:v>102.45</c:v>
                </c:pt>
                <c:pt idx="50">
                  <c:v>102.5</c:v>
                </c:pt>
                <c:pt idx="51">
                  <c:v>102.55</c:v>
                </c:pt>
                <c:pt idx="52">
                  <c:v>102.60000000000001</c:v>
                </c:pt>
                <c:pt idx="53">
                  <c:v>102.64999999999999</c:v>
                </c:pt>
                <c:pt idx="54">
                  <c:v>102.7</c:v>
                </c:pt>
                <c:pt idx="55">
                  <c:v>102.75</c:v>
                </c:pt>
                <c:pt idx="56">
                  <c:v>102.8</c:v>
                </c:pt>
                <c:pt idx="57">
                  <c:v>102.85000000000001</c:v>
                </c:pt>
                <c:pt idx="58">
                  <c:v>102.9</c:v>
                </c:pt>
                <c:pt idx="59">
                  <c:v>102.95</c:v>
                </c:pt>
                <c:pt idx="60">
                  <c:v>103.00000000000001</c:v>
                </c:pt>
                <c:pt idx="61">
                  <c:v>103.05</c:v>
                </c:pt>
                <c:pt idx="62">
                  <c:v>103.10000000000001</c:v>
                </c:pt>
                <c:pt idx="63">
                  <c:v>103.15</c:v>
                </c:pt>
                <c:pt idx="64">
                  <c:v>103.2</c:v>
                </c:pt>
                <c:pt idx="65">
                  <c:v>103.25000000000001</c:v>
                </c:pt>
                <c:pt idx="66">
                  <c:v>103.3</c:v>
                </c:pt>
                <c:pt idx="67">
                  <c:v>103.35000000000001</c:v>
                </c:pt>
                <c:pt idx="68">
                  <c:v>103.4</c:v>
                </c:pt>
                <c:pt idx="69">
                  <c:v>103.45</c:v>
                </c:pt>
                <c:pt idx="70">
                  <c:v>103.50000000000001</c:v>
                </c:pt>
                <c:pt idx="71">
                  <c:v>103.55</c:v>
                </c:pt>
                <c:pt idx="72">
                  <c:v>103.60000000000001</c:v>
                </c:pt>
                <c:pt idx="73">
                  <c:v>103.65</c:v>
                </c:pt>
                <c:pt idx="74">
                  <c:v>103.7</c:v>
                </c:pt>
                <c:pt idx="75">
                  <c:v>103.75000000000001</c:v>
                </c:pt>
                <c:pt idx="76">
                  <c:v>103.8</c:v>
                </c:pt>
                <c:pt idx="77">
                  <c:v>103.85000000000001</c:v>
                </c:pt>
                <c:pt idx="78">
                  <c:v>103.9</c:v>
                </c:pt>
                <c:pt idx="79">
                  <c:v>103.95</c:v>
                </c:pt>
                <c:pt idx="80">
                  <c:v>104.00000000000001</c:v>
                </c:pt>
                <c:pt idx="81">
                  <c:v>104.05</c:v>
                </c:pt>
                <c:pt idx="82">
                  <c:v>104.10000000000001</c:v>
                </c:pt>
                <c:pt idx="83">
                  <c:v>104.15</c:v>
                </c:pt>
                <c:pt idx="84">
                  <c:v>104.2</c:v>
                </c:pt>
                <c:pt idx="85">
                  <c:v>104.25000000000001</c:v>
                </c:pt>
                <c:pt idx="86">
                  <c:v>104.3</c:v>
                </c:pt>
                <c:pt idx="87">
                  <c:v>104.35000000000001</c:v>
                </c:pt>
                <c:pt idx="88">
                  <c:v>104.4</c:v>
                </c:pt>
                <c:pt idx="89">
                  <c:v>104.45</c:v>
                </c:pt>
                <c:pt idx="90">
                  <c:v>104.50000000000001</c:v>
                </c:pt>
                <c:pt idx="91">
                  <c:v>104.55</c:v>
                </c:pt>
                <c:pt idx="92">
                  <c:v>104.60000000000001</c:v>
                </c:pt>
                <c:pt idx="93">
                  <c:v>104.65</c:v>
                </c:pt>
                <c:pt idx="94">
                  <c:v>104.7</c:v>
                </c:pt>
                <c:pt idx="95">
                  <c:v>104.75000000000001</c:v>
                </c:pt>
                <c:pt idx="96">
                  <c:v>104.8</c:v>
                </c:pt>
                <c:pt idx="97">
                  <c:v>104.85000000000001</c:v>
                </c:pt>
                <c:pt idx="98">
                  <c:v>104.9</c:v>
                </c:pt>
                <c:pt idx="99">
                  <c:v>104.95</c:v>
                </c:pt>
                <c:pt idx="100">
                  <c:v>105</c:v>
                </c:pt>
                <c:pt idx="101">
                  <c:v>105.05</c:v>
                </c:pt>
                <c:pt idx="102">
                  <c:v>105.10000000000001</c:v>
                </c:pt>
                <c:pt idx="103">
                  <c:v>105.14999999999999</c:v>
                </c:pt>
                <c:pt idx="104">
                  <c:v>105.2</c:v>
                </c:pt>
                <c:pt idx="105">
                  <c:v>105.25</c:v>
                </c:pt>
                <c:pt idx="106">
                  <c:v>105.3</c:v>
                </c:pt>
                <c:pt idx="107">
                  <c:v>105.35000000000001</c:v>
                </c:pt>
                <c:pt idx="108">
                  <c:v>105.39999999999999</c:v>
                </c:pt>
                <c:pt idx="109">
                  <c:v>105.45</c:v>
                </c:pt>
                <c:pt idx="110">
                  <c:v>105.5</c:v>
                </c:pt>
                <c:pt idx="111">
                  <c:v>105.55</c:v>
                </c:pt>
                <c:pt idx="112">
                  <c:v>105.60000000000001</c:v>
                </c:pt>
                <c:pt idx="113">
                  <c:v>105.64999999999999</c:v>
                </c:pt>
                <c:pt idx="114">
                  <c:v>105.7</c:v>
                </c:pt>
                <c:pt idx="115">
                  <c:v>105.75</c:v>
                </c:pt>
                <c:pt idx="116">
                  <c:v>105.8</c:v>
                </c:pt>
                <c:pt idx="117">
                  <c:v>105.85000000000001</c:v>
                </c:pt>
                <c:pt idx="118">
                  <c:v>105.89999999999999</c:v>
                </c:pt>
                <c:pt idx="119">
                  <c:v>105.95</c:v>
                </c:pt>
                <c:pt idx="120">
                  <c:v>106</c:v>
                </c:pt>
                <c:pt idx="121">
                  <c:v>106.05</c:v>
                </c:pt>
                <c:pt idx="122">
                  <c:v>106.10000000000001</c:v>
                </c:pt>
                <c:pt idx="123">
                  <c:v>106.14999999999999</c:v>
                </c:pt>
                <c:pt idx="124">
                  <c:v>106.2</c:v>
                </c:pt>
                <c:pt idx="125">
                  <c:v>106.25</c:v>
                </c:pt>
                <c:pt idx="126">
                  <c:v>106.3</c:v>
                </c:pt>
                <c:pt idx="127">
                  <c:v>106.35000000000001</c:v>
                </c:pt>
                <c:pt idx="128">
                  <c:v>106.39999999999999</c:v>
                </c:pt>
                <c:pt idx="129">
                  <c:v>106.45</c:v>
                </c:pt>
                <c:pt idx="130">
                  <c:v>106.5</c:v>
                </c:pt>
                <c:pt idx="131">
                  <c:v>106.55</c:v>
                </c:pt>
                <c:pt idx="132">
                  <c:v>106.60000000000001</c:v>
                </c:pt>
                <c:pt idx="133">
                  <c:v>106.64999999999999</c:v>
                </c:pt>
                <c:pt idx="134">
                  <c:v>106.7</c:v>
                </c:pt>
                <c:pt idx="135">
                  <c:v>106.75</c:v>
                </c:pt>
                <c:pt idx="136">
                  <c:v>106.8</c:v>
                </c:pt>
                <c:pt idx="137">
                  <c:v>106.85000000000001</c:v>
                </c:pt>
                <c:pt idx="138">
                  <c:v>106.89999999999999</c:v>
                </c:pt>
                <c:pt idx="139">
                  <c:v>106.95</c:v>
                </c:pt>
                <c:pt idx="140">
                  <c:v>107</c:v>
                </c:pt>
                <c:pt idx="141">
                  <c:v>107.05</c:v>
                </c:pt>
                <c:pt idx="142">
                  <c:v>107.10000000000001</c:v>
                </c:pt>
                <c:pt idx="143">
                  <c:v>107.14999999999999</c:v>
                </c:pt>
                <c:pt idx="144">
                  <c:v>107.2</c:v>
                </c:pt>
                <c:pt idx="145">
                  <c:v>107.25</c:v>
                </c:pt>
                <c:pt idx="146">
                  <c:v>107.3</c:v>
                </c:pt>
                <c:pt idx="147">
                  <c:v>107.35000000000001</c:v>
                </c:pt>
                <c:pt idx="148">
                  <c:v>107.39999999999999</c:v>
                </c:pt>
                <c:pt idx="149">
                  <c:v>107.45</c:v>
                </c:pt>
                <c:pt idx="150">
                  <c:v>107.5</c:v>
                </c:pt>
                <c:pt idx="151">
                  <c:v>107.55</c:v>
                </c:pt>
                <c:pt idx="152">
                  <c:v>107.60000000000001</c:v>
                </c:pt>
                <c:pt idx="153">
                  <c:v>107.64999999999999</c:v>
                </c:pt>
                <c:pt idx="154">
                  <c:v>107.7</c:v>
                </c:pt>
                <c:pt idx="155">
                  <c:v>107.75</c:v>
                </c:pt>
                <c:pt idx="156">
                  <c:v>107.8</c:v>
                </c:pt>
                <c:pt idx="157">
                  <c:v>107.85000000000001</c:v>
                </c:pt>
                <c:pt idx="158">
                  <c:v>107.89999999999999</c:v>
                </c:pt>
                <c:pt idx="159">
                  <c:v>107.95</c:v>
                </c:pt>
                <c:pt idx="160">
                  <c:v>108</c:v>
                </c:pt>
                <c:pt idx="161">
                  <c:v>108.05</c:v>
                </c:pt>
                <c:pt idx="162">
                  <c:v>108.10000000000001</c:v>
                </c:pt>
                <c:pt idx="163">
                  <c:v>108.14999999999999</c:v>
                </c:pt>
                <c:pt idx="164">
                  <c:v>108.2</c:v>
                </c:pt>
                <c:pt idx="165">
                  <c:v>108.25</c:v>
                </c:pt>
                <c:pt idx="166">
                  <c:v>108.3</c:v>
                </c:pt>
                <c:pt idx="167">
                  <c:v>108.35000000000001</c:v>
                </c:pt>
                <c:pt idx="168">
                  <c:v>108.39999999999999</c:v>
                </c:pt>
                <c:pt idx="169">
                  <c:v>108.45</c:v>
                </c:pt>
                <c:pt idx="170">
                  <c:v>108.5</c:v>
                </c:pt>
                <c:pt idx="171">
                  <c:v>108.55</c:v>
                </c:pt>
                <c:pt idx="172">
                  <c:v>108.60000000000001</c:v>
                </c:pt>
                <c:pt idx="173">
                  <c:v>108.64999999999999</c:v>
                </c:pt>
                <c:pt idx="174">
                  <c:v>108.7</c:v>
                </c:pt>
                <c:pt idx="175">
                  <c:v>108.75</c:v>
                </c:pt>
                <c:pt idx="176">
                  <c:v>108.8</c:v>
                </c:pt>
                <c:pt idx="177">
                  <c:v>108.85000000000001</c:v>
                </c:pt>
                <c:pt idx="178">
                  <c:v>108.89999999999999</c:v>
                </c:pt>
                <c:pt idx="179">
                  <c:v>108.95</c:v>
                </c:pt>
                <c:pt idx="180">
                  <c:v>109</c:v>
                </c:pt>
                <c:pt idx="181">
                  <c:v>109.05</c:v>
                </c:pt>
                <c:pt idx="182">
                  <c:v>109.10000000000001</c:v>
                </c:pt>
                <c:pt idx="183">
                  <c:v>109.14999999999999</c:v>
                </c:pt>
                <c:pt idx="184">
                  <c:v>109.2</c:v>
                </c:pt>
                <c:pt idx="185">
                  <c:v>109.25</c:v>
                </c:pt>
                <c:pt idx="186">
                  <c:v>109.3</c:v>
                </c:pt>
                <c:pt idx="187">
                  <c:v>109.35000000000001</c:v>
                </c:pt>
                <c:pt idx="188">
                  <c:v>109.39999999999999</c:v>
                </c:pt>
                <c:pt idx="189">
                  <c:v>109.45</c:v>
                </c:pt>
                <c:pt idx="190">
                  <c:v>109.5</c:v>
                </c:pt>
                <c:pt idx="191">
                  <c:v>109.55</c:v>
                </c:pt>
                <c:pt idx="192">
                  <c:v>109.60000000000001</c:v>
                </c:pt>
                <c:pt idx="193">
                  <c:v>109.64999999999999</c:v>
                </c:pt>
                <c:pt idx="194">
                  <c:v>109.7</c:v>
                </c:pt>
                <c:pt idx="195">
                  <c:v>109.75</c:v>
                </c:pt>
                <c:pt idx="196">
                  <c:v>109.8</c:v>
                </c:pt>
                <c:pt idx="197">
                  <c:v>109.85000000000001</c:v>
                </c:pt>
                <c:pt idx="198">
                  <c:v>109.89999999999999</c:v>
                </c:pt>
                <c:pt idx="199">
                  <c:v>109.95</c:v>
                </c:pt>
                <c:pt idx="200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1-4EB8-82D6-099E70F8C2DA}"/>
            </c:ext>
          </c:extLst>
        </c:ser>
        <c:ser>
          <c:idx val="1"/>
          <c:order val="1"/>
          <c:tx>
            <c:strRef>
              <c:f>工作表3!$A$5</c:f>
              <c:strCache>
                <c:ptCount val="1"/>
                <c:pt idx="0">
                  <c:v>-0.99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工作表3!$B$5:$GT$5</c:f>
              <c:numCache>
                <c:formatCode>General</c:formatCode>
                <c:ptCount val="201"/>
                <c:pt idx="0">
                  <c:v>99.8</c:v>
                </c:pt>
                <c:pt idx="1">
                  <c:v>99.850499999999982</c:v>
                </c:pt>
                <c:pt idx="2">
                  <c:v>99.900999999999996</c:v>
                </c:pt>
                <c:pt idx="3">
                  <c:v>99.951499999999996</c:v>
                </c:pt>
                <c:pt idx="4">
                  <c:v>100.002</c:v>
                </c:pt>
                <c:pt idx="5">
                  <c:v>100.05249999999999</c:v>
                </c:pt>
                <c:pt idx="6">
                  <c:v>100.10299999999999</c:v>
                </c:pt>
                <c:pt idx="7">
                  <c:v>100.15349999999999</c:v>
                </c:pt>
                <c:pt idx="8">
                  <c:v>100.20399999999999</c:v>
                </c:pt>
                <c:pt idx="9">
                  <c:v>100.25450000000001</c:v>
                </c:pt>
                <c:pt idx="10">
                  <c:v>100.30499999999999</c:v>
                </c:pt>
                <c:pt idx="11">
                  <c:v>100.35549999999999</c:v>
                </c:pt>
                <c:pt idx="12">
                  <c:v>100.40599999999999</c:v>
                </c:pt>
                <c:pt idx="13">
                  <c:v>100.45649999999999</c:v>
                </c:pt>
                <c:pt idx="14">
                  <c:v>100.50700000000001</c:v>
                </c:pt>
                <c:pt idx="15">
                  <c:v>100.55749999999999</c:v>
                </c:pt>
                <c:pt idx="16">
                  <c:v>100.60799999999999</c:v>
                </c:pt>
                <c:pt idx="17">
                  <c:v>100.6585</c:v>
                </c:pt>
                <c:pt idx="18">
                  <c:v>100.70899999999999</c:v>
                </c:pt>
                <c:pt idx="19">
                  <c:v>100.7595</c:v>
                </c:pt>
                <c:pt idx="20">
                  <c:v>100.80999999999999</c:v>
                </c:pt>
                <c:pt idx="21">
                  <c:v>100.86049999999999</c:v>
                </c:pt>
                <c:pt idx="22">
                  <c:v>100.911</c:v>
                </c:pt>
                <c:pt idx="23">
                  <c:v>100.96149999999999</c:v>
                </c:pt>
                <c:pt idx="24">
                  <c:v>101.012</c:v>
                </c:pt>
                <c:pt idx="25">
                  <c:v>101.0625</c:v>
                </c:pt>
                <c:pt idx="26">
                  <c:v>101.11299999999999</c:v>
                </c:pt>
                <c:pt idx="27">
                  <c:v>101.1635</c:v>
                </c:pt>
                <c:pt idx="28">
                  <c:v>101.21399999999998</c:v>
                </c:pt>
                <c:pt idx="29">
                  <c:v>101.2645</c:v>
                </c:pt>
                <c:pt idx="30">
                  <c:v>101.315</c:v>
                </c:pt>
                <c:pt idx="31">
                  <c:v>101.36549999999998</c:v>
                </c:pt>
                <c:pt idx="32">
                  <c:v>101.416</c:v>
                </c:pt>
                <c:pt idx="33">
                  <c:v>101.4665</c:v>
                </c:pt>
                <c:pt idx="34">
                  <c:v>101.517</c:v>
                </c:pt>
                <c:pt idx="35">
                  <c:v>101.5675</c:v>
                </c:pt>
                <c:pt idx="36">
                  <c:v>101.61799999999999</c:v>
                </c:pt>
                <c:pt idx="37">
                  <c:v>101.66849999999999</c:v>
                </c:pt>
                <c:pt idx="38">
                  <c:v>101.71899999999999</c:v>
                </c:pt>
                <c:pt idx="39">
                  <c:v>101.76949999999999</c:v>
                </c:pt>
                <c:pt idx="40">
                  <c:v>101.82</c:v>
                </c:pt>
                <c:pt idx="41">
                  <c:v>101.87049999999999</c:v>
                </c:pt>
                <c:pt idx="42">
                  <c:v>101.92099999999999</c:v>
                </c:pt>
                <c:pt idx="43">
                  <c:v>101.97149999999999</c:v>
                </c:pt>
                <c:pt idx="44">
                  <c:v>102.02200000000001</c:v>
                </c:pt>
                <c:pt idx="45">
                  <c:v>102.07249999999999</c:v>
                </c:pt>
                <c:pt idx="46">
                  <c:v>102.12299999999999</c:v>
                </c:pt>
                <c:pt idx="47">
                  <c:v>102.1735</c:v>
                </c:pt>
                <c:pt idx="48">
                  <c:v>102.22399999999999</c:v>
                </c:pt>
                <c:pt idx="49">
                  <c:v>102.2745</c:v>
                </c:pt>
                <c:pt idx="50">
                  <c:v>102.32499999999999</c:v>
                </c:pt>
                <c:pt idx="51">
                  <c:v>102.37549999999999</c:v>
                </c:pt>
                <c:pt idx="52">
                  <c:v>102.426</c:v>
                </c:pt>
                <c:pt idx="53">
                  <c:v>102.47649999999999</c:v>
                </c:pt>
                <c:pt idx="54">
                  <c:v>102.527</c:v>
                </c:pt>
                <c:pt idx="55">
                  <c:v>102.5775</c:v>
                </c:pt>
                <c:pt idx="56">
                  <c:v>102.62799999999999</c:v>
                </c:pt>
                <c:pt idx="57">
                  <c:v>102.6785</c:v>
                </c:pt>
                <c:pt idx="58">
                  <c:v>102.729</c:v>
                </c:pt>
                <c:pt idx="59">
                  <c:v>102.7795</c:v>
                </c:pt>
                <c:pt idx="60">
                  <c:v>102.83</c:v>
                </c:pt>
                <c:pt idx="61">
                  <c:v>102.8805</c:v>
                </c:pt>
                <c:pt idx="62">
                  <c:v>102.93100000000001</c:v>
                </c:pt>
                <c:pt idx="63">
                  <c:v>102.9815</c:v>
                </c:pt>
                <c:pt idx="64">
                  <c:v>103.032</c:v>
                </c:pt>
                <c:pt idx="65">
                  <c:v>103.08250000000001</c:v>
                </c:pt>
                <c:pt idx="66">
                  <c:v>103.133</c:v>
                </c:pt>
                <c:pt idx="67">
                  <c:v>103.18350000000001</c:v>
                </c:pt>
                <c:pt idx="68">
                  <c:v>103.23399999999999</c:v>
                </c:pt>
                <c:pt idx="69">
                  <c:v>103.28449999999999</c:v>
                </c:pt>
                <c:pt idx="70">
                  <c:v>103.33500000000001</c:v>
                </c:pt>
                <c:pt idx="71">
                  <c:v>103.38549999999999</c:v>
                </c:pt>
                <c:pt idx="72">
                  <c:v>103.43600000000001</c:v>
                </c:pt>
                <c:pt idx="73">
                  <c:v>103.48650000000001</c:v>
                </c:pt>
                <c:pt idx="74">
                  <c:v>103.53699999999999</c:v>
                </c:pt>
                <c:pt idx="75">
                  <c:v>103.58750000000001</c:v>
                </c:pt>
                <c:pt idx="76">
                  <c:v>103.63799999999999</c:v>
                </c:pt>
                <c:pt idx="77">
                  <c:v>103.6885</c:v>
                </c:pt>
                <c:pt idx="78">
                  <c:v>103.739</c:v>
                </c:pt>
                <c:pt idx="79">
                  <c:v>103.78949999999999</c:v>
                </c:pt>
                <c:pt idx="80">
                  <c:v>103.84</c:v>
                </c:pt>
                <c:pt idx="81">
                  <c:v>103.8905</c:v>
                </c:pt>
                <c:pt idx="82">
                  <c:v>103.941</c:v>
                </c:pt>
                <c:pt idx="83">
                  <c:v>103.9915</c:v>
                </c:pt>
                <c:pt idx="84">
                  <c:v>104.042</c:v>
                </c:pt>
                <c:pt idx="85">
                  <c:v>104.0925</c:v>
                </c:pt>
                <c:pt idx="86">
                  <c:v>104.143</c:v>
                </c:pt>
                <c:pt idx="87">
                  <c:v>104.1935</c:v>
                </c:pt>
                <c:pt idx="88">
                  <c:v>104.244</c:v>
                </c:pt>
                <c:pt idx="89">
                  <c:v>104.2945</c:v>
                </c:pt>
                <c:pt idx="90">
                  <c:v>104.345</c:v>
                </c:pt>
                <c:pt idx="91">
                  <c:v>104.3955</c:v>
                </c:pt>
                <c:pt idx="92">
                  <c:v>104.44600000000001</c:v>
                </c:pt>
                <c:pt idx="93">
                  <c:v>104.4965</c:v>
                </c:pt>
                <c:pt idx="94">
                  <c:v>104.547</c:v>
                </c:pt>
                <c:pt idx="95">
                  <c:v>104.5975</c:v>
                </c:pt>
                <c:pt idx="96">
                  <c:v>104.648</c:v>
                </c:pt>
                <c:pt idx="97">
                  <c:v>104.69850000000001</c:v>
                </c:pt>
                <c:pt idx="98">
                  <c:v>104.749</c:v>
                </c:pt>
                <c:pt idx="99">
                  <c:v>104.79949999999999</c:v>
                </c:pt>
                <c:pt idx="100">
                  <c:v>104.85</c:v>
                </c:pt>
                <c:pt idx="101">
                  <c:v>104.90049999999999</c:v>
                </c:pt>
                <c:pt idx="102">
                  <c:v>104.95099999999999</c:v>
                </c:pt>
                <c:pt idx="103">
                  <c:v>105.00149999999999</c:v>
                </c:pt>
                <c:pt idx="104">
                  <c:v>105.05200000000001</c:v>
                </c:pt>
                <c:pt idx="105">
                  <c:v>105.10249999999999</c:v>
                </c:pt>
                <c:pt idx="106">
                  <c:v>105.15299999999999</c:v>
                </c:pt>
                <c:pt idx="107">
                  <c:v>105.20349999999999</c:v>
                </c:pt>
                <c:pt idx="108">
                  <c:v>105.25399999999999</c:v>
                </c:pt>
                <c:pt idx="109">
                  <c:v>105.3045</c:v>
                </c:pt>
                <c:pt idx="110">
                  <c:v>105.35499999999999</c:v>
                </c:pt>
                <c:pt idx="111">
                  <c:v>105.40549999999999</c:v>
                </c:pt>
                <c:pt idx="112">
                  <c:v>105.456</c:v>
                </c:pt>
                <c:pt idx="113">
                  <c:v>105.50649999999999</c:v>
                </c:pt>
                <c:pt idx="114">
                  <c:v>105.557</c:v>
                </c:pt>
                <c:pt idx="115">
                  <c:v>105.60749999999999</c:v>
                </c:pt>
                <c:pt idx="116">
                  <c:v>105.65799999999999</c:v>
                </c:pt>
                <c:pt idx="117">
                  <c:v>105.7085</c:v>
                </c:pt>
                <c:pt idx="118">
                  <c:v>105.75899999999999</c:v>
                </c:pt>
                <c:pt idx="119">
                  <c:v>105.8095</c:v>
                </c:pt>
                <c:pt idx="120">
                  <c:v>105.86</c:v>
                </c:pt>
                <c:pt idx="121">
                  <c:v>105.91049999999998</c:v>
                </c:pt>
                <c:pt idx="122">
                  <c:v>105.961</c:v>
                </c:pt>
                <c:pt idx="123">
                  <c:v>106.0115</c:v>
                </c:pt>
                <c:pt idx="124">
                  <c:v>106.062</c:v>
                </c:pt>
                <c:pt idx="125">
                  <c:v>106.1125</c:v>
                </c:pt>
                <c:pt idx="126">
                  <c:v>106.16299999999998</c:v>
                </c:pt>
                <c:pt idx="127">
                  <c:v>106.2135</c:v>
                </c:pt>
                <c:pt idx="128">
                  <c:v>106.264</c:v>
                </c:pt>
                <c:pt idx="129">
                  <c:v>106.3145</c:v>
                </c:pt>
                <c:pt idx="130">
                  <c:v>106.36499999999999</c:v>
                </c:pt>
                <c:pt idx="131">
                  <c:v>106.41549999999999</c:v>
                </c:pt>
                <c:pt idx="132">
                  <c:v>106.46599999999999</c:v>
                </c:pt>
                <c:pt idx="133">
                  <c:v>106.51649999999999</c:v>
                </c:pt>
                <c:pt idx="134">
                  <c:v>106.56699999999999</c:v>
                </c:pt>
                <c:pt idx="135">
                  <c:v>106.61749999999999</c:v>
                </c:pt>
                <c:pt idx="136">
                  <c:v>106.66799999999999</c:v>
                </c:pt>
                <c:pt idx="137">
                  <c:v>106.71849999999999</c:v>
                </c:pt>
                <c:pt idx="138">
                  <c:v>106.76899999999999</c:v>
                </c:pt>
                <c:pt idx="139">
                  <c:v>106.81950000000001</c:v>
                </c:pt>
                <c:pt idx="140">
                  <c:v>106.86999999999999</c:v>
                </c:pt>
                <c:pt idx="141">
                  <c:v>106.92049999999999</c:v>
                </c:pt>
                <c:pt idx="142">
                  <c:v>106.971</c:v>
                </c:pt>
                <c:pt idx="143">
                  <c:v>107.02149999999999</c:v>
                </c:pt>
                <c:pt idx="144">
                  <c:v>107.072</c:v>
                </c:pt>
                <c:pt idx="145">
                  <c:v>107.12249999999999</c:v>
                </c:pt>
                <c:pt idx="146">
                  <c:v>107.17299999999999</c:v>
                </c:pt>
                <c:pt idx="147">
                  <c:v>107.2235</c:v>
                </c:pt>
                <c:pt idx="148">
                  <c:v>107.27399999999999</c:v>
                </c:pt>
                <c:pt idx="149">
                  <c:v>107.3245</c:v>
                </c:pt>
                <c:pt idx="150">
                  <c:v>107.375</c:v>
                </c:pt>
                <c:pt idx="151">
                  <c:v>107.42549999999999</c:v>
                </c:pt>
                <c:pt idx="152">
                  <c:v>107.476</c:v>
                </c:pt>
                <c:pt idx="153">
                  <c:v>107.52649999999998</c:v>
                </c:pt>
                <c:pt idx="154">
                  <c:v>107.577</c:v>
                </c:pt>
                <c:pt idx="155">
                  <c:v>107.6275</c:v>
                </c:pt>
                <c:pt idx="156">
                  <c:v>107.67799999999998</c:v>
                </c:pt>
                <c:pt idx="157">
                  <c:v>107.7285</c:v>
                </c:pt>
                <c:pt idx="158">
                  <c:v>107.779</c:v>
                </c:pt>
                <c:pt idx="159">
                  <c:v>107.8295</c:v>
                </c:pt>
                <c:pt idx="160">
                  <c:v>107.88</c:v>
                </c:pt>
                <c:pt idx="161">
                  <c:v>107.93049999999999</c:v>
                </c:pt>
                <c:pt idx="162">
                  <c:v>107.98099999999999</c:v>
                </c:pt>
                <c:pt idx="163">
                  <c:v>108.03149999999999</c:v>
                </c:pt>
                <c:pt idx="164">
                  <c:v>108.08199999999999</c:v>
                </c:pt>
                <c:pt idx="165">
                  <c:v>108.13249999999999</c:v>
                </c:pt>
                <c:pt idx="166">
                  <c:v>108.18299999999999</c:v>
                </c:pt>
                <c:pt idx="167">
                  <c:v>108.23349999999999</c:v>
                </c:pt>
                <c:pt idx="168">
                  <c:v>108.28399999999999</c:v>
                </c:pt>
                <c:pt idx="169">
                  <c:v>108.33450000000001</c:v>
                </c:pt>
                <c:pt idx="170">
                  <c:v>108.38499999999999</c:v>
                </c:pt>
                <c:pt idx="171">
                  <c:v>108.43549999999999</c:v>
                </c:pt>
                <c:pt idx="172">
                  <c:v>108.486</c:v>
                </c:pt>
                <c:pt idx="173">
                  <c:v>108.53649999999999</c:v>
                </c:pt>
                <c:pt idx="174">
                  <c:v>108.587</c:v>
                </c:pt>
                <c:pt idx="175">
                  <c:v>108.63749999999999</c:v>
                </c:pt>
                <c:pt idx="176">
                  <c:v>108.68799999999999</c:v>
                </c:pt>
                <c:pt idx="177">
                  <c:v>108.7385</c:v>
                </c:pt>
                <c:pt idx="178">
                  <c:v>108.78899999999999</c:v>
                </c:pt>
                <c:pt idx="179">
                  <c:v>108.8395</c:v>
                </c:pt>
                <c:pt idx="180">
                  <c:v>108.89</c:v>
                </c:pt>
                <c:pt idx="181">
                  <c:v>108.94049999999999</c:v>
                </c:pt>
                <c:pt idx="182">
                  <c:v>108.991</c:v>
                </c:pt>
                <c:pt idx="183">
                  <c:v>109.04149999999998</c:v>
                </c:pt>
                <c:pt idx="184">
                  <c:v>109.092</c:v>
                </c:pt>
                <c:pt idx="185">
                  <c:v>109.1425</c:v>
                </c:pt>
                <c:pt idx="186">
                  <c:v>109.19299999999998</c:v>
                </c:pt>
                <c:pt idx="187">
                  <c:v>109.2435</c:v>
                </c:pt>
                <c:pt idx="188">
                  <c:v>109.294</c:v>
                </c:pt>
                <c:pt idx="189">
                  <c:v>109.3445</c:v>
                </c:pt>
                <c:pt idx="190">
                  <c:v>109.395</c:v>
                </c:pt>
                <c:pt idx="191">
                  <c:v>109.44549999999998</c:v>
                </c:pt>
                <c:pt idx="192">
                  <c:v>109.496</c:v>
                </c:pt>
                <c:pt idx="193">
                  <c:v>109.54649999999999</c:v>
                </c:pt>
                <c:pt idx="194">
                  <c:v>109.59699999999999</c:v>
                </c:pt>
                <c:pt idx="195">
                  <c:v>109.64749999999999</c:v>
                </c:pt>
                <c:pt idx="196">
                  <c:v>109.69799999999999</c:v>
                </c:pt>
                <c:pt idx="197">
                  <c:v>109.74849999999999</c:v>
                </c:pt>
                <c:pt idx="198">
                  <c:v>109.79899999999999</c:v>
                </c:pt>
                <c:pt idx="199">
                  <c:v>109.84950000000001</c:v>
                </c:pt>
                <c:pt idx="200">
                  <c:v>109.89999999999999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1-4EB8-82D6-099E70F8C2DA}"/>
            </c:ext>
          </c:extLst>
        </c:ser>
        <c:ser>
          <c:idx val="2"/>
          <c:order val="2"/>
          <c:tx>
            <c:strRef>
              <c:f>工作表3!$A$6</c:f>
              <c:strCache>
                <c:ptCount val="1"/>
                <c:pt idx="0">
                  <c:v>-0.98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工作表3!$B$6:$GT$6</c:f>
              <c:numCache>
                <c:formatCode>General</c:formatCode>
                <c:ptCount val="201"/>
                <c:pt idx="0">
                  <c:v>99.600000000000009</c:v>
                </c:pt>
                <c:pt idx="1">
                  <c:v>99.650999999999996</c:v>
                </c:pt>
                <c:pt idx="2">
                  <c:v>99.702000000000012</c:v>
                </c:pt>
                <c:pt idx="3">
                  <c:v>99.753</c:v>
                </c:pt>
                <c:pt idx="4">
                  <c:v>99.804000000000002</c:v>
                </c:pt>
                <c:pt idx="5">
                  <c:v>99.855000000000004</c:v>
                </c:pt>
                <c:pt idx="6">
                  <c:v>99.905999999999992</c:v>
                </c:pt>
                <c:pt idx="7">
                  <c:v>99.957000000000008</c:v>
                </c:pt>
                <c:pt idx="8">
                  <c:v>100.008</c:v>
                </c:pt>
                <c:pt idx="9">
                  <c:v>100.05900000000001</c:v>
                </c:pt>
                <c:pt idx="10">
                  <c:v>100.11</c:v>
                </c:pt>
                <c:pt idx="11">
                  <c:v>100.161</c:v>
                </c:pt>
                <c:pt idx="12">
                  <c:v>100.212</c:v>
                </c:pt>
                <c:pt idx="13">
                  <c:v>100.26300000000001</c:v>
                </c:pt>
                <c:pt idx="14">
                  <c:v>100.31400000000001</c:v>
                </c:pt>
                <c:pt idx="15">
                  <c:v>100.36500000000001</c:v>
                </c:pt>
                <c:pt idx="16">
                  <c:v>100.416</c:v>
                </c:pt>
                <c:pt idx="17">
                  <c:v>100.467</c:v>
                </c:pt>
                <c:pt idx="18">
                  <c:v>100.518</c:v>
                </c:pt>
                <c:pt idx="19">
                  <c:v>100.569</c:v>
                </c:pt>
                <c:pt idx="20">
                  <c:v>100.62</c:v>
                </c:pt>
                <c:pt idx="21">
                  <c:v>100.67099999999999</c:v>
                </c:pt>
                <c:pt idx="22">
                  <c:v>100.72200000000001</c:v>
                </c:pt>
                <c:pt idx="23">
                  <c:v>100.773</c:v>
                </c:pt>
                <c:pt idx="24">
                  <c:v>100.82400000000001</c:v>
                </c:pt>
                <c:pt idx="25">
                  <c:v>100.875</c:v>
                </c:pt>
                <c:pt idx="26">
                  <c:v>100.926</c:v>
                </c:pt>
                <c:pt idx="27">
                  <c:v>100.977</c:v>
                </c:pt>
                <c:pt idx="28">
                  <c:v>101.02800000000001</c:v>
                </c:pt>
                <c:pt idx="29">
                  <c:v>101.07900000000001</c:v>
                </c:pt>
                <c:pt idx="30">
                  <c:v>101.13</c:v>
                </c:pt>
                <c:pt idx="31">
                  <c:v>101.181</c:v>
                </c:pt>
                <c:pt idx="32">
                  <c:v>101.232</c:v>
                </c:pt>
                <c:pt idx="33">
                  <c:v>101.283</c:v>
                </c:pt>
                <c:pt idx="34">
                  <c:v>101.334</c:v>
                </c:pt>
                <c:pt idx="35">
                  <c:v>101.38500000000001</c:v>
                </c:pt>
                <c:pt idx="36">
                  <c:v>101.43599999999999</c:v>
                </c:pt>
                <c:pt idx="37">
                  <c:v>101.48700000000001</c:v>
                </c:pt>
                <c:pt idx="38">
                  <c:v>101.538</c:v>
                </c:pt>
                <c:pt idx="39">
                  <c:v>101.58900000000001</c:v>
                </c:pt>
                <c:pt idx="40">
                  <c:v>101.64</c:v>
                </c:pt>
                <c:pt idx="41">
                  <c:v>101.691</c:v>
                </c:pt>
                <c:pt idx="42">
                  <c:v>101.742</c:v>
                </c:pt>
                <c:pt idx="43">
                  <c:v>101.79300000000001</c:v>
                </c:pt>
                <c:pt idx="44">
                  <c:v>101.84400000000001</c:v>
                </c:pt>
                <c:pt idx="45">
                  <c:v>101.895</c:v>
                </c:pt>
                <c:pt idx="46">
                  <c:v>101.946</c:v>
                </c:pt>
                <c:pt idx="47">
                  <c:v>101.997</c:v>
                </c:pt>
                <c:pt idx="48">
                  <c:v>102.048</c:v>
                </c:pt>
                <c:pt idx="49">
                  <c:v>102.099</c:v>
                </c:pt>
                <c:pt idx="50">
                  <c:v>102.15</c:v>
                </c:pt>
                <c:pt idx="51">
                  <c:v>102.20099999999999</c:v>
                </c:pt>
                <c:pt idx="52">
                  <c:v>102.25200000000001</c:v>
                </c:pt>
                <c:pt idx="53">
                  <c:v>102.303</c:v>
                </c:pt>
                <c:pt idx="54">
                  <c:v>102.35400000000001</c:v>
                </c:pt>
                <c:pt idx="55">
                  <c:v>102.405</c:v>
                </c:pt>
                <c:pt idx="56">
                  <c:v>102.456</c:v>
                </c:pt>
                <c:pt idx="57">
                  <c:v>102.50700000000002</c:v>
                </c:pt>
                <c:pt idx="58">
                  <c:v>102.55800000000001</c:v>
                </c:pt>
                <c:pt idx="59">
                  <c:v>102.60900000000001</c:v>
                </c:pt>
                <c:pt idx="60">
                  <c:v>102.66000000000001</c:v>
                </c:pt>
                <c:pt idx="61">
                  <c:v>102.71100000000001</c:v>
                </c:pt>
                <c:pt idx="62">
                  <c:v>102.76200000000001</c:v>
                </c:pt>
                <c:pt idx="63">
                  <c:v>102.813</c:v>
                </c:pt>
                <c:pt idx="64">
                  <c:v>102.864</c:v>
                </c:pt>
                <c:pt idx="65">
                  <c:v>102.91500000000001</c:v>
                </c:pt>
                <c:pt idx="66">
                  <c:v>102.96600000000001</c:v>
                </c:pt>
                <c:pt idx="67">
                  <c:v>103.01700000000001</c:v>
                </c:pt>
                <c:pt idx="68">
                  <c:v>103.06800000000001</c:v>
                </c:pt>
                <c:pt idx="69">
                  <c:v>103.119</c:v>
                </c:pt>
                <c:pt idx="70">
                  <c:v>103.17000000000002</c:v>
                </c:pt>
                <c:pt idx="71">
                  <c:v>103.221</c:v>
                </c:pt>
                <c:pt idx="72">
                  <c:v>103.27200000000002</c:v>
                </c:pt>
                <c:pt idx="73">
                  <c:v>103.32300000000001</c:v>
                </c:pt>
                <c:pt idx="74">
                  <c:v>103.37400000000001</c:v>
                </c:pt>
                <c:pt idx="75">
                  <c:v>103.42500000000001</c:v>
                </c:pt>
                <c:pt idx="76">
                  <c:v>103.476</c:v>
                </c:pt>
                <c:pt idx="77">
                  <c:v>103.52700000000002</c:v>
                </c:pt>
                <c:pt idx="78">
                  <c:v>103.578</c:v>
                </c:pt>
                <c:pt idx="79">
                  <c:v>103.629</c:v>
                </c:pt>
                <c:pt idx="80">
                  <c:v>103.68</c:v>
                </c:pt>
                <c:pt idx="81">
                  <c:v>103.73100000000001</c:v>
                </c:pt>
                <c:pt idx="82">
                  <c:v>103.78200000000001</c:v>
                </c:pt>
                <c:pt idx="83">
                  <c:v>103.83300000000001</c:v>
                </c:pt>
                <c:pt idx="84">
                  <c:v>103.884</c:v>
                </c:pt>
                <c:pt idx="85">
                  <c:v>103.93500000000002</c:v>
                </c:pt>
                <c:pt idx="86">
                  <c:v>103.986</c:v>
                </c:pt>
                <c:pt idx="87">
                  <c:v>104.03700000000002</c:v>
                </c:pt>
                <c:pt idx="88">
                  <c:v>104.08800000000001</c:v>
                </c:pt>
                <c:pt idx="89">
                  <c:v>104.13900000000001</c:v>
                </c:pt>
                <c:pt idx="90">
                  <c:v>104.19000000000001</c:v>
                </c:pt>
                <c:pt idx="91">
                  <c:v>104.241</c:v>
                </c:pt>
                <c:pt idx="92">
                  <c:v>104.29200000000002</c:v>
                </c:pt>
                <c:pt idx="93">
                  <c:v>104.343</c:v>
                </c:pt>
                <c:pt idx="94">
                  <c:v>104.39400000000001</c:v>
                </c:pt>
                <c:pt idx="95">
                  <c:v>104.44500000000001</c:v>
                </c:pt>
                <c:pt idx="96">
                  <c:v>104.49600000000001</c:v>
                </c:pt>
                <c:pt idx="97">
                  <c:v>104.54700000000001</c:v>
                </c:pt>
                <c:pt idx="98">
                  <c:v>104.59800000000001</c:v>
                </c:pt>
                <c:pt idx="99">
                  <c:v>104.649</c:v>
                </c:pt>
                <c:pt idx="100">
                  <c:v>104.7</c:v>
                </c:pt>
                <c:pt idx="101">
                  <c:v>104.75099999999999</c:v>
                </c:pt>
                <c:pt idx="102">
                  <c:v>104.80200000000001</c:v>
                </c:pt>
                <c:pt idx="103">
                  <c:v>104.85299999999999</c:v>
                </c:pt>
                <c:pt idx="104">
                  <c:v>104.90400000000001</c:v>
                </c:pt>
                <c:pt idx="105">
                  <c:v>104.955</c:v>
                </c:pt>
                <c:pt idx="106">
                  <c:v>105.006</c:v>
                </c:pt>
                <c:pt idx="107">
                  <c:v>105.057</c:v>
                </c:pt>
                <c:pt idx="108">
                  <c:v>105.108</c:v>
                </c:pt>
                <c:pt idx="109">
                  <c:v>105.15900000000001</c:v>
                </c:pt>
                <c:pt idx="110">
                  <c:v>105.21000000000001</c:v>
                </c:pt>
                <c:pt idx="111">
                  <c:v>105.261</c:v>
                </c:pt>
                <c:pt idx="112">
                  <c:v>105.31200000000001</c:v>
                </c:pt>
                <c:pt idx="113">
                  <c:v>105.363</c:v>
                </c:pt>
                <c:pt idx="114">
                  <c:v>105.414</c:v>
                </c:pt>
                <c:pt idx="115">
                  <c:v>105.465</c:v>
                </c:pt>
                <c:pt idx="116">
                  <c:v>105.51599999999999</c:v>
                </c:pt>
                <c:pt idx="117">
                  <c:v>105.56700000000001</c:v>
                </c:pt>
                <c:pt idx="118">
                  <c:v>105.61799999999999</c:v>
                </c:pt>
                <c:pt idx="119">
                  <c:v>105.66900000000001</c:v>
                </c:pt>
                <c:pt idx="120">
                  <c:v>105.72</c:v>
                </c:pt>
                <c:pt idx="121">
                  <c:v>105.771</c:v>
                </c:pt>
                <c:pt idx="122">
                  <c:v>105.822</c:v>
                </c:pt>
                <c:pt idx="123">
                  <c:v>105.873</c:v>
                </c:pt>
                <c:pt idx="124">
                  <c:v>105.92400000000001</c:v>
                </c:pt>
                <c:pt idx="125">
                  <c:v>105.97500000000001</c:v>
                </c:pt>
                <c:pt idx="126">
                  <c:v>106.026</c:v>
                </c:pt>
                <c:pt idx="127">
                  <c:v>106.07700000000001</c:v>
                </c:pt>
                <c:pt idx="128">
                  <c:v>106.128</c:v>
                </c:pt>
                <c:pt idx="129">
                  <c:v>106.179</c:v>
                </c:pt>
                <c:pt idx="130">
                  <c:v>106.23</c:v>
                </c:pt>
                <c:pt idx="131">
                  <c:v>106.28099999999999</c:v>
                </c:pt>
                <c:pt idx="132">
                  <c:v>106.33200000000001</c:v>
                </c:pt>
                <c:pt idx="133">
                  <c:v>106.383</c:v>
                </c:pt>
                <c:pt idx="134">
                  <c:v>106.43400000000001</c:v>
                </c:pt>
                <c:pt idx="135">
                  <c:v>106.485</c:v>
                </c:pt>
                <c:pt idx="136">
                  <c:v>106.536</c:v>
                </c:pt>
                <c:pt idx="137">
                  <c:v>106.587</c:v>
                </c:pt>
                <c:pt idx="138">
                  <c:v>106.63800000000001</c:v>
                </c:pt>
                <c:pt idx="139">
                  <c:v>106.68900000000001</c:v>
                </c:pt>
                <c:pt idx="140">
                  <c:v>106.74000000000001</c:v>
                </c:pt>
                <c:pt idx="141">
                  <c:v>106.791</c:v>
                </c:pt>
                <c:pt idx="142">
                  <c:v>106.84200000000001</c:v>
                </c:pt>
                <c:pt idx="143">
                  <c:v>106.893</c:v>
                </c:pt>
                <c:pt idx="144">
                  <c:v>106.944</c:v>
                </c:pt>
                <c:pt idx="145">
                  <c:v>106.995</c:v>
                </c:pt>
                <c:pt idx="146">
                  <c:v>107.04599999999999</c:v>
                </c:pt>
                <c:pt idx="147">
                  <c:v>107.09700000000001</c:v>
                </c:pt>
                <c:pt idx="148">
                  <c:v>107.148</c:v>
                </c:pt>
                <c:pt idx="149">
                  <c:v>107.19900000000001</c:v>
                </c:pt>
                <c:pt idx="150">
                  <c:v>107.25</c:v>
                </c:pt>
                <c:pt idx="151">
                  <c:v>107.301</c:v>
                </c:pt>
                <c:pt idx="152">
                  <c:v>107.352</c:v>
                </c:pt>
                <c:pt idx="153">
                  <c:v>107.40300000000001</c:v>
                </c:pt>
                <c:pt idx="154">
                  <c:v>107.45400000000001</c:v>
                </c:pt>
                <c:pt idx="155">
                  <c:v>107.50500000000001</c:v>
                </c:pt>
                <c:pt idx="156">
                  <c:v>107.556</c:v>
                </c:pt>
                <c:pt idx="157">
                  <c:v>107.607</c:v>
                </c:pt>
                <c:pt idx="158">
                  <c:v>107.658</c:v>
                </c:pt>
                <c:pt idx="159">
                  <c:v>107.709</c:v>
                </c:pt>
                <c:pt idx="160">
                  <c:v>107.76</c:v>
                </c:pt>
                <c:pt idx="161">
                  <c:v>107.81099999999999</c:v>
                </c:pt>
                <c:pt idx="162">
                  <c:v>107.86200000000001</c:v>
                </c:pt>
                <c:pt idx="163">
                  <c:v>107.913</c:v>
                </c:pt>
                <c:pt idx="164">
                  <c:v>107.96400000000001</c:v>
                </c:pt>
                <c:pt idx="165">
                  <c:v>108.015</c:v>
                </c:pt>
                <c:pt idx="166">
                  <c:v>108.066</c:v>
                </c:pt>
                <c:pt idx="167">
                  <c:v>108.117</c:v>
                </c:pt>
                <c:pt idx="168">
                  <c:v>108.16800000000001</c:v>
                </c:pt>
                <c:pt idx="169">
                  <c:v>108.21900000000001</c:v>
                </c:pt>
                <c:pt idx="170">
                  <c:v>108.27000000000001</c:v>
                </c:pt>
                <c:pt idx="171">
                  <c:v>108.321</c:v>
                </c:pt>
                <c:pt idx="172">
                  <c:v>108.372</c:v>
                </c:pt>
                <c:pt idx="173">
                  <c:v>108.423</c:v>
                </c:pt>
                <c:pt idx="174">
                  <c:v>108.474</c:v>
                </c:pt>
                <c:pt idx="175">
                  <c:v>108.52500000000001</c:v>
                </c:pt>
                <c:pt idx="176">
                  <c:v>108.57599999999999</c:v>
                </c:pt>
                <c:pt idx="177">
                  <c:v>108.62700000000001</c:v>
                </c:pt>
                <c:pt idx="178">
                  <c:v>108.678</c:v>
                </c:pt>
                <c:pt idx="179">
                  <c:v>108.72900000000001</c:v>
                </c:pt>
                <c:pt idx="180">
                  <c:v>108.78</c:v>
                </c:pt>
                <c:pt idx="181">
                  <c:v>108.831</c:v>
                </c:pt>
                <c:pt idx="182">
                  <c:v>108.88200000000001</c:v>
                </c:pt>
                <c:pt idx="183">
                  <c:v>108.93300000000001</c:v>
                </c:pt>
                <c:pt idx="184">
                  <c:v>108.98400000000001</c:v>
                </c:pt>
                <c:pt idx="185">
                  <c:v>109.035</c:v>
                </c:pt>
                <c:pt idx="186">
                  <c:v>109.086</c:v>
                </c:pt>
                <c:pt idx="187">
                  <c:v>109.137</c:v>
                </c:pt>
                <c:pt idx="188">
                  <c:v>109.188</c:v>
                </c:pt>
                <c:pt idx="189">
                  <c:v>109.239</c:v>
                </c:pt>
                <c:pt idx="190">
                  <c:v>109.29</c:v>
                </c:pt>
                <c:pt idx="191">
                  <c:v>109.34099999999999</c:v>
                </c:pt>
                <c:pt idx="192">
                  <c:v>109.39200000000001</c:v>
                </c:pt>
                <c:pt idx="193">
                  <c:v>109.443</c:v>
                </c:pt>
                <c:pt idx="194">
                  <c:v>109.49400000000001</c:v>
                </c:pt>
                <c:pt idx="195">
                  <c:v>109.545</c:v>
                </c:pt>
                <c:pt idx="196">
                  <c:v>109.596</c:v>
                </c:pt>
                <c:pt idx="197">
                  <c:v>109.64700000000001</c:v>
                </c:pt>
                <c:pt idx="198">
                  <c:v>109.69799999999999</c:v>
                </c:pt>
                <c:pt idx="199">
                  <c:v>109.74900000000001</c:v>
                </c:pt>
                <c:pt idx="200">
                  <c:v>109.8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1-4EB8-82D6-099E70F8C2DA}"/>
            </c:ext>
          </c:extLst>
        </c:ser>
        <c:ser>
          <c:idx val="3"/>
          <c:order val="3"/>
          <c:tx>
            <c:strRef>
              <c:f>工作表3!$A$7</c:f>
              <c:strCache>
                <c:ptCount val="1"/>
                <c:pt idx="0">
                  <c:v>-0.97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工作表3!$B$7:$GT$7</c:f>
              <c:numCache>
                <c:formatCode>General</c:formatCode>
                <c:ptCount val="201"/>
                <c:pt idx="0">
                  <c:v>99.399999999999991</c:v>
                </c:pt>
                <c:pt idx="1">
                  <c:v>99.451499999999996</c:v>
                </c:pt>
                <c:pt idx="2">
                  <c:v>99.503</c:v>
                </c:pt>
                <c:pt idx="3">
                  <c:v>99.55449999999999</c:v>
                </c:pt>
                <c:pt idx="4">
                  <c:v>99.606000000000009</c:v>
                </c:pt>
                <c:pt idx="5">
                  <c:v>99.657499999999999</c:v>
                </c:pt>
                <c:pt idx="6">
                  <c:v>99.708999999999989</c:v>
                </c:pt>
                <c:pt idx="7">
                  <c:v>99.760500000000008</c:v>
                </c:pt>
                <c:pt idx="8">
                  <c:v>99.811999999999998</c:v>
                </c:pt>
                <c:pt idx="9">
                  <c:v>99.863500000000002</c:v>
                </c:pt>
                <c:pt idx="10">
                  <c:v>99.914999999999992</c:v>
                </c:pt>
                <c:pt idx="11">
                  <c:v>99.966499999999996</c:v>
                </c:pt>
                <c:pt idx="12">
                  <c:v>100.018</c:v>
                </c:pt>
                <c:pt idx="13">
                  <c:v>100.06949999999999</c:v>
                </c:pt>
                <c:pt idx="14">
                  <c:v>100.12100000000001</c:v>
                </c:pt>
                <c:pt idx="15">
                  <c:v>100.1725</c:v>
                </c:pt>
                <c:pt idx="16">
                  <c:v>100.22399999999999</c:v>
                </c:pt>
                <c:pt idx="17">
                  <c:v>100.27549999999999</c:v>
                </c:pt>
                <c:pt idx="18">
                  <c:v>100.327</c:v>
                </c:pt>
                <c:pt idx="19">
                  <c:v>100.3785</c:v>
                </c:pt>
                <c:pt idx="20">
                  <c:v>100.42999999999999</c:v>
                </c:pt>
                <c:pt idx="21">
                  <c:v>100.4815</c:v>
                </c:pt>
                <c:pt idx="22">
                  <c:v>100.533</c:v>
                </c:pt>
                <c:pt idx="23">
                  <c:v>100.58449999999999</c:v>
                </c:pt>
                <c:pt idx="24">
                  <c:v>100.636</c:v>
                </c:pt>
                <c:pt idx="25">
                  <c:v>100.6875</c:v>
                </c:pt>
                <c:pt idx="26">
                  <c:v>100.73899999999999</c:v>
                </c:pt>
                <c:pt idx="27">
                  <c:v>100.79049999999999</c:v>
                </c:pt>
                <c:pt idx="28">
                  <c:v>100.842</c:v>
                </c:pt>
                <c:pt idx="29">
                  <c:v>100.8935</c:v>
                </c:pt>
                <c:pt idx="30">
                  <c:v>100.94499999999999</c:v>
                </c:pt>
                <c:pt idx="31">
                  <c:v>100.9965</c:v>
                </c:pt>
                <c:pt idx="32">
                  <c:v>101.048</c:v>
                </c:pt>
                <c:pt idx="33">
                  <c:v>101.09949999999999</c:v>
                </c:pt>
                <c:pt idx="34">
                  <c:v>101.151</c:v>
                </c:pt>
                <c:pt idx="35">
                  <c:v>101.2025</c:v>
                </c:pt>
                <c:pt idx="36">
                  <c:v>101.25399999999999</c:v>
                </c:pt>
                <c:pt idx="37">
                  <c:v>101.30549999999999</c:v>
                </c:pt>
                <c:pt idx="38">
                  <c:v>101.357</c:v>
                </c:pt>
                <c:pt idx="39">
                  <c:v>101.4085</c:v>
                </c:pt>
                <c:pt idx="40">
                  <c:v>101.46</c:v>
                </c:pt>
                <c:pt idx="41">
                  <c:v>101.51149999999998</c:v>
                </c:pt>
                <c:pt idx="42">
                  <c:v>101.563</c:v>
                </c:pt>
                <c:pt idx="43">
                  <c:v>101.61449999999999</c:v>
                </c:pt>
                <c:pt idx="44">
                  <c:v>101.666</c:v>
                </c:pt>
                <c:pt idx="45">
                  <c:v>101.7175</c:v>
                </c:pt>
                <c:pt idx="46">
                  <c:v>101.76899999999999</c:v>
                </c:pt>
                <c:pt idx="47">
                  <c:v>101.8205</c:v>
                </c:pt>
                <c:pt idx="48">
                  <c:v>101.872</c:v>
                </c:pt>
                <c:pt idx="49">
                  <c:v>101.9235</c:v>
                </c:pt>
                <c:pt idx="50">
                  <c:v>101.97499999999999</c:v>
                </c:pt>
                <c:pt idx="51">
                  <c:v>102.0265</c:v>
                </c:pt>
                <c:pt idx="52">
                  <c:v>102.078</c:v>
                </c:pt>
                <c:pt idx="53">
                  <c:v>102.12949999999999</c:v>
                </c:pt>
                <c:pt idx="54">
                  <c:v>102.181</c:v>
                </c:pt>
                <c:pt idx="55">
                  <c:v>102.2325</c:v>
                </c:pt>
                <c:pt idx="56">
                  <c:v>102.28399999999999</c:v>
                </c:pt>
                <c:pt idx="57">
                  <c:v>102.33550000000001</c:v>
                </c:pt>
                <c:pt idx="58">
                  <c:v>102.387</c:v>
                </c:pt>
                <c:pt idx="59">
                  <c:v>102.4385</c:v>
                </c:pt>
                <c:pt idx="60">
                  <c:v>102.49000000000001</c:v>
                </c:pt>
                <c:pt idx="61">
                  <c:v>102.5415</c:v>
                </c:pt>
                <c:pt idx="62">
                  <c:v>102.593</c:v>
                </c:pt>
                <c:pt idx="63">
                  <c:v>102.64450000000001</c:v>
                </c:pt>
                <c:pt idx="64">
                  <c:v>102.696</c:v>
                </c:pt>
                <c:pt idx="65">
                  <c:v>102.7475</c:v>
                </c:pt>
                <c:pt idx="66">
                  <c:v>102.79900000000001</c:v>
                </c:pt>
                <c:pt idx="67">
                  <c:v>102.85050000000001</c:v>
                </c:pt>
                <c:pt idx="68">
                  <c:v>102.902</c:v>
                </c:pt>
                <c:pt idx="69">
                  <c:v>102.95349999999999</c:v>
                </c:pt>
                <c:pt idx="70">
                  <c:v>103.00500000000001</c:v>
                </c:pt>
                <c:pt idx="71">
                  <c:v>103.0565</c:v>
                </c:pt>
                <c:pt idx="72">
                  <c:v>103.108</c:v>
                </c:pt>
                <c:pt idx="73">
                  <c:v>103.15950000000001</c:v>
                </c:pt>
                <c:pt idx="74">
                  <c:v>103.211</c:v>
                </c:pt>
                <c:pt idx="75">
                  <c:v>103.2625</c:v>
                </c:pt>
                <c:pt idx="76">
                  <c:v>103.31400000000001</c:v>
                </c:pt>
                <c:pt idx="77">
                  <c:v>103.36550000000001</c:v>
                </c:pt>
                <c:pt idx="78">
                  <c:v>103.417</c:v>
                </c:pt>
                <c:pt idx="79">
                  <c:v>103.46849999999999</c:v>
                </c:pt>
                <c:pt idx="80">
                  <c:v>103.52000000000001</c:v>
                </c:pt>
                <c:pt idx="81">
                  <c:v>103.5715</c:v>
                </c:pt>
                <c:pt idx="82">
                  <c:v>103.623</c:v>
                </c:pt>
                <c:pt idx="83">
                  <c:v>103.67450000000001</c:v>
                </c:pt>
                <c:pt idx="84">
                  <c:v>103.726</c:v>
                </c:pt>
                <c:pt idx="85">
                  <c:v>103.7775</c:v>
                </c:pt>
                <c:pt idx="86">
                  <c:v>103.82900000000001</c:v>
                </c:pt>
                <c:pt idx="87">
                  <c:v>103.88050000000001</c:v>
                </c:pt>
                <c:pt idx="88">
                  <c:v>103.932</c:v>
                </c:pt>
                <c:pt idx="89">
                  <c:v>103.98349999999999</c:v>
                </c:pt>
                <c:pt idx="90">
                  <c:v>104.03500000000001</c:v>
                </c:pt>
                <c:pt idx="91">
                  <c:v>104.0865</c:v>
                </c:pt>
                <c:pt idx="92">
                  <c:v>104.13800000000001</c:v>
                </c:pt>
                <c:pt idx="93">
                  <c:v>104.18950000000001</c:v>
                </c:pt>
                <c:pt idx="94">
                  <c:v>104.241</c:v>
                </c:pt>
                <c:pt idx="95">
                  <c:v>104.2925</c:v>
                </c:pt>
                <c:pt idx="96">
                  <c:v>104.34399999999999</c:v>
                </c:pt>
                <c:pt idx="97">
                  <c:v>104.39550000000001</c:v>
                </c:pt>
                <c:pt idx="98">
                  <c:v>104.447</c:v>
                </c:pt>
                <c:pt idx="99">
                  <c:v>104.49849999999999</c:v>
                </c:pt>
                <c:pt idx="100">
                  <c:v>104.55</c:v>
                </c:pt>
                <c:pt idx="101">
                  <c:v>104.60149999999999</c:v>
                </c:pt>
                <c:pt idx="102">
                  <c:v>104.65300000000001</c:v>
                </c:pt>
                <c:pt idx="103">
                  <c:v>104.7045</c:v>
                </c:pt>
                <c:pt idx="104">
                  <c:v>104.756</c:v>
                </c:pt>
                <c:pt idx="105">
                  <c:v>104.80749999999999</c:v>
                </c:pt>
                <c:pt idx="106">
                  <c:v>104.85899999999999</c:v>
                </c:pt>
                <c:pt idx="107">
                  <c:v>104.9105</c:v>
                </c:pt>
                <c:pt idx="108">
                  <c:v>104.96199999999999</c:v>
                </c:pt>
                <c:pt idx="109">
                  <c:v>105.01350000000001</c:v>
                </c:pt>
                <c:pt idx="110">
                  <c:v>105.065</c:v>
                </c:pt>
                <c:pt idx="111">
                  <c:v>105.11649999999999</c:v>
                </c:pt>
                <c:pt idx="112">
                  <c:v>105.16800000000001</c:v>
                </c:pt>
                <c:pt idx="113">
                  <c:v>105.2195</c:v>
                </c:pt>
                <c:pt idx="114">
                  <c:v>105.271</c:v>
                </c:pt>
                <c:pt idx="115">
                  <c:v>105.32249999999999</c:v>
                </c:pt>
                <c:pt idx="116">
                  <c:v>105.374</c:v>
                </c:pt>
                <c:pt idx="117">
                  <c:v>105.4255</c:v>
                </c:pt>
                <c:pt idx="118">
                  <c:v>105.47699999999999</c:v>
                </c:pt>
                <c:pt idx="119">
                  <c:v>105.52850000000001</c:v>
                </c:pt>
                <c:pt idx="120">
                  <c:v>105.58</c:v>
                </c:pt>
                <c:pt idx="121">
                  <c:v>105.63149999999999</c:v>
                </c:pt>
                <c:pt idx="122">
                  <c:v>105.68300000000001</c:v>
                </c:pt>
                <c:pt idx="123">
                  <c:v>105.7345</c:v>
                </c:pt>
                <c:pt idx="124">
                  <c:v>105.786</c:v>
                </c:pt>
                <c:pt idx="125">
                  <c:v>105.83749999999999</c:v>
                </c:pt>
                <c:pt idx="126">
                  <c:v>105.889</c:v>
                </c:pt>
                <c:pt idx="127">
                  <c:v>105.9405</c:v>
                </c:pt>
                <c:pt idx="128">
                  <c:v>105.99199999999999</c:v>
                </c:pt>
                <c:pt idx="129">
                  <c:v>106.04350000000001</c:v>
                </c:pt>
                <c:pt idx="130">
                  <c:v>106.095</c:v>
                </c:pt>
                <c:pt idx="131">
                  <c:v>106.14649999999999</c:v>
                </c:pt>
                <c:pt idx="132">
                  <c:v>106.19799999999999</c:v>
                </c:pt>
                <c:pt idx="133">
                  <c:v>106.2495</c:v>
                </c:pt>
                <c:pt idx="134">
                  <c:v>106.301</c:v>
                </c:pt>
                <c:pt idx="135">
                  <c:v>106.35249999999999</c:v>
                </c:pt>
                <c:pt idx="136">
                  <c:v>106.404</c:v>
                </c:pt>
                <c:pt idx="137">
                  <c:v>106.4555</c:v>
                </c:pt>
                <c:pt idx="138">
                  <c:v>106.50699999999999</c:v>
                </c:pt>
                <c:pt idx="139">
                  <c:v>106.55850000000001</c:v>
                </c:pt>
                <c:pt idx="140">
                  <c:v>106.61</c:v>
                </c:pt>
                <c:pt idx="141">
                  <c:v>106.66149999999999</c:v>
                </c:pt>
                <c:pt idx="142">
                  <c:v>106.71299999999999</c:v>
                </c:pt>
                <c:pt idx="143">
                  <c:v>106.7645</c:v>
                </c:pt>
                <c:pt idx="144">
                  <c:v>106.816</c:v>
                </c:pt>
                <c:pt idx="145">
                  <c:v>106.86749999999999</c:v>
                </c:pt>
                <c:pt idx="146">
                  <c:v>106.919</c:v>
                </c:pt>
                <c:pt idx="147">
                  <c:v>106.9705</c:v>
                </c:pt>
                <c:pt idx="148">
                  <c:v>107.02199999999999</c:v>
                </c:pt>
                <c:pt idx="149">
                  <c:v>107.0735</c:v>
                </c:pt>
                <c:pt idx="150">
                  <c:v>107.125</c:v>
                </c:pt>
                <c:pt idx="151">
                  <c:v>107.17649999999999</c:v>
                </c:pt>
                <c:pt idx="152">
                  <c:v>107.22799999999999</c:v>
                </c:pt>
                <c:pt idx="153">
                  <c:v>107.2795</c:v>
                </c:pt>
                <c:pt idx="154">
                  <c:v>107.331</c:v>
                </c:pt>
                <c:pt idx="155">
                  <c:v>107.38249999999999</c:v>
                </c:pt>
                <c:pt idx="156">
                  <c:v>107.434</c:v>
                </c:pt>
                <c:pt idx="157">
                  <c:v>107.4855</c:v>
                </c:pt>
                <c:pt idx="158">
                  <c:v>107.53699999999999</c:v>
                </c:pt>
                <c:pt idx="159">
                  <c:v>107.58850000000001</c:v>
                </c:pt>
                <c:pt idx="160">
                  <c:v>107.64</c:v>
                </c:pt>
                <c:pt idx="161">
                  <c:v>107.69149999999999</c:v>
                </c:pt>
                <c:pt idx="162">
                  <c:v>107.74299999999999</c:v>
                </c:pt>
                <c:pt idx="163">
                  <c:v>107.7945</c:v>
                </c:pt>
                <c:pt idx="164">
                  <c:v>107.846</c:v>
                </c:pt>
                <c:pt idx="165">
                  <c:v>107.89749999999999</c:v>
                </c:pt>
                <c:pt idx="166">
                  <c:v>107.949</c:v>
                </c:pt>
                <c:pt idx="167">
                  <c:v>108.0005</c:v>
                </c:pt>
                <c:pt idx="168">
                  <c:v>108.05199999999999</c:v>
                </c:pt>
                <c:pt idx="169">
                  <c:v>108.1035</c:v>
                </c:pt>
                <c:pt idx="170">
                  <c:v>108.155</c:v>
                </c:pt>
                <c:pt idx="171">
                  <c:v>108.20649999999999</c:v>
                </c:pt>
                <c:pt idx="172">
                  <c:v>108.258</c:v>
                </c:pt>
                <c:pt idx="173">
                  <c:v>108.3095</c:v>
                </c:pt>
                <c:pt idx="174">
                  <c:v>108.361</c:v>
                </c:pt>
                <c:pt idx="175">
                  <c:v>108.41249999999999</c:v>
                </c:pt>
                <c:pt idx="176">
                  <c:v>108.464</c:v>
                </c:pt>
                <c:pt idx="177">
                  <c:v>108.5155</c:v>
                </c:pt>
                <c:pt idx="178">
                  <c:v>108.56699999999999</c:v>
                </c:pt>
                <c:pt idx="179">
                  <c:v>108.6185</c:v>
                </c:pt>
                <c:pt idx="180">
                  <c:v>108.67</c:v>
                </c:pt>
                <c:pt idx="181">
                  <c:v>108.72149999999999</c:v>
                </c:pt>
                <c:pt idx="182">
                  <c:v>108.773</c:v>
                </c:pt>
                <c:pt idx="183">
                  <c:v>108.8245</c:v>
                </c:pt>
                <c:pt idx="184">
                  <c:v>108.876</c:v>
                </c:pt>
                <c:pt idx="185">
                  <c:v>108.92749999999999</c:v>
                </c:pt>
                <c:pt idx="186">
                  <c:v>108.97899999999998</c:v>
                </c:pt>
                <c:pt idx="187">
                  <c:v>109.0305</c:v>
                </c:pt>
                <c:pt idx="188">
                  <c:v>109.08199999999999</c:v>
                </c:pt>
                <c:pt idx="189">
                  <c:v>109.1335</c:v>
                </c:pt>
                <c:pt idx="190">
                  <c:v>109.185</c:v>
                </c:pt>
                <c:pt idx="191">
                  <c:v>109.23649999999999</c:v>
                </c:pt>
                <c:pt idx="192">
                  <c:v>109.288</c:v>
                </c:pt>
                <c:pt idx="193">
                  <c:v>109.33949999999999</c:v>
                </c:pt>
                <c:pt idx="194">
                  <c:v>109.39100000000001</c:v>
                </c:pt>
                <c:pt idx="195">
                  <c:v>109.4425</c:v>
                </c:pt>
                <c:pt idx="196">
                  <c:v>109.49399999999999</c:v>
                </c:pt>
                <c:pt idx="197">
                  <c:v>109.5455</c:v>
                </c:pt>
                <c:pt idx="198">
                  <c:v>109.59699999999999</c:v>
                </c:pt>
                <c:pt idx="199">
                  <c:v>109.6485</c:v>
                </c:pt>
                <c:pt idx="200">
                  <c:v>109.7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B1-4EB8-82D6-099E70F8C2DA}"/>
            </c:ext>
          </c:extLst>
        </c:ser>
        <c:ser>
          <c:idx val="4"/>
          <c:order val="4"/>
          <c:tx>
            <c:strRef>
              <c:f>工作表3!$A$8</c:f>
              <c:strCache>
                <c:ptCount val="1"/>
                <c:pt idx="0">
                  <c:v>-0.96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工作表3!$B$8:$GT$8</c:f>
              <c:numCache>
                <c:formatCode>General</c:formatCode>
                <c:ptCount val="201"/>
                <c:pt idx="0">
                  <c:v>99.2</c:v>
                </c:pt>
                <c:pt idx="1">
                  <c:v>99.251999999999995</c:v>
                </c:pt>
                <c:pt idx="2">
                  <c:v>99.303999999999988</c:v>
                </c:pt>
                <c:pt idx="3">
                  <c:v>99.355999999999995</c:v>
                </c:pt>
                <c:pt idx="4">
                  <c:v>99.408000000000015</c:v>
                </c:pt>
                <c:pt idx="5">
                  <c:v>99.460000000000008</c:v>
                </c:pt>
                <c:pt idx="6">
                  <c:v>99.512</c:v>
                </c:pt>
                <c:pt idx="7">
                  <c:v>99.563999999999993</c:v>
                </c:pt>
                <c:pt idx="8">
                  <c:v>99.615999999999985</c:v>
                </c:pt>
                <c:pt idx="9">
                  <c:v>99.668000000000006</c:v>
                </c:pt>
                <c:pt idx="10">
                  <c:v>99.72</c:v>
                </c:pt>
                <c:pt idx="11">
                  <c:v>99.772000000000006</c:v>
                </c:pt>
                <c:pt idx="12">
                  <c:v>99.823999999999998</c:v>
                </c:pt>
                <c:pt idx="13">
                  <c:v>99.875999999999991</c:v>
                </c:pt>
                <c:pt idx="14">
                  <c:v>99.928000000000011</c:v>
                </c:pt>
                <c:pt idx="15">
                  <c:v>99.98</c:v>
                </c:pt>
                <c:pt idx="16">
                  <c:v>100.032</c:v>
                </c:pt>
                <c:pt idx="17">
                  <c:v>100.08399999999999</c:v>
                </c:pt>
                <c:pt idx="18">
                  <c:v>100.13599999999998</c:v>
                </c:pt>
                <c:pt idx="19">
                  <c:v>100.18800000000002</c:v>
                </c:pt>
                <c:pt idx="20">
                  <c:v>100.24000000000001</c:v>
                </c:pt>
                <c:pt idx="21">
                  <c:v>100.292</c:v>
                </c:pt>
                <c:pt idx="22">
                  <c:v>100.34399999999999</c:v>
                </c:pt>
                <c:pt idx="23">
                  <c:v>100.39599999999999</c:v>
                </c:pt>
                <c:pt idx="24">
                  <c:v>100.44800000000001</c:v>
                </c:pt>
                <c:pt idx="25">
                  <c:v>100.5</c:v>
                </c:pt>
                <c:pt idx="26">
                  <c:v>100.55200000000001</c:v>
                </c:pt>
                <c:pt idx="27">
                  <c:v>100.604</c:v>
                </c:pt>
                <c:pt idx="28">
                  <c:v>100.65599999999999</c:v>
                </c:pt>
                <c:pt idx="29">
                  <c:v>100.70800000000001</c:v>
                </c:pt>
                <c:pt idx="30">
                  <c:v>100.76</c:v>
                </c:pt>
                <c:pt idx="31">
                  <c:v>100.812</c:v>
                </c:pt>
                <c:pt idx="32">
                  <c:v>100.86399999999999</c:v>
                </c:pt>
                <c:pt idx="33">
                  <c:v>100.91599999999998</c:v>
                </c:pt>
                <c:pt idx="34">
                  <c:v>100.96800000000002</c:v>
                </c:pt>
                <c:pt idx="35">
                  <c:v>101.02000000000001</c:v>
                </c:pt>
                <c:pt idx="36">
                  <c:v>101.072</c:v>
                </c:pt>
                <c:pt idx="37">
                  <c:v>101.124</c:v>
                </c:pt>
                <c:pt idx="38">
                  <c:v>101.17599999999999</c:v>
                </c:pt>
                <c:pt idx="39">
                  <c:v>101.22800000000001</c:v>
                </c:pt>
                <c:pt idx="40">
                  <c:v>101.28</c:v>
                </c:pt>
                <c:pt idx="41">
                  <c:v>101.33199999999999</c:v>
                </c:pt>
                <c:pt idx="42">
                  <c:v>101.384</c:v>
                </c:pt>
                <c:pt idx="43">
                  <c:v>101.43599999999999</c:v>
                </c:pt>
                <c:pt idx="44">
                  <c:v>101.48800000000001</c:v>
                </c:pt>
                <c:pt idx="45">
                  <c:v>101.54</c:v>
                </c:pt>
                <c:pt idx="46">
                  <c:v>101.592</c:v>
                </c:pt>
                <c:pt idx="47">
                  <c:v>101.64399999999999</c:v>
                </c:pt>
                <c:pt idx="48">
                  <c:v>101.69599999999998</c:v>
                </c:pt>
                <c:pt idx="49">
                  <c:v>101.748</c:v>
                </c:pt>
                <c:pt idx="50">
                  <c:v>101.80000000000001</c:v>
                </c:pt>
                <c:pt idx="51">
                  <c:v>101.852</c:v>
                </c:pt>
                <c:pt idx="52">
                  <c:v>101.904</c:v>
                </c:pt>
                <c:pt idx="53">
                  <c:v>101.95599999999999</c:v>
                </c:pt>
                <c:pt idx="54">
                  <c:v>102.00800000000001</c:v>
                </c:pt>
                <c:pt idx="55">
                  <c:v>102.06</c:v>
                </c:pt>
                <c:pt idx="56">
                  <c:v>102.11199999999999</c:v>
                </c:pt>
                <c:pt idx="57">
                  <c:v>102.16400000000002</c:v>
                </c:pt>
                <c:pt idx="58">
                  <c:v>102.21600000000001</c:v>
                </c:pt>
                <c:pt idx="59">
                  <c:v>102.268</c:v>
                </c:pt>
                <c:pt idx="60">
                  <c:v>102.32000000000001</c:v>
                </c:pt>
                <c:pt idx="61">
                  <c:v>102.372</c:v>
                </c:pt>
                <c:pt idx="62">
                  <c:v>102.42400000000002</c:v>
                </c:pt>
                <c:pt idx="63">
                  <c:v>102.47600000000001</c:v>
                </c:pt>
                <c:pt idx="64">
                  <c:v>102.52800000000001</c:v>
                </c:pt>
                <c:pt idx="65">
                  <c:v>102.58</c:v>
                </c:pt>
                <c:pt idx="66">
                  <c:v>102.63199999999999</c:v>
                </c:pt>
                <c:pt idx="67">
                  <c:v>102.68400000000001</c:v>
                </c:pt>
                <c:pt idx="68">
                  <c:v>102.73600000000002</c:v>
                </c:pt>
                <c:pt idx="69">
                  <c:v>102.78800000000001</c:v>
                </c:pt>
                <c:pt idx="70">
                  <c:v>102.84</c:v>
                </c:pt>
                <c:pt idx="71">
                  <c:v>102.892</c:v>
                </c:pt>
                <c:pt idx="72">
                  <c:v>102.94400000000002</c:v>
                </c:pt>
                <c:pt idx="73">
                  <c:v>102.99600000000001</c:v>
                </c:pt>
                <c:pt idx="74">
                  <c:v>103.048</c:v>
                </c:pt>
                <c:pt idx="75">
                  <c:v>103.1</c:v>
                </c:pt>
                <c:pt idx="76">
                  <c:v>103.152</c:v>
                </c:pt>
                <c:pt idx="77">
                  <c:v>103.20400000000002</c:v>
                </c:pt>
                <c:pt idx="78">
                  <c:v>103.25600000000001</c:v>
                </c:pt>
                <c:pt idx="79">
                  <c:v>103.30800000000001</c:v>
                </c:pt>
                <c:pt idx="80">
                  <c:v>103.36</c:v>
                </c:pt>
                <c:pt idx="81">
                  <c:v>103.41199999999999</c:v>
                </c:pt>
                <c:pt idx="82">
                  <c:v>103.46400000000001</c:v>
                </c:pt>
                <c:pt idx="83">
                  <c:v>103.51600000000001</c:v>
                </c:pt>
                <c:pt idx="84">
                  <c:v>103.56800000000001</c:v>
                </c:pt>
                <c:pt idx="85">
                  <c:v>103.62</c:v>
                </c:pt>
                <c:pt idx="86">
                  <c:v>103.672</c:v>
                </c:pt>
                <c:pt idx="87">
                  <c:v>103.72400000000002</c:v>
                </c:pt>
                <c:pt idx="88">
                  <c:v>103.77600000000001</c:v>
                </c:pt>
                <c:pt idx="89">
                  <c:v>103.828</c:v>
                </c:pt>
                <c:pt idx="90">
                  <c:v>103.88</c:v>
                </c:pt>
                <c:pt idx="91">
                  <c:v>103.932</c:v>
                </c:pt>
                <c:pt idx="92">
                  <c:v>103.98400000000002</c:v>
                </c:pt>
                <c:pt idx="93">
                  <c:v>104.03600000000002</c:v>
                </c:pt>
                <c:pt idx="94">
                  <c:v>104.08800000000001</c:v>
                </c:pt>
                <c:pt idx="95">
                  <c:v>104.14</c:v>
                </c:pt>
                <c:pt idx="96">
                  <c:v>104.19199999999999</c:v>
                </c:pt>
                <c:pt idx="97">
                  <c:v>104.24400000000001</c:v>
                </c:pt>
                <c:pt idx="98">
                  <c:v>104.29600000000001</c:v>
                </c:pt>
                <c:pt idx="99">
                  <c:v>104.34800000000001</c:v>
                </c:pt>
                <c:pt idx="100">
                  <c:v>104.4</c:v>
                </c:pt>
                <c:pt idx="101">
                  <c:v>104.452</c:v>
                </c:pt>
                <c:pt idx="102">
                  <c:v>104.50399999999999</c:v>
                </c:pt>
                <c:pt idx="103">
                  <c:v>104.55599999999998</c:v>
                </c:pt>
                <c:pt idx="104">
                  <c:v>104.60800000000002</c:v>
                </c:pt>
                <c:pt idx="105">
                  <c:v>104.66000000000001</c:v>
                </c:pt>
                <c:pt idx="106">
                  <c:v>104.712</c:v>
                </c:pt>
                <c:pt idx="107">
                  <c:v>104.764</c:v>
                </c:pt>
                <c:pt idx="108">
                  <c:v>104.81599999999999</c:v>
                </c:pt>
                <c:pt idx="109">
                  <c:v>104.86800000000001</c:v>
                </c:pt>
                <c:pt idx="110">
                  <c:v>104.92</c:v>
                </c:pt>
                <c:pt idx="111">
                  <c:v>104.97199999999999</c:v>
                </c:pt>
                <c:pt idx="112">
                  <c:v>105.024</c:v>
                </c:pt>
                <c:pt idx="113">
                  <c:v>105.07599999999999</c:v>
                </c:pt>
                <c:pt idx="114">
                  <c:v>105.12800000000001</c:v>
                </c:pt>
                <c:pt idx="115">
                  <c:v>105.18</c:v>
                </c:pt>
                <c:pt idx="116">
                  <c:v>105.232</c:v>
                </c:pt>
                <c:pt idx="117">
                  <c:v>105.28399999999999</c:v>
                </c:pt>
                <c:pt idx="118">
                  <c:v>105.33599999999998</c:v>
                </c:pt>
                <c:pt idx="119">
                  <c:v>105.38800000000001</c:v>
                </c:pt>
                <c:pt idx="120">
                  <c:v>105.44000000000001</c:v>
                </c:pt>
                <c:pt idx="121">
                  <c:v>105.492</c:v>
                </c:pt>
                <c:pt idx="122">
                  <c:v>105.544</c:v>
                </c:pt>
                <c:pt idx="123">
                  <c:v>105.59599999999999</c:v>
                </c:pt>
                <c:pt idx="124">
                  <c:v>105.64800000000001</c:v>
                </c:pt>
                <c:pt idx="125">
                  <c:v>105.7</c:v>
                </c:pt>
                <c:pt idx="126">
                  <c:v>105.752</c:v>
                </c:pt>
                <c:pt idx="127">
                  <c:v>105.80399999999999</c:v>
                </c:pt>
                <c:pt idx="128">
                  <c:v>105.85599999999999</c:v>
                </c:pt>
                <c:pt idx="129">
                  <c:v>105.90800000000002</c:v>
                </c:pt>
                <c:pt idx="130">
                  <c:v>105.96000000000001</c:v>
                </c:pt>
                <c:pt idx="131">
                  <c:v>106.012</c:v>
                </c:pt>
                <c:pt idx="132">
                  <c:v>106.06399999999999</c:v>
                </c:pt>
                <c:pt idx="133">
                  <c:v>106.11599999999999</c:v>
                </c:pt>
                <c:pt idx="134">
                  <c:v>106.16800000000001</c:v>
                </c:pt>
                <c:pt idx="135">
                  <c:v>106.22</c:v>
                </c:pt>
                <c:pt idx="136">
                  <c:v>106.27200000000001</c:v>
                </c:pt>
                <c:pt idx="137">
                  <c:v>106.324</c:v>
                </c:pt>
                <c:pt idx="138">
                  <c:v>106.37599999999999</c:v>
                </c:pt>
                <c:pt idx="139">
                  <c:v>106.42800000000001</c:v>
                </c:pt>
                <c:pt idx="140">
                  <c:v>106.48</c:v>
                </c:pt>
                <c:pt idx="141">
                  <c:v>106.532</c:v>
                </c:pt>
                <c:pt idx="142">
                  <c:v>106.58399999999999</c:v>
                </c:pt>
                <c:pt idx="143">
                  <c:v>106.636</c:v>
                </c:pt>
                <c:pt idx="144">
                  <c:v>106.68800000000002</c:v>
                </c:pt>
                <c:pt idx="145">
                  <c:v>106.74000000000001</c:v>
                </c:pt>
                <c:pt idx="146">
                  <c:v>106.792</c:v>
                </c:pt>
                <c:pt idx="147">
                  <c:v>106.84399999999999</c:v>
                </c:pt>
                <c:pt idx="148">
                  <c:v>106.89599999999999</c:v>
                </c:pt>
                <c:pt idx="149">
                  <c:v>106.94800000000001</c:v>
                </c:pt>
                <c:pt idx="150">
                  <c:v>107</c:v>
                </c:pt>
                <c:pt idx="151">
                  <c:v>107.05200000000001</c:v>
                </c:pt>
                <c:pt idx="152">
                  <c:v>107.104</c:v>
                </c:pt>
                <c:pt idx="153">
                  <c:v>107.15599999999999</c:v>
                </c:pt>
                <c:pt idx="154">
                  <c:v>107.20800000000001</c:v>
                </c:pt>
                <c:pt idx="155">
                  <c:v>107.26</c:v>
                </c:pt>
                <c:pt idx="156">
                  <c:v>107.312</c:v>
                </c:pt>
                <c:pt idx="157">
                  <c:v>107.36399999999999</c:v>
                </c:pt>
                <c:pt idx="158">
                  <c:v>107.41599999999998</c:v>
                </c:pt>
                <c:pt idx="159">
                  <c:v>107.46800000000002</c:v>
                </c:pt>
                <c:pt idx="160">
                  <c:v>107.52000000000001</c:v>
                </c:pt>
                <c:pt idx="161">
                  <c:v>107.572</c:v>
                </c:pt>
                <c:pt idx="162">
                  <c:v>107.624</c:v>
                </c:pt>
                <c:pt idx="163">
                  <c:v>107.67599999999999</c:v>
                </c:pt>
                <c:pt idx="164">
                  <c:v>107.72800000000001</c:v>
                </c:pt>
                <c:pt idx="165">
                  <c:v>107.78</c:v>
                </c:pt>
                <c:pt idx="166">
                  <c:v>107.83199999999999</c:v>
                </c:pt>
                <c:pt idx="167">
                  <c:v>107.884</c:v>
                </c:pt>
                <c:pt idx="168">
                  <c:v>107.93599999999999</c:v>
                </c:pt>
                <c:pt idx="169">
                  <c:v>107.98800000000001</c:v>
                </c:pt>
                <c:pt idx="170">
                  <c:v>108.04</c:v>
                </c:pt>
                <c:pt idx="171">
                  <c:v>108.092</c:v>
                </c:pt>
                <c:pt idx="172">
                  <c:v>108.14399999999999</c:v>
                </c:pt>
                <c:pt idx="173">
                  <c:v>108.19599999999998</c:v>
                </c:pt>
                <c:pt idx="174">
                  <c:v>108.248</c:v>
                </c:pt>
                <c:pt idx="175">
                  <c:v>108.30000000000001</c:v>
                </c:pt>
                <c:pt idx="176">
                  <c:v>108.352</c:v>
                </c:pt>
                <c:pt idx="177">
                  <c:v>108.404</c:v>
                </c:pt>
                <c:pt idx="178">
                  <c:v>108.45599999999999</c:v>
                </c:pt>
                <c:pt idx="179">
                  <c:v>108.50800000000001</c:v>
                </c:pt>
                <c:pt idx="180">
                  <c:v>108.56</c:v>
                </c:pt>
                <c:pt idx="181">
                  <c:v>108.61199999999999</c:v>
                </c:pt>
                <c:pt idx="182">
                  <c:v>108.664</c:v>
                </c:pt>
                <c:pt idx="183">
                  <c:v>108.71599999999999</c:v>
                </c:pt>
                <c:pt idx="184">
                  <c:v>108.76800000000001</c:v>
                </c:pt>
                <c:pt idx="185">
                  <c:v>108.82000000000001</c:v>
                </c:pt>
                <c:pt idx="186">
                  <c:v>108.872</c:v>
                </c:pt>
                <c:pt idx="187">
                  <c:v>108.92399999999999</c:v>
                </c:pt>
                <c:pt idx="188">
                  <c:v>108.97599999999998</c:v>
                </c:pt>
                <c:pt idx="189">
                  <c:v>109.02800000000001</c:v>
                </c:pt>
                <c:pt idx="190">
                  <c:v>109.08000000000001</c:v>
                </c:pt>
                <c:pt idx="191">
                  <c:v>109.13200000000001</c:v>
                </c:pt>
                <c:pt idx="192">
                  <c:v>109.184</c:v>
                </c:pt>
                <c:pt idx="193">
                  <c:v>109.23599999999999</c:v>
                </c:pt>
                <c:pt idx="194">
                  <c:v>109.28800000000001</c:v>
                </c:pt>
                <c:pt idx="195">
                  <c:v>109.34</c:v>
                </c:pt>
                <c:pt idx="196">
                  <c:v>109.392</c:v>
                </c:pt>
                <c:pt idx="197">
                  <c:v>109.44399999999999</c:v>
                </c:pt>
                <c:pt idx="198">
                  <c:v>109.496</c:v>
                </c:pt>
                <c:pt idx="199">
                  <c:v>109.54800000000002</c:v>
                </c:pt>
                <c:pt idx="200">
                  <c:v>109.60000000000001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B1-4EB8-82D6-099E70F8C2DA}"/>
            </c:ext>
          </c:extLst>
        </c:ser>
        <c:ser>
          <c:idx val="5"/>
          <c:order val="5"/>
          <c:tx>
            <c:strRef>
              <c:f>工作表3!$A$9</c:f>
              <c:strCache>
                <c:ptCount val="1"/>
                <c:pt idx="0">
                  <c:v>-0.95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工作表3!$B$9:$GT$9</c:f>
              <c:numCache>
                <c:formatCode>General</c:formatCode>
                <c:ptCount val="201"/>
                <c:pt idx="0">
                  <c:v>99</c:v>
                </c:pt>
                <c:pt idx="1">
                  <c:v>99.052499999999995</c:v>
                </c:pt>
                <c:pt idx="2">
                  <c:v>99.105000000000004</c:v>
                </c:pt>
                <c:pt idx="3">
                  <c:v>99.157499999999999</c:v>
                </c:pt>
                <c:pt idx="4">
                  <c:v>99.210000000000008</c:v>
                </c:pt>
                <c:pt idx="5">
                  <c:v>99.262500000000003</c:v>
                </c:pt>
                <c:pt idx="6">
                  <c:v>99.314999999999998</c:v>
                </c:pt>
                <c:pt idx="7">
                  <c:v>99.367500000000007</c:v>
                </c:pt>
                <c:pt idx="8">
                  <c:v>99.42</c:v>
                </c:pt>
                <c:pt idx="9">
                  <c:v>99.472500000000011</c:v>
                </c:pt>
                <c:pt idx="10">
                  <c:v>99.525000000000006</c:v>
                </c:pt>
                <c:pt idx="11">
                  <c:v>99.577500000000001</c:v>
                </c:pt>
                <c:pt idx="12">
                  <c:v>99.63</c:v>
                </c:pt>
                <c:pt idx="13">
                  <c:v>99.68249999999999</c:v>
                </c:pt>
                <c:pt idx="14">
                  <c:v>99.734999999999999</c:v>
                </c:pt>
                <c:pt idx="15">
                  <c:v>99.787499999999994</c:v>
                </c:pt>
                <c:pt idx="16">
                  <c:v>99.839999999999989</c:v>
                </c:pt>
                <c:pt idx="17">
                  <c:v>99.892499999999998</c:v>
                </c:pt>
                <c:pt idx="18">
                  <c:v>99.944999999999993</c:v>
                </c:pt>
                <c:pt idx="19">
                  <c:v>99.997500000000002</c:v>
                </c:pt>
                <c:pt idx="20">
                  <c:v>100.05</c:v>
                </c:pt>
                <c:pt idx="21">
                  <c:v>100.10249999999999</c:v>
                </c:pt>
                <c:pt idx="22">
                  <c:v>100.155</c:v>
                </c:pt>
                <c:pt idx="23">
                  <c:v>100.2075</c:v>
                </c:pt>
                <c:pt idx="24">
                  <c:v>100.26</c:v>
                </c:pt>
                <c:pt idx="25">
                  <c:v>100.3125</c:v>
                </c:pt>
                <c:pt idx="26">
                  <c:v>100.36499999999999</c:v>
                </c:pt>
                <c:pt idx="27">
                  <c:v>100.4175</c:v>
                </c:pt>
                <c:pt idx="28">
                  <c:v>100.47</c:v>
                </c:pt>
                <c:pt idx="29">
                  <c:v>100.52250000000001</c:v>
                </c:pt>
                <c:pt idx="30">
                  <c:v>100.575</c:v>
                </c:pt>
                <c:pt idx="31">
                  <c:v>100.6275</c:v>
                </c:pt>
                <c:pt idx="32">
                  <c:v>100.68</c:v>
                </c:pt>
                <c:pt idx="33">
                  <c:v>100.7325</c:v>
                </c:pt>
                <c:pt idx="34">
                  <c:v>100.78500000000001</c:v>
                </c:pt>
                <c:pt idx="35">
                  <c:v>100.83750000000001</c:v>
                </c:pt>
                <c:pt idx="36">
                  <c:v>100.89</c:v>
                </c:pt>
                <c:pt idx="37">
                  <c:v>100.9425</c:v>
                </c:pt>
                <c:pt idx="38">
                  <c:v>100.99499999999999</c:v>
                </c:pt>
                <c:pt idx="39">
                  <c:v>101.0475</c:v>
                </c:pt>
                <c:pt idx="40">
                  <c:v>101.1</c:v>
                </c:pt>
                <c:pt idx="41">
                  <c:v>101.15249999999999</c:v>
                </c:pt>
                <c:pt idx="42">
                  <c:v>101.205</c:v>
                </c:pt>
                <c:pt idx="43">
                  <c:v>101.25749999999999</c:v>
                </c:pt>
                <c:pt idx="44">
                  <c:v>101.31</c:v>
                </c:pt>
                <c:pt idx="45">
                  <c:v>101.3625</c:v>
                </c:pt>
                <c:pt idx="46">
                  <c:v>101.41499999999999</c:v>
                </c:pt>
                <c:pt idx="47">
                  <c:v>101.4675</c:v>
                </c:pt>
                <c:pt idx="48">
                  <c:v>101.52</c:v>
                </c:pt>
                <c:pt idx="49">
                  <c:v>101.57250000000001</c:v>
                </c:pt>
                <c:pt idx="50">
                  <c:v>101.625</c:v>
                </c:pt>
                <c:pt idx="51">
                  <c:v>101.67749999999999</c:v>
                </c:pt>
                <c:pt idx="52">
                  <c:v>101.73</c:v>
                </c:pt>
                <c:pt idx="53">
                  <c:v>101.7825</c:v>
                </c:pt>
                <c:pt idx="54">
                  <c:v>101.83500000000001</c:v>
                </c:pt>
                <c:pt idx="55">
                  <c:v>101.8875</c:v>
                </c:pt>
                <c:pt idx="56">
                  <c:v>101.94</c:v>
                </c:pt>
                <c:pt idx="57">
                  <c:v>101.99250000000001</c:v>
                </c:pt>
                <c:pt idx="58">
                  <c:v>102.045</c:v>
                </c:pt>
                <c:pt idx="59">
                  <c:v>102.0975</c:v>
                </c:pt>
                <c:pt idx="60">
                  <c:v>102.15</c:v>
                </c:pt>
                <c:pt idx="61">
                  <c:v>102.2025</c:v>
                </c:pt>
                <c:pt idx="62">
                  <c:v>102.25500000000001</c:v>
                </c:pt>
                <c:pt idx="63">
                  <c:v>102.3075</c:v>
                </c:pt>
                <c:pt idx="64">
                  <c:v>102.36</c:v>
                </c:pt>
                <c:pt idx="65">
                  <c:v>102.41250000000001</c:v>
                </c:pt>
                <c:pt idx="66">
                  <c:v>102.465</c:v>
                </c:pt>
                <c:pt idx="67">
                  <c:v>102.51750000000001</c:v>
                </c:pt>
                <c:pt idx="68">
                  <c:v>102.57000000000001</c:v>
                </c:pt>
                <c:pt idx="69">
                  <c:v>102.6225</c:v>
                </c:pt>
                <c:pt idx="70">
                  <c:v>102.67500000000001</c:v>
                </c:pt>
                <c:pt idx="71">
                  <c:v>102.72750000000001</c:v>
                </c:pt>
                <c:pt idx="72">
                  <c:v>102.78000000000002</c:v>
                </c:pt>
                <c:pt idx="73">
                  <c:v>102.83250000000001</c:v>
                </c:pt>
                <c:pt idx="74">
                  <c:v>102.88500000000001</c:v>
                </c:pt>
                <c:pt idx="75">
                  <c:v>102.93750000000001</c:v>
                </c:pt>
                <c:pt idx="76">
                  <c:v>102.99000000000001</c:v>
                </c:pt>
                <c:pt idx="77">
                  <c:v>103.04250000000002</c:v>
                </c:pt>
                <c:pt idx="78">
                  <c:v>103.09500000000001</c:v>
                </c:pt>
                <c:pt idx="79">
                  <c:v>103.14750000000001</c:v>
                </c:pt>
                <c:pt idx="80">
                  <c:v>103.2</c:v>
                </c:pt>
                <c:pt idx="81">
                  <c:v>103.2525</c:v>
                </c:pt>
                <c:pt idx="82">
                  <c:v>103.30500000000001</c:v>
                </c:pt>
                <c:pt idx="83">
                  <c:v>103.3575</c:v>
                </c:pt>
                <c:pt idx="84">
                  <c:v>103.41</c:v>
                </c:pt>
                <c:pt idx="85">
                  <c:v>103.46250000000001</c:v>
                </c:pt>
                <c:pt idx="86">
                  <c:v>103.515</c:v>
                </c:pt>
                <c:pt idx="87">
                  <c:v>103.56750000000001</c:v>
                </c:pt>
                <c:pt idx="88">
                  <c:v>103.62</c:v>
                </c:pt>
                <c:pt idx="89">
                  <c:v>103.6725</c:v>
                </c:pt>
                <c:pt idx="90">
                  <c:v>103.72500000000001</c:v>
                </c:pt>
                <c:pt idx="91">
                  <c:v>103.7775</c:v>
                </c:pt>
                <c:pt idx="92">
                  <c:v>103.83000000000001</c:v>
                </c:pt>
                <c:pt idx="93">
                  <c:v>103.88250000000001</c:v>
                </c:pt>
                <c:pt idx="94">
                  <c:v>103.935</c:v>
                </c:pt>
                <c:pt idx="95">
                  <c:v>103.98750000000001</c:v>
                </c:pt>
                <c:pt idx="96">
                  <c:v>104.04</c:v>
                </c:pt>
                <c:pt idx="97">
                  <c:v>104.09250000000002</c:v>
                </c:pt>
                <c:pt idx="98">
                  <c:v>104.14500000000001</c:v>
                </c:pt>
                <c:pt idx="99">
                  <c:v>104.19750000000001</c:v>
                </c:pt>
                <c:pt idx="100">
                  <c:v>104.25</c:v>
                </c:pt>
                <c:pt idx="101">
                  <c:v>104.30249999999999</c:v>
                </c:pt>
                <c:pt idx="102">
                  <c:v>104.355</c:v>
                </c:pt>
                <c:pt idx="103">
                  <c:v>104.4075</c:v>
                </c:pt>
                <c:pt idx="104">
                  <c:v>104.46000000000001</c:v>
                </c:pt>
                <c:pt idx="105">
                  <c:v>104.5125</c:v>
                </c:pt>
                <c:pt idx="106">
                  <c:v>104.565</c:v>
                </c:pt>
                <c:pt idx="107">
                  <c:v>104.61750000000001</c:v>
                </c:pt>
                <c:pt idx="108">
                  <c:v>104.67</c:v>
                </c:pt>
                <c:pt idx="109">
                  <c:v>104.72250000000001</c:v>
                </c:pt>
                <c:pt idx="110">
                  <c:v>104.77500000000001</c:v>
                </c:pt>
                <c:pt idx="111">
                  <c:v>104.8275</c:v>
                </c:pt>
                <c:pt idx="112">
                  <c:v>104.88000000000001</c:v>
                </c:pt>
                <c:pt idx="113">
                  <c:v>104.93249999999999</c:v>
                </c:pt>
                <c:pt idx="114">
                  <c:v>104.985</c:v>
                </c:pt>
                <c:pt idx="115">
                  <c:v>105.03749999999999</c:v>
                </c:pt>
                <c:pt idx="116">
                  <c:v>105.08999999999999</c:v>
                </c:pt>
                <c:pt idx="117">
                  <c:v>105.1425</c:v>
                </c:pt>
                <c:pt idx="118">
                  <c:v>105.19499999999999</c:v>
                </c:pt>
                <c:pt idx="119">
                  <c:v>105.2475</c:v>
                </c:pt>
                <c:pt idx="120">
                  <c:v>105.3</c:v>
                </c:pt>
                <c:pt idx="121">
                  <c:v>105.35249999999999</c:v>
                </c:pt>
                <c:pt idx="122">
                  <c:v>105.405</c:v>
                </c:pt>
                <c:pt idx="123">
                  <c:v>105.4575</c:v>
                </c:pt>
                <c:pt idx="124">
                  <c:v>105.51</c:v>
                </c:pt>
                <c:pt idx="125">
                  <c:v>105.5625</c:v>
                </c:pt>
                <c:pt idx="126">
                  <c:v>105.61499999999999</c:v>
                </c:pt>
                <c:pt idx="127">
                  <c:v>105.6675</c:v>
                </c:pt>
                <c:pt idx="128">
                  <c:v>105.72</c:v>
                </c:pt>
                <c:pt idx="129">
                  <c:v>105.77250000000001</c:v>
                </c:pt>
                <c:pt idx="130">
                  <c:v>105.825</c:v>
                </c:pt>
                <c:pt idx="131">
                  <c:v>105.8775</c:v>
                </c:pt>
                <c:pt idx="132">
                  <c:v>105.93</c:v>
                </c:pt>
                <c:pt idx="133">
                  <c:v>105.9825</c:v>
                </c:pt>
                <c:pt idx="134">
                  <c:v>106.03500000000001</c:v>
                </c:pt>
                <c:pt idx="135">
                  <c:v>106.08750000000001</c:v>
                </c:pt>
                <c:pt idx="136">
                  <c:v>106.14</c:v>
                </c:pt>
                <c:pt idx="137">
                  <c:v>106.19250000000001</c:v>
                </c:pt>
                <c:pt idx="138">
                  <c:v>106.24499999999999</c:v>
                </c:pt>
                <c:pt idx="139">
                  <c:v>106.2975</c:v>
                </c:pt>
                <c:pt idx="140">
                  <c:v>106.35</c:v>
                </c:pt>
                <c:pt idx="141">
                  <c:v>106.40249999999999</c:v>
                </c:pt>
                <c:pt idx="142">
                  <c:v>106.455</c:v>
                </c:pt>
                <c:pt idx="143">
                  <c:v>106.50749999999999</c:v>
                </c:pt>
                <c:pt idx="144">
                  <c:v>106.56</c:v>
                </c:pt>
                <c:pt idx="145">
                  <c:v>106.6125</c:v>
                </c:pt>
                <c:pt idx="146">
                  <c:v>106.66499999999999</c:v>
                </c:pt>
                <c:pt idx="147">
                  <c:v>106.7175</c:v>
                </c:pt>
                <c:pt idx="148">
                  <c:v>106.77</c:v>
                </c:pt>
                <c:pt idx="149">
                  <c:v>106.82250000000001</c:v>
                </c:pt>
                <c:pt idx="150">
                  <c:v>106.875</c:v>
                </c:pt>
                <c:pt idx="151">
                  <c:v>106.92749999999999</c:v>
                </c:pt>
                <c:pt idx="152">
                  <c:v>106.98</c:v>
                </c:pt>
                <c:pt idx="153">
                  <c:v>107.0325</c:v>
                </c:pt>
                <c:pt idx="154">
                  <c:v>107.08500000000001</c:v>
                </c:pt>
                <c:pt idx="155">
                  <c:v>107.1375</c:v>
                </c:pt>
                <c:pt idx="156">
                  <c:v>107.19</c:v>
                </c:pt>
                <c:pt idx="157">
                  <c:v>107.24250000000001</c:v>
                </c:pt>
                <c:pt idx="158">
                  <c:v>107.295</c:v>
                </c:pt>
                <c:pt idx="159">
                  <c:v>107.34750000000001</c:v>
                </c:pt>
                <c:pt idx="160">
                  <c:v>107.4</c:v>
                </c:pt>
                <c:pt idx="161">
                  <c:v>107.4525</c:v>
                </c:pt>
                <c:pt idx="162">
                  <c:v>107.50500000000001</c:v>
                </c:pt>
                <c:pt idx="163">
                  <c:v>107.5575</c:v>
                </c:pt>
                <c:pt idx="164">
                  <c:v>107.61</c:v>
                </c:pt>
                <c:pt idx="165">
                  <c:v>107.66249999999999</c:v>
                </c:pt>
                <c:pt idx="166">
                  <c:v>107.71499999999999</c:v>
                </c:pt>
                <c:pt idx="167">
                  <c:v>107.7675</c:v>
                </c:pt>
                <c:pt idx="168">
                  <c:v>107.82</c:v>
                </c:pt>
                <c:pt idx="169">
                  <c:v>107.8725</c:v>
                </c:pt>
                <c:pt idx="170">
                  <c:v>107.925</c:v>
                </c:pt>
                <c:pt idx="171">
                  <c:v>107.97749999999999</c:v>
                </c:pt>
                <c:pt idx="172">
                  <c:v>108.03</c:v>
                </c:pt>
                <c:pt idx="173">
                  <c:v>108.0825</c:v>
                </c:pt>
                <c:pt idx="174">
                  <c:v>108.13500000000001</c:v>
                </c:pt>
                <c:pt idx="175">
                  <c:v>108.1875</c:v>
                </c:pt>
                <c:pt idx="176">
                  <c:v>108.24</c:v>
                </c:pt>
                <c:pt idx="177">
                  <c:v>108.2925</c:v>
                </c:pt>
                <c:pt idx="178">
                  <c:v>108.345</c:v>
                </c:pt>
                <c:pt idx="179">
                  <c:v>108.39750000000001</c:v>
                </c:pt>
                <c:pt idx="180">
                  <c:v>108.45</c:v>
                </c:pt>
                <c:pt idx="181">
                  <c:v>108.5025</c:v>
                </c:pt>
                <c:pt idx="182">
                  <c:v>108.55500000000001</c:v>
                </c:pt>
                <c:pt idx="183">
                  <c:v>108.6075</c:v>
                </c:pt>
                <c:pt idx="184">
                  <c:v>108.66000000000001</c:v>
                </c:pt>
                <c:pt idx="185">
                  <c:v>108.71250000000001</c:v>
                </c:pt>
                <c:pt idx="186">
                  <c:v>108.765</c:v>
                </c:pt>
                <c:pt idx="187">
                  <c:v>108.81750000000001</c:v>
                </c:pt>
                <c:pt idx="188">
                  <c:v>108.87</c:v>
                </c:pt>
                <c:pt idx="189">
                  <c:v>108.9225</c:v>
                </c:pt>
                <c:pt idx="190">
                  <c:v>108.97499999999999</c:v>
                </c:pt>
                <c:pt idx="191">
                  <c:v>109.02749999999999</c:v>
                </c:pt>
                <c:pt idx="192">
                  <c:v>109.08</c:v>
                </c:pt>
                <c:pt idx="193">
                  <c:v>109.13249999999999</c:v>
                </c:pt>
                <c:pt idx="194">
                  <c:v>109.185</c:v>
                </c:pt>
                <c:pt idx="195">
                  <c:v>109.2375</c:v>
                </c:pt>
                <c:pt idx="196">
                  <c:v>109.28999999999999</c:v>
                </c:pt>
                <c:pt idx="197">
                  <c:v>109.3425</c:v>
                </c:pt>
                <c:pt idx="198">
                  <c:v>109.395</c:v>
                </c:pt>
                <c:pt idx="199">
                  <c:v>109.44750000000001</c:v>
                </c:pt>
                <c:pt idx="200">
                  <c:v>109.5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B1-4EB8-82D6-099E70F8C2DA}"/>
            </c:ext>
          </c:extLst>
        </c:ser>
        <c:ser>
          <c:idx val="6"/>
          <c:order val="6"/>
          <c:tx>
            <c:strRef>
              <c:f>工作表3!$A$10</c:f>
              <c:strCache>
                <c:ptCount val="1"/>
                <c:pt idx="0">
                  <c:v>-0.94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工作表3!$B$10:$GT$10</c:f>
              <c:numCache>
                <c:formatCode>General</c:formatCode>
                <c:ptCount val="201"/>
                <c:pt idx="0">
                  <c:v>98.8</c:v>
                </c:pt>
                <c:pt idx="1">
                  <c:v>98.852999999999994</c:v>
                </c:pt>
                <c:pt idx="2">
                  <c:v>98.905999999999992</c:v>
                </c:pt>
                <c:pt idx="3">
                  <c:v>98.958999999999989</c:v>
                </c:pt>
                <c:pt idx="4">
                  <c:v>99.012</c:v>
                </c:pt>
                <c:pt idx="5">
                  <c:v>99.064999999999998</c:v>
                </c:pt>
                <c:pt idx="6">
                  <c:v>99.117999999999995</c:v>
                </c:pt>
                <c:pt idx="7">
                  <c:v>99.170999999999992</c:v>
                </c:pt>
                <c:pt idx="8">
                  <c:v>99.22399999999999</c:v>
                </c:pt>
                <c:pt idx="9">
                  <c:v>99.277000000000001</c:v>
                </c:pt>
                <c:pt idx="10">
                  <c:v>99.33</c:v>
                </c:pt>
                <c:pt idx="11">
                  <c:v>99.382999999999981</c:v>
                </c:pt>
                <c:pt idx="12">
                  <c:v>99.435999999999993</c:v>
                </c:pt>
                <c:pt idx="13">
                  <c:v>99.48899999999999</c:v>
                </c:pt>
                <c:pt idx="14">
                  <c:v>99.542000000000002</c:v>
                </c:pt>
                <c:pt idx="15">
                  <c:v>99.594999999999999</c:v>
                </c:pt>
                <c:pt idx="16">
                  <c:v>99.647999999999982</c:v>
                </c:pt>
                <c:pt idx="17">
                  <c:v>99.700999999999993</c:v>
                </c:pt>
                <c:pt idx="18">
                  <c:v>99.753999999999991</c:v>
                </c:pt>
                <c:pt idx="19">
                  <c:v>99.807000000000002</c:v>
                </c:pt>
                <c:pt idx="20">
                  <c:v>99.86</c:v>
                </c:pt>
                <c:pt idx="21">
                  <c:v>99.912999999999982</c:v>
                </c:pt>
                <c:pt idx="22">
                  <c:v>99.965999999999994</c:v>
                </c:pt>
                <c:pt idx="23">
                  <c:v>100.01899999999999</c:v>
                </c:pt>
                <c:pt idx="24">
                  <c:v>100.072</c:v>
                </c:pt>
                <c:pt idx="25">
                  <c:v>100.125</c:v>
                </c:pt>
                <c:pt idx="26">
                  <c:v>100.17799999999998</c:v>
                </c:pt>
                <c:pt idx="27">
                  <c:v>100.23099999999999</c:v>
                </c:pt>
                <c:pt idx="28">
                  <c:v>100.28399999999999</c:v>
                </c:pt>
                <c:pt idx="29">
                  <c:v>100.337</c:v>
                </c:pt>
                <c:pt idx="30">
                  <c:v>100.39</c:v>
                </c:pt>
                <c:pt idx="31">
                  <c:v>100.44299999999998</c:v>
                </c:pt>
                <c:pt idx="32">
                  <c:v>100.496</c:v>
                </c:pt>
                <c:pt idx="33">
                  <c:v>100.54899999999999</c:v>
                </c:pt>
                <c:pt idx="34">
                  <c:v>100.602</c:v>
                </c:pt>
                <c:pt idx="35">
                  <c:v>100.655</c:v>
                </c:pt>
                <c:pt idx="36">
                  <c:v>100.70799999999998</c:v>
                </c:pt>
                <c:pt idx="37">
                  <c:v>100.761</c:v>
                </c:pt>
                <c:pt idx="38">
                  <c:v>100.81399999999999</c:v>
                </c:pt>
                <c:pt idx="39">
                  <c:v>100.867</c:v>
                </c:pt>
                <c:pt idx="40">
                  <c:v>100.91999999999999</c:v>
                </c:pt>
                <c:pt idx="41">
                  <c:v>100.97299999999998</c:v>
                </c:pt>
                <c:pt idx="42">
                  <c:v>101.026</c:v>
                </c:pt>
                <c:pt idx="43">
                  <c:v>101.07899999999999</c:v>
                </c:pt>
                <c:pt idx="44">
                  <c:v>101.13200000000001</c:v>
                </c:pt>
                <c:pt idx="45">
                  <c:v>101.18499999999999</c:v>
                </c:pt>
                <c:pt idx="46">
                  <c:v>101.23799999999999</c:v>
                </c:pt>
                <c:pt idx="47">
                  <c:v>101.291</c:v>
                </c:pt>
                <c:pt idx="48">
                  <c:v>101.34399999999999</c:v>
                </c:pt>
                <c:pt idx="49">
                  <c:v>101.39700000000001</c:v>
                </c:pt>
                <c:pt idx="50">
                  <c:v>101.44999999999999</c:v>
                </c:pt>
                <c:pt idx="51">
                  <c:v>101.50299999999999</c:v>
                </c:pt>
                <c:pt idx="52">
                  <c:v>101.556</c:v>
                </c:pt>
                <c:pt idx="53">
                  <c:v>101.60899999999999</c:v>
                </c:pt>
                <c:pt idx="54">
                  <c:v>101.66200000000001</c:v>
                </c:pt>
                <c:pt idx="55">
                  <c:v>101.71499999999999</c:v>
                </c:pt>
                <c:pt idx="56">
                  <c:v>101.76799999999999</c:v>
                </c:pt>
                <c:pt idx="57">
                  <c:v>101.82100000000001</c:v>
                </c:pt>
                <c:pt idx="58">
                  <c:v>101.874</c:v>
                </c:pt>
                <c:pt idx="59">
                  <c:v>101.92699999999999</c:v>
                </c:pt>
                <c:pt idx="60">
                  <c:v>101.98</c:v>
                </c:pt>
                <c:pt idx="61">
                  <c:v>102.033</c:v>
                </c:pt>
                <c:pt idx="62">
                  <c:v>102.08600000000001</c:v>
                </c:pt>
                <c:pt idx="63">
                  <c:v>102.139</c:v>
                </c:pt>
                <c:pt idx="64">
                  <c:v>102.19199999999999</c:v>
                </c:pt>
                <c:pt idx="65">
                  <c:v>102.245</c:v>
                </c:pt>
                <c:pt idx="66">
                  <c:v>102.298</c:v>
                </c:pt>
                <c:pt idx="67">
                  <c:v>102.35100000000001</c:v>
                </c:pt>
                <c:pt idx="68">
                  <c:v>102.404</c:v>
                </c:pt>
                <c:pt idx="69">
                  <c:v>102.45699999999999</c:v>
                </c:pt>
                <c:pt idx="70">
                  <c:v>102.51</c:v>
                </c:pt>
                <c:pt idx="71">
                  <c:v>102.563</c:v>
                </c:pt>
                <c:pt idx="72">
                  <c:v>102.616</c:v>
                </c:pt>
                <c:pt idx="73">
                  <c:v>102.669</c:v>
                </c:pt>
                <c:pt idx="74">
                  <c:v>102.72199999999999</c:v>
                </c:pt>
                <c:pt idx="75">
                  <c:v>102.77500000000001</c:v>
                </c:pt>
                <c:pt idx="76">
                  <c:v>102.828</c:v>
                </c:pt>
                <c:pt idx="77">
                  <c:v>102.881</c:v>
                </c:pt>
                <c:pt idx="78">
                  <c:v>102.934</c:v>
                </c:pt>
                <c:pt idx="79">
                  <c:v>102.98699999999999</c:v>
                </c:pt>
                <c:pt idx="80">
                  <c:v>103.04</c:v>
                </c:pt>
                <c:pt idx="81">
                  <c:v>103.093</c:v>
                </c:pt>
                <c:pt idx="82">
                  <c:v>103.146</c:v>
                </c:pt>
                <c:pt idx="83">
                  <c:v>103.199</c:v>
                </c:pt>
                <c:pt idx="84">
                  <c:v>103.252</c:v>
                </c:pt>
                <c:pt idx="85">
                  <c:v>103.30500000000001</c:v>
                </c:pt>
                <c:pt idx="86">
                  <c:v>103.358</c:v>
                </c:pt>
                <c:pt idx="87">
                  <c:v>103.411</c:v>
                </c:pt>
                <c:pt idx="88">
                  <c:v>103.464</c:v>
                </c:pt>
                <c:pt idx="89">
                  <c:v>103.517</c:v>
                </c:pt>
                <c:pt idx="90">
                  <c:v>103.57000000000001</c:v>
                </c:pt>
                <c:pt idx="91">
                  <c:v>103.623</c:v>
                </c:pt>
                <c:pt idx="92">
                  <c:v>103.676</c:v>
                </c:pt>
                <c:pt idx="93">
                  <c:v>103.729</c:v>
                </c:pt>
                <c:pt idx="94">
                  <c:v>103.782</c:v>
                </c:pt>
                <c:pt idx="95">
                  <c:v>103.83500000000001</c:v>
                </c:pt>
                <c:pt idx="96">
                  <c:v>103.88800000000001</c:v>
                </c:pt>
                <c:pt idx="97">
                  <c:v>103.941</c:v>
                </c:pt>
                <c:pt idx="98">
                  <c:v>103.994</c:v>
                </c:pt>
                <c:pt idx="99">
                  <c:v>104.047</c:v>
                </c:pt>
                <c:pt idx="100">
                  <c:v>104.1</c:v>
                </c:pt>
                <c:pt idx="101">
                  <c:v>104.15299999999999</c:v>
                </c:pt>
                <c:pt idx="102">
                  <c:v>104.206</c:v>
                </c:pt>
                <c:pt idx="103">
                  <c:v>104.25899999999999</c:v>
                </c:pt>
                <c:pt idx="104">
                  <c:v>104.312</c:v>
                </c:pt>
                <c:pt idx="105">
                  <c:v>104.36499999999999</c:v>
                </c:pt>
                <c:pt idx="106">
                  <c:v>104.41799999999999</c:v>
                </c:pt>
                <c:pt idx="107">
                  <c:v>104.471</c:v>
                </c:pt>
                <c:pt idx="108">
                  <c:v>104.52399999999999</c:v>
                </c:pt>
                <c:pt idx="109">
                  <c:v>104.577</c:v>
                </c:pt>
                <c:pt idx="110">
                  <c:v>104.63</c:v>
                </c:pt>
                <c:pt idx="111">
                  <c:v>104.68299999999999</c:v>
                </c:pt>
                <c:pt idx="112">
                  <c:v>104.736</c:v>
                </c:pt>
                <c:pt idx="113">
                  <c:v>104.78899999999999</c:v>
                </c:pt>
                <c:pt idx="114">
                  <c:v>104.842</c:v>
                </c:pt>
                <c:pt idx="115">
                  <c:v>104.895</c:v>
                </c:pt>
                <c:pt idx="116">
                  <c:v>104.94799999999999</c:v>
                </c:pt>
                <c:pt idx="117">
                  <c:v>105.00099999999999</c:v>
                </c:pt>
                <c:pt idx="118">
                  <c:v>105.05399999999999</c:v>
                </c:pt>
                <c:pt idx="119">
                  <c:v>105.107</c:v>
                </c:pt>
                <c:pt idx="120">
                  <c:v>105.16</c:v>
                </c:pt>
                <c:pt idx="121">
                  <c:v>105.21299999999999</c:v>
                </c:pt>
                <c:pt idx="122">
                  <c:v>105.26599999999999</c:v>
                </c:pt>
                <c:pt idx="123">
                  <c:v>105.31899999999999</c:v>
                </c:pt>
                <c:pt idx="124">
                  <c:v>105.372</c:v>
                </c:pt>
                <c:pt idx="125">
                  <c:v>105.425</c:v>
                </c:pt>
                <c:pt idx="126">
                  <c:v>105.47799999999999</c:v>
                </c:pt>
                <c:pt idx="127">
                  <c:v>105.53099999999999</c:v>
                </c:pt>
                <c:pt idx="128">
                  <c:v>105.58399999999999</c:v>
                </c:pt>
                <c:pt idx="129">
                  <c:v>105.637</c:v>
                </c:pt>
                <c:pt idx="130">
                  <c:v>105.69</c:v>
                </c:pt>
                <c:pt idx="131">
                  <c:v>105.74299999999999</c:v>
                </c:pt>
                <c:pt idx="132">
                  <c:v>105.79599999999999</c:v>
                </c:pt>
                <c:pt idx="133">
                  <c:v>105.84899999999999</c:v>
                </c:pt>
                <c:pt idx="134">
                  <c:v>105.902</c:v>
                </c:pt>
                <c:pt idx="135">
                  <c:v>105.955</c:v>
                </c:pt>
                <c:pt idx="136">
                  <c:v>106.008</c:v>
                </c:pt>
                <c:pt idx="137">
                  <c:v>106.06099999999999</c:v>
                </c:pt>
                <c:pt idx="138">
                  <c:v>106.11399999999999</c:v>
                </c:pt>
                <c:pt idx="139">
                  <c:v>106.167</c:v>
                </c:pt>
                <c:pt idx="140">
                  <c:v>106.22</c:v>
                </c:pt>
                <c:pt idx="141">
                  <c:v>106.27299999999998</c:v>
                </c:pt>
                <c:pt idx="142">
                  <c:v>106.32599999999999</c:v>
                </c:pt>
                <c:pt idx="143">
                  <c:v>106.37899999999999</c:v>
                </c:pt>
                <c:pt idx="144">
                  <c:v>106.432</c:v>
                </c:pt>
                <c:pt idx="145">
                  <c:v>106.485</c:v>
                </c:pt>
                <c:pt idx="146">
                  <c:v>106.53799999999998</c:v>
                </c:pt>
                <c:pt idx="147">
                  <c:v>106.59099999999999</c:v>
                </c:pt>
                <c:pt idx="148">
                  <c:v>106.64399999999999</c:v>
                </c:pt>
                <c:pt idx="149">
                  <c:v>106.697</c:v>
                </c:pt>
                <c:pt idx="150">
                  <c:v>106.75</c:v>
                </c:pt>
                <c:pt idx="151">
                  <c:v>106.80299999999998</c:v>
                </c:pt>
                <c:pt idx="152">
                  <c:v>106.85599999999999</c:v>
                </c:pt>
                <c:pt idx="153">
                  <c:v>106.90899999999999</c:v>
                </c:pt>
                <c:pt idx="154">
                  <c:v>106.962</c:v>
                </c:pt>
                <c:pt idx="155">
                  <c:v>107.015</c:v>
                </c:pt>
                <c:pt idx="156">
                  <c:v>107.06799999999998</c:v>
                </c:pt>
                <c:pt idx="157">
                  <c:v>107.121</c:v>
                </c:pt>
                <c:pt idx="158">
                  <c:v>107.17399999999999</c:v>
                </c:pt>
                <c:pt idx="159">
                  <c:v>107.227</c:v>
                </c:pt>
                <c:pt idx="160">
                  <c:v>107.28</c:v>
                </c:pt>
                <c:pt idx="161">
                  <c:v>107.33299999999998</c:v>
                </c:pt>
                <c:pt idx="162">
                  <c:v>107.386</c:v>
                </c:pt>
                <c:pt idx="163">
                  <c:v>107.43899999999999</c:v>
                </c:pt>
                <c:pt idx="164">
                  <c:v>107.492</c:v>
                </c:pt>
                <c:pt idx="165">
                  <c:v>107.54499999999999</c:v>
                </c:pt>
                <c:pt idx="166">
                  <c:v>107.59799999999998</c:v>
                </c:pt>
                <c:pt idx="167">
                  <c:v>107.651</c:v>
                </c:pt>
                <c:pt idx="168">
                  <c:v>107.70399999999999</c:v>
                </c:pt>
                <c:pt idx="169">
                  <c:v>107.75700000000001</c:v>
                </c:pt>
                <c:pt idx="170">
                  <c:v>107.80999999999999</c:v>
                </c:pt>
                <c:pt idx="171">
                  <c:v>107.86299999999999</c:v>
                </c:pt>
                <c:pt idx="172">
                  <c:v>107.916</c:v>
                </c:pt>
                <c:pt idx="173">
                  <c:v>107.96899999999999</c:v>
                </c:pt>
                <c:pt idx="174">
                  <c:v>108.02200000000001</c:v>
                </c:pt>
                <c:pt idx="175">
                  <c:v>108.07499999999999</c:v>
                </c:pt>
                <c:pt idx="176">
                  <c:v>108.12799999999999</c:v>
                </c:pt>
                <c:pt idx="177">
                  <c:v>108.181</c:v>
                </c:pt>
                <c:pt idx="178">
                  <c:v>108.23399999999999</c:v>
                </c:pt>
                <c:pt idx="179">
                  <c:v>108.28700000000001</c:v>
                </c:pt>
                <c:pt idx="180">
                  <c:v>108.33999999999999</c:v>
                </c:pt>
                <c:pt idx="181">
                  <c:v>108.39299999999999</c:v>
                </c:pt>
                <c:pt idx="182">
                  <c:v>108.446</c:v>
                </c:pt>
                <c:pt idx="183">
                  <c:v>108.499</c:v>
                </c:pt>
                <c:pt idx="184">
                  <c:v>108.55200000000001</c:v>
                </c:pt>
                <c:pt idx="185">
                  <c:v>108.60499999999999</c:v>
                </c:pt>
                <c:pt idx="186">
                  <c:v>108.65799999999999</c:v>
                </c:pt>
                <c:pt idx="187">
                  <c:v>108.711</c:v>
                </c:pt>
                <c:pt idx="188">
                  <c:v>108.764</c:v>
                </c:pt>
                <c:pt idx="189">
                  <c:v>108.81700000000001</c:v>
                </c:pt>
                <c:pt idx="190">
                  <c:v>108.86999999999999</c:v>
                </c:pt>
                <c:pt idx="191">
                  <c:v>108.92299999999999</c:v>
                </c:pt>
                <c:pt idx="192">
                  <c:v>108.976</c:v>
                </c:pt>
                <c:pt idx="193">
                  <c:v>109.029</c:v>
                </c:pt>
                <c:pt idx="194">
                  <c:v>109.08199999999999</c:v>
                </c:pt>
                <c:pt idx="195">
                  <c:v>109.13499999999999</c:v>
                </c:pt>
                <c:pt idx="196">
                  <c:v>109.18799999999999</c:v>
                </c:pt>
                <c:pt idx="197">
                  <c:v>109.241</c:v>
                </c:pt>
                <c:pt idx="198">
                  <c:v>109.294</c:v>
                </c:pt>
                <c:pt idx="199">
                  <c:v>109.34699999999999</c:v>
                </c:pt>
                <c:pt idx="200">
                  <c:v>109.39999999999999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B1-4EB8-82D6-099E70F8C2DA}"/>
            </c:ext>
          </c:extLst>
        </c:ser>
        <c:ser>
          <c:idx val="7"/>
          <c:order val="7"/>
          <c:tx>
            <c:strRef>
              <c:f>工作表3!$A$11</c:f>
              <c:strCache>
                <c:ptCount val="1"/>
                <c:pt idx="0">
                  <c:v>-0.93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工作表3!$B$11:$GT$11</c:f>
              <c:numCache>
                <c:formatCode>General</c:formatCode>
                <c:ptCount val="201"/>
                <c:pt idx="0">
                  <c:v>98.600000000000009</c:v>
                </c:pt>
                <c:pt idx="1">
                  <c:v>98.653499999999994</c:v>
                </c:pt>
                <c:pt idx="2">
                  <c:v>98.707000000000008</c:v>
                </c:pt>
                <c:pt idx="3">
                  <c:v>98.760499999999993</c:v>
                </c:pt>
                <c:pt idx="4">
                  <c:v>98.814000000000007</c:v>
                </c:pt>
                <c:pt idx="5">
                  <c:v>98.867500000000007</c:v>
                </c:pt>
                <c:pt idx="6">
                  <c:v>98.920999999999992</c:v>
                </c:pt>
                <c:pt idx="7">
                  <c:v>98.974500000000006</c:v>
                </c:pt>
                <c:pt idx="8">
                  <c:v>99.028000000000006</c:v>
                </c:pt>
                <c:pt idx="9">
                  <c:v>99.081500000000005</c:v>
                </c:pt>
                <c:pt idx="10">
                  <c:v>99.135000000000005</c:v>
                </c:pt>
                <c:pt idx="11">
                  <c:v>99.188500000000005</c:v>
                </c:pt>
                <c:pt idx="12">
                  <c:v>99.242000000000004</c:v>
                </c:pt>
                <c:pt idx="13">
                  <c:v>99.295500000000004</c:v>
                </c:pt>
                <c:pt idx="14">
                  <c:v>99.349000000000004</c:v>
                </c:pt>
                <c:pt idx="15">
                  <c:v>99.402500000000003</c:v>
                </c:pt>
                <c:pt idx="16">
                  <c:v>99.456000000000003</c:v>
                </c:pt>
                <c:pt idx="17">
                  <c:v>99.509500000000003</c:v>
                </c:pt>
                <c:pt idx="18">
                  <c:v>99.563000000000002</c:v>
                </c:pt>
                <c:pt idx="19">
                  <c:v>99.616500000000016</c:v>
                </c:pt>
                <c:pt idx="20">
                  <c:v>99.67</c:v>
                </c:pt>
                <c:pt idx="21">
                  <c:v>99.723500000000001</c:v>
                </c:pt>
                <c:pt idx="22">
                  <c:v>99.777000000000001</c:v>
                </c:pt>
                <c:pt idx="23">
                  <c:v>99.830500000000001</c:v>
                </c:pt>
                <c:pt idx="24">
                  <c:v>99.884000000000015</c:v>
                </c:pt>
                <c:pt idx="25">
                  <c:v>99.9375</c:v>
                </c:pt>
                <c:pt idx="26">
                  <c:v>99.991</c:v>
                </c:pt>
                <c:pt idx="27">
                  <c:v>100.0445</c:v>
                </c:pt>
                <c:pt idx="28">
                  <c:v>100.098</c:v>
                </c:pt>
                <c:pt idx="29">
                  <c:v>100.15150000000001</c:v>
                </c:pt>
                <c:pt idx="30">
                  <c:v>100.205</c:v>
                </c:pt>
                <c:pt idx="31">
                  <c:v>100.2585</c:v>
                </c:pt>
                <c:pt idx="32">
                  <c:v>100.31200000000001</c:v>
                </c:pt>
                <c:pt idx="33">
                  <c:v>100.3655</c:v>
                </c:pt>
                <c:pt idx="34">
                  <c:v>100.41900000000001</c:v>
                </c:pt>
                <c:pt idx="35">
                  <c:v>100.4725</c:v>
                </c:pt>
                <c:pt idx="36">
                  <c:v>100.526</c:v>
                </c:pt>
                <c:pt idx="37">
                  <c:v>100.57950000000001</c:v>
                </c:pt>
                <c:pt idx="38">
                  <c:v>100.633</c:v>
                </c:pt>
                <c:pt idx="39">
                  <c:v>100.68650000000001</c:v>
                </c:pt>
                <c:pt idx="40">
                  <c:v>100.74000000000001</c:v>
                </c:pt>
                <c:pt idx="41">
                  <c:v>100.79349999999999</c:v>
                </c:pt>
                <c:pt idx="42">
                  <c:v>100.84700000000001</c:v>
                </c:pt>
                <c:pt idx="43">
                  <c:v>100.90049999999999</c:v>
                </c:pt>
                <c:pt idx="44">
                  <c:v>100.95400000000001</c:v>
                </c:pt>
                <c:pt idx="45">
                  <c:v>101.00750000000001</c:v>
                </c:pt>
                <c:pt idx="46">
                  <c:v>101.06099999999999</c:v>
                </c:pt>
                <c:pt idx="47">
                  <c:v>101.11450000000001</c:v>
                </c:pt>
                <c:pt idx="48">
                  <c:v>101.16800000000001</c:v>
                </c:pt>
                <c:pt idx="49">
                  <c:v>101.22150000000001</c:v>
                </c:pt>
                <c:pt idx="50">
                  <c:v>101.27500000000001</c:v>
                </c:pt>
                <c:pt idx="51">
                  <c:v>101.32849999999999</c:v>
                </c:pt>
                <c:pt idx="52">
                  <c:v>101.38200000000001</c:v>
                </c:pt>
                <c:pt idx="53">
                  <c:v>101.4355</c:v>
                </c:pt>
                <c:pt idx="54">
                  <c:v>101.489</c:v>
                </c:pt>
                <c:pt idx="55">
                  <c:v>101.5425</c:v>
                </c:pt>
                <c:pt idx="56">
                  <c:v>101.596</c:v>
                </c:pt>
                <c:pt idx="57">
                  <c:v>101.64950000000002</c:v>
                </c:pt>
                <c:pt idx="58">
                  <c:v>101.703</c:v>
                </c:pt>
                <c:pt idx="59">
                  <c:v>101.7565</c:v>
                </c:pt>
                <c:pt idx="60">
                  <c:v>101.81000000000002</c:v>
                </c:pt>
                <c:pt idx="61">
                  <c:v>101.8635</c:v>
                </c:pt>
                <c:pt idx="62">
                  <c:v>101.91700000000002</c:v>
                </c:pt>
                <c:pt idx="63">
                  <c:v>101.97050000000002</c:v>
                </c:pt>
                <c:pt idx="64">
                  <c:v>102.024</c:v>
                </c:pt>
                <c:pt idx="65">
                  <c:v>102.07750000000001</c:v>
                </c:pt>
                <c:pt idx="66">
                  <c:v>102.131</c:v>
                </c:pt>
                <c:pt idx="67">
                  <c:v>102.18450000000001</c:v>
                </c:pt>
                <c:pt idx="68">
                  <c:v>102.23800000000001</c:v>
                </c:pt>
                <c:pt idx="69">
                  <c:v>102.2915</c:v>
                </c:pt>
                <c:pt idx="70">
                  <c:v>102.34500000000001</c:v>
                </c:pt>
                <c:pt idx="71">
                  <c:v>102.39850000000001</c:v>
                </c:pt>
                <c:pt idx="72">
                  <c:v>102.45200000000001</c:v>
                </c:pt>
                <c:pt idx="73">
                  <c:v>102.50550000000001</c:v>
                </c:pt>
                <c:pt idx="74">
                  <c:v>102.559</c:v>
                </c:pt>
                <c:pt idx="75">
                  <c:v>102.61250000000001</c:v>
                </c:pt>
                <c:pt idx="76">
                  <c:v>102.66600000000001</c:v>
                </c:pt>
                <c:pt idx="77">
                  <c:v>102.71950000000001</c:v>
                </c:pt>
                <c:pt idx="78">
                  <c:v>102.77300000000001</c:v>
                </c:pt>
                <c:pt idx="79">
                  <c:v>102.82650000000001</c:v>
                </c:pt>
                <c:pt idx="80">
                  <c:v>102.88000000000001</c:v>
                </c:pt>
                <c:pt idx="81">
                  <c:v>102.93350000000001</c:v>
                </c:pt>
                <c:pt idx="82">
                  <c:v>102.98700000000001</c:v>
                </c:pt>
                <c:pt idx="83">
                  <c:v>103.04050000000001</c:v>
                </c:pt>
                <c:pt idx="84">
                  <c:v>103.09400000000001</c:v>
                </c:pt>
                <c:pt idx="85">
                  <c:v>103.14750000000001</c:v>
                </c:pt>
                <c:pt idx="86">
                  <c:v>103.20100000000001</c:v>
                </c:pt>
                <c:pt idx="87">
                  <c:v>103.25450000000002</c:v>
                </c:pt>
                <c:pt idx="88">
                  <c:v>103.30800000000001</c:v>
                </c:pt>
                <c:pt idx="89">
                  <c:v>103.36150000000001</c:v>
                </c:pt>
                <c:pt idx="90">
                  <c:v>103.41500000000001</c:v>
                </c:pt>
                <c:pt idx="91">
                  <c:v>103.46850000000001</c:v>
                </c:pt>
                <c:pt idx="92">
                  <c:v>103.52200000000002</c:v>
                </c:pt>
                <c:pt idx="93">
                  <c:v>103.57550000000001</c:v>
                </c:pt>
                <c:pt idx="94">
                  <c:v>103.629</c:v>
                </c:pt>
                <c:pt idx="95">
                  <c:v>103.68250000000002</c:v>
                </c:pt>
                <c:pt idx="96">
                  <c:v>103.736</c:v>
                </c:pt>
                <c:pt idx="97">
                  <c:v>103.78950000000002</c:v>
                </c:pt>
                <c:pt idx="98">
                  <c:v>103.843</c:v>
                </c:pt>
                <c:pt idx="99">
                  <c:v>103.8965</c:v>
                </c:pt>
                <c:pt idx="100">
                  <c:v>103.95</c:v>
                </c:pt>
                <c:pt idx="101">
                  <c:v>104.0035</c:v>
                </c:pt>
                <c:pt idx="102">
                  <c:v>104.057</c:v>
                </c:pt>
                <c:pt idx="103">
                  <c:v>104.1105</c:v>
                </c:pt>
                <c:pt idx="104">
                  <c:v>104.164</c:v>
                </c:pt>
                <c:pt idx="105">
                  <c:v>104.2175</c:v>
                </c:pt>
                <c:pt idx="106">
                  <c:v>104.271</c:v>
                </c:pt>
                <c:pt idx="107">
                  <c:v>104.3245</c:v>
                </c:pt>
                <c:pt idx="108">
                  <c:v>104.378</c:v>
                </c:pt>
                <c:pt idx="109">
                  <c:v>104.43150000000001</c:v>
                </c:pt>
                <c:pt idx="110">
                  <c:v>104.485</c:v>
                </c:pt>
                <c:pt idx="111">
                  <c:v>104.5385</c:v>
                </c:pt>
                <c:pt idx="112">
                  <c:v>104.592</c:v>
                </c:pt>
                <c:pt idx="113">
                  <c:v>104.6455</c:v>
                </c:pt>
                <c:pt idx="114">
                  <c:v>104.69900000000001</c:v>
                </c:pt>
                <c:pt idx="115">
                  <c:v>104.7525</c:v>
                </c:pt>
                <c:pt idx="116">
                  <c:v>104.806</c:v>
                </c:pt>
                <c:pt idx="117">
                  <c:v>104.85950000000001</c:v>
                </c:pt>
                <c:pt idx="118">
                  <c:v>104.913</c:v>
                </c:pt>
                <c:pt idx="119">
                  <c:v>104.96650000000001</c:v>
                </c:pt>
                <c:pt idx="120">
                  <c:v>105.02</c:v>
                </c:pt>
                <c:pt idx="121">
                  <c:v>105.0735</c:v>
                </c:pt>
                <c:pt idx="122">
                  <c:v>105.12700000000001</c:v>
                </c:pt>
                <c:pt idx="123">
                  <c:v>105.18049999999999</c:v>
                </c:pt>
                <c:pt idx="124">
                  <c:v>105.23400000000001</c:v>
                </c:pt>
                <c:pt idx="125">
                  <c:v>105.28750000000001</c:v>
                </c:pt>
                <c:pt idx="126">
                  <c:v>105.34099999999999</c:v>
                </c:pt>
                <c:pt idx="127">
                  <c:v>105.39450000000001</c:v>
                </c:pt>
                <c:pt idx="128">
                  <c:v>105.44799999999999</c:v>
                </c:pt>
                <c:pt idx="129">
                  <c:v>105.50150000000001</c:v>
                </c:pt>
                <c:pt idx="130">
                  <c:v>105.55500000000001</c:v>
                </c:pt>
                <c:pt idx="131">
                  <c:v>105.60849999999999</c:v>
                </c:pt>
                <c:pt idx="132">
                  <c:v>105.66200000000001</c:v>
                </c:pt>
                <c:pt idx="133">
                  <c:v>105.71550000000001</c:v>
                </c:pt>
                <c:pt idx="134">
                  <c:v>105.76900000000001</c:v>
                </c:pt>
                <c:pt idx="135">
                  <c:v>105.82250000000001</c:v>
                </c:pt>
                <c:pt idx="136">
                  <c:v>105.87599999999999</c:v>
                </c:pt>
                <c:pt idx="137">
                  <c:v>105.9295</c:v>
                </c:pt>
                <c:pt idx="138">
                  <c:v>105.983</c:v>
                </c:pt>
                <c:pt idx="139">
                  <c:v>106.0365</c:v>
                </c:pt>
                <c:pt idx="140">
                  <c:v>106.09</c:v>
                </c:pt>
                <c:pt idx="141">
                  <c:v>106.1435</c:v>
                </c:pt>
                <c:pt idx="142">
                  <c:v>106.197</c:v>
                </c:pt>
                <c:pt idx="143">
                  <c:v>106.2505</c:v>
                </c:pt>
                <c:pt idx="144">
                  <c:v>106.304</c:v>
                </c:pt>
                <c:pt idx="145">
                  <c:v>106.3575</c:v>
                </c:pt>
                <c:pt idx="146">
                  <c:v>106.411</c:v>
                </c:pt>
                <c:pt idx="147">
                  <c:v>106.4645</c:v>
                </c:pt>
                <c:pt idx="148">
                  <c:v>106.518</c:v>
                </c:pt>
                <c:pt idx="149">
                  <c:v>106.57150000000001</c:v>
                </c:pt>
                <c:pt idx="150">
                  <c:v>106.625</c:v>
                </c:pt>
                <c:pt idx="151">
                  <c:v>106.6785</c:v>
                </c:pt>
                <c:pt idx="152">
                  <c:v>106.732</c:v>
                </c:pt>
                <c:pt idx="153">
                  <c:v>106.7855</c:v>
                </c:pt>
                <c:pt idx="154">
                  <c:v>106.83900000000001</c:v>
                </c:pt>
                <c:pt idx="155">
                  <c:v>106.8925</c:v>
                </c:pt>
                <c:pt idx="156">
                  <c:v>106.946</c:v>
                </c:pt>
                <c:pt idx="157">
                  <c:v>106.99950000000001</c:v>
                </c:pt>
                <c:pt idx="158">
                  <c:v>107.053</c:v>
                </c:pt>
                <c:pt idx="159">
                  <c:v>107.10650000000001</c:v>
                </c:pt>
                <c:pt idx="160">
                  <c:v>107.16</c:v>
                </c:pt>
                <c:pt idx="161">
                  <c:v>107.2135</c:v>
                </c:pt>
                <c:pt idx="162">
                  <c:v>107.26700000000001</c:v>
                </c:pt>
                <c:pt idx="163">
                  <c:v>107.3205</c:v>
                </c:pt>
                <c:pt idx="164">
                  <c:v>107.37400000000001</c:v>
                </c:pt>
                <c:pt idx="165">
                  <c:v>107.42750000000001</c:v>
                </c:pt>
                <c:pt idx="166">
                  <c:v>107.48099999999999</c:v>
                </c:pt>
                <c:pt idx="167">
                  <c:v>107.53450000000001</c:v>
                </c:pt>
                <c:pt idx="168">
                  <c:v>107.58799999999999</c:v>
                </c:pt>
                <c:pt idx="169">
                  <c:v>107.64150000000001</c:v>
                </c:pt>
                <c:pt idx="170">
                  <c:v>107.69500000000001</c:v>
                </c:pt>
                <c:pt idx="171">
                  <c:v>107.74849999999999</c:v>
                </c:pt>
                <c:pt idx="172">
                  <c:v>107.80200000000001</c:v>
                </c:pt>
                <c:pt idx="173">
                  <c:v>107.85550000000001</c:v>
                </c:pt>
                <c:pt idx="174">
                  <c:v>107.90900000000001</c:v>
                </c:pt>
                <c:pt idx="175">
                  <c:v>107.96250000000001</c:v>
                </c:pt>
                <c:pt idx="176">
                  <c:v>108.01599999999999</c:v>
                </c:pt>
                <c:pt idx="177">
                  <c:v>108.06950000000001</c:v>
                </c:pt>
                <c:pt idx="178">
                  <c:v>108.123</c:v>
                </c:pt>
                <c:pt idx="179">
                  <c:v>108.1765</c:v>
                </c:pt>
                <c:pt idx="180">
                  <c:v>108.23</c:v>
                </c:pt>
                <c:pt idx="181">
                  <c:v>108.28349999999999</c:v>
                </c:pt>
                <c:pt idx="182">
                  <c:v>108.337</c:v>
                </c:pt>
                <c:pt idx="183">
                  <c:v>108.3905</c:v>
                </c:pt>
                <c:pt idx="184">
                  <c:v>108.444</c:v>
                </c:pt>
                <c:pt idx="185">
                  <c:v>108.4975</c:v>
                </c:pt>
                <c:pt idx="186">
                  <c:v>108.551</c:v>
                </c:pt>
                <c:pt idx="187">
                  <c:v>108.6045</c:v>
                </c:pt>
                <c:pt idx="188">
                  <c:v>108.658</c:v>
                </c:pt>
                <c:pt idx="189">
                  <c:v>108.7115</c:v>
                </c:pt>
                <c:pt idx="190">
                  <c:v>108.765</c:v>
                </c:pt>
                <c:pt idx="191">
                  <c:v>108.8185</c:v>
                </c:pt>
                <c:pt idx="192">
                  <c:v>108.872</c:v>
                </c:pt>
                <c:pt idx="193">
                  <c:v>108.9255</c:v>
                </c:pt>
                <c:pt idx="194">
                  <c:v>108.97900000000001</c:v>
                </c:pt>
                <c:pt idx="195">
                  <c:v>109.0325</c:v>
                </c:pt>
                <c:pt idx="196">
                  <c:v>109.086</c:v>
                </c:pt>
                <c:pt idx="197">
                  <c:v>109.13950000000001</c:v>
                </c:pt>
                <c:pt idx="198">
                  <c:v>109.193</c:v>
                </c:pt>
                <c:pt idx="199">
                  <c:v>109.24650000000001</c:v>
                </c:pt>
                <c:pt idx="200">
                  <c:v>109.3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B1-4EB8-82D6-099E70F8C2DA}"/>
            </c:ext>
          </c:extLst>
        </c:ser>
        <c:ser>
          <c:idx val="8"/>
          <c:order val="8"/>
          <c:tx>
            <c:strRef>
              <c:f>工作表3!$A$12</c:f>
              <c:strCache>
                <c:ptCount val="1"/>
                <c:pt idx="0">
                  <c:v>-0.92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工作表3!$B$12:$GT$12</c:f>
              <c:numCache>
                <c:formatCode>General</c:formatCode>
                <c:ptCount val="201"/>
                <c:pt idx="0">
                  <c:v>98.399999999999991</c:v>
                </c:pt>
                <c:pt idx="1">
                  <c:v>98.453999999999994</c:v>
                </c:pt>
                <c:pt idx="2">
                  <c:v>98.507999999999996</c:v>
                </c:pt>
                <c:pt idx="3">
                  <c:v>98.561999999999998</c:v>
                </c:pt>
                <c:pt idx="4">
                  <c:v>98.616</c:v>
                </c:pt>
                <c:pt idx="5">
                  <c:v>98.67</c:v>
                </c:pt>
                <c:pt idx="6">
                  <c:v>98.72399999999999</c:v>
                </c:pt>
                <c:pt idx="7">
                  <c:v>98.778000000000006</c:v>
                </c:pt>
                <c:pt idx="8">
                  <c:v>98.831999999999994</c:v>
                </c:pt>
                <c:pt idx="9">
                  <c:v>98.885999999999996</c:v>
                </c:pt>
                <c:pt idx="10">
                  <c:v>98.94</c:v>
                </c:pt>
                <c:pt idx="11">
                  <c:v>98.993999999999986</c:v>
                </c:pt>
                <c:pt idx="12">
                  <c:v>99.048000000000002</c:v>
                </c:pt>
                <c:pt idx="13">
                  <c:v>99.10199999999999</c:v>
                </c:pt>
                <c:pt idx="14">
                  <c:v>99.156000000000006</c:v>
                </c:pt>
                <c:pt idx="15">
                  <c:v>99.21</c:v>
                </c:pt>
                <c:pt idx="16">
                  <c:v>99.263999999999996</c:v>
                </c:pt>
                <c:pt idx="17">
                  <c:v>99.317999999999998</c:v>
                </c:pt>
                <c:pt idx="18">
                  <c:v>99.372</c:v>
                </c:pt>
                <c:pt idx="19">
                  <c:v>99.426000000000002</c:v>
                </c:pt>
                <c:pt idx="20">
                  <c:v>99.48</c:v>
                </c:pt>
                <c:pt idx="21">
                  <c:v>99.533999999999992</c:v>
                </c:pt>
                <c:pt idx="22">
                  <c:v>99.587999999999994</c:v>
                </c:pt>
                <c:pt idx="23">
                  <c:v>99.641999999999996</c:v>
                </c:pt>
                <c:pt idx="24">
                  <c:v>99.695999999999998</c:v>
                </c:pt>
                <c:pt idx="25">
                  <c:v>99.75</c:v>
                </c:pt>
                <c:pt idx="26">
                  <c:v>99.803999999999988</c:v>
                </c:pt>
                <c:pt idx="27">
                  <c:v>99.858000000000004</c:v>
                </c:pt>
                <c:pt idx="28">
                  <c:v>99.911999999999992</c:v>
                </c:pt>
                <c:pt idx="29">
                  <c:v>99.966000000000008</c:v>
                </c:pt>
                <c:pt idx="30">
                  <c:v>100.02</c:v>
                </c:pt>
                <c:pt idx="31">
                  <c:v>100.074</c:v>
                </c:pt>
                <c:pt idx="32">
                  <c:v>100.128</c:v>
                </c:pt>
                <c:pt idx="33">
                  <c:v>100.18199999999999</c:v>
                </c:pt>
                <c:pt idx="34">
                  <c:v>100.236</c:v>
                </c:pt>
                <c:pt idx="35">
                  <c:v>100.28999999999999</c:v>
                </c:pt>
                <c:pt idx="36">
                  <c:v>100.34399999999999</c:v>
                </c:pt>
                <c:pt idx="37">
                  <c:v>100.398</c:v>
                </c:pt>
                <c:pt idx="38">
                  <c:v>100.452</c:v>
                </c:pt>
                <c:pt idx="39">
                  <c:v>100.506</c:v>
                </c:pt>
                <c:pt idx="40">
                  <c:v>100.56</c:v>
                </c:pt>
                <c:pt idx="41">
                  <c:v>100.61399999999999</c:v>
                </c:pt>
                <c:pt idx="42">
                  <c:v>100.66800000000001</c:v>
                </c:pt>
                <c:pt idx="43">
                  <c:v>100.72199999999999</c:v>
                </c:pt>
                <c:pt idx="44">
                  <c:v>100.77600000000001</c:v>
                </c:pt>
                <c:pt idx="45">
                  <c:v>100.83</c:v>
                </c:pt>
                <c:pt idx="46">
                  <c:v>100.88399999999999</c:v>
                </c:pt>
                <c:pt idx="47">
                  <c:v>100.938</c:v>
                </c:pt>
                <c:pt idx="48">
                  <c:v>100.99199999999999</c:v>
                </c:pt>
                <c:pt idx="49">
                  <c:v>101.04600000000001</c:v>
                </c:pt>
                <c:pt idx="50">
                  <c:v>101.1</c:v>
                </c:pt>
                <c:pt idx="51">
                  <c:v>101.154</c:v>
                </c:pt>
                <c:pt idx="52">
                  <c:v>101.208</c:v>
                </c:pt>
                <c:pt idx="53">
                  <c:v>101.262</c:v>
                </c:pt>
                <c:pt idx="54">
                  <c:v>101.316</c:v>
                </c:pt>
                <c:pt idx="55">
                  <c:v>101.37</c:v>
                </c:pt>
                <c:pt idx="56">
                  <c:v>101.42399999999999</c:v>
                </c:pt>
                <c:pt idx="57">
                  <c:v>101.47800000000001</c:v>
                </c:pt>
                <c:pt idx="58">
                  <c:v>101.53200000000001</c:v>
                </c:pt>
                <c:pt idx="59">
                  <c:v>101.586</c:v>
                </c:pt>
                <c:pt idx="60">
                  <c:v>101.64</c:v>
                </c:pt>
                <c:pt idx="61">
                  <c:v>101.694</c:v>
                </c:pt>
                <c:pt idx="62">
                  <c:v>101.748</c:v>
                </c:pt>
                <c:pt idx="63">
                  <c:v>101.80200000000001</c:v>
                </c:pt>
                <c:pt idx="64">
                  <c:v>101.85599999999999</c:v>
                </c:pt>
                <c:pt idx="65">
                  <c:v>101.91000000000001</c:v>
                </c:pt>
                <c:pt idx="66">
                  <c:v>101.964</c:v>
                </c:pt>
                <c:pt idx="67">
                  <c:v>102.01800000000001</c:v>
                </c:pt>
                <c:pt idx="68">
                  <c:v>102.072</c:v>
                </c:pt>
                <c:pt idx="69">
                  <c:v>102.126</c:v>
                </c:pt>
                <c:pt idx="70">
                  <c:v>102.18</c:v>
                </c:pt>
                <c:pt idx="71">
                  <c:v>102.23399999999999</c:v>
                </c:pt>
                <c:pt idx="72">
                  <c:v>102.28800000000001</c:v>
                </c:pt>
                <c:pt idx="73">
                  <c:v>102.342</c:v>
                </c:pt>
                <c:pt idx="74">
                  <c:v>102.396</c:v>
                </c:pt>
                <c:pt idx="75">
                  <c:v>102.45</c:v>
                </c:pt>
                <c:pt idx="76">
                  <c:v>102.504</c:v>
                </c:pt>
                <c:pt idx="77">
                  <c:v>102.55800000000001</c:v>
                </c:pt>
                <c:pt idx="78">
                  <c:v>102.61200000000001</c:v>
                </c:pt>
                <c:pt idx="79">
                  <c:v>102.666</c:v>
                </c:pt>
                <c:pt idx="80">
                  <c:v>102.72000000000001</c:v>
                </c:pt>
                <c:pt idx="81">
                  <c:v>102.774</c:v>
                </c:pt>
                <c:pt idx="82">
                  <c:v>102.828</c:v>
                </c:pt>
                <c:pt idx="83">
                  <c:v>102.88200000000001</c:v>
                </c:pt>
                <c:pt idx="84">
                  <c:v>102.93599999999999</c:v>
                </c:pt>
                <c:pt idx="85">
                  <c:v>102.99000000000001</c:v>
                </c:pt>
                <c:pt idx="86">
                  <c:v>103.044</c:v>
                </c:pt>
                <c:pt idx="87">
                  <c:v>103.09800000000001</c:v>
                </c:pt>
                <c:pt idx="88">
                  <c:v>103.152</c:v>
                </c:pt>
                <c:pt idx="89">
                  <c:v>103.206</c:v>
                </c:pt>
                <c:pt idx="90">
                  <c:v>103.26</c:v>
                </c:pt>
                <c:pt idx="91">
                  <c:v>103.31400000000001</c:v>
                </c:pt>
                <c:pt idx="92">
                  <c:v>103.36800000000001</c:v>
                </c:pt>
                <c:pt idx="93">
                  <c:v>103.422</c:v>
                </c:pt>
                <c:pt idx="94">
                  <c:v>103.476</c:v>
                </c:pt>
                <c:pt idx="95">
                  <c:v>103.53</c:v>
                </c:pt>
                <c:pt idx="96">
                  <c:v>103.584</c:v>
                </c:pt>
                <c:pt idx="97">
                  <c:v>103.63800000000001</c:v>
                </c:pt>
                <c:pt idx="98">
                  <c:v>103.69200000000001</c:v>
                </c:pt>
                <c:pt idx="99">
                  <c:v>103.746</c:v>
                </c:pt>
                <c:pt idx="100">
                  <c:v>103.8</c:v>
                </c:pt>
                <c:pt idx="101">
                  <c:v>103.85399999999998</c:v>
                </c:pt>
                <c:pt idx="102">
                  <c:v>103.908</c:v>
                </c:pt>
                <c:pt idx="103">
                  <c:v>103.96199999999999</c:v>
                </c:pt>
                <c:pt idx="104">
                  <c:v>104.01600000000001</c:v>
                </c:pt>
                <c:pt idx="105">
                  <c:v>104.07</c:v>
                </c:pt>
                <c:pt idx="106">
                  <c:v>104.124</c:v>
                </c:pt>
                <c:pt idx="107">
                  <c:v>104.178</c:v>
                </c:pt>
                <c:pt idx="108">
                  <c:v>104.232</c:v>
                </c:pt>
                <c:pt idx="109">
                  <c:v>104.286</c:v>
                </c:pt>
                <c:pt idx="110">
                  <c:v>104.34</c:v>
                </c:pt>
                <c:pt idx="111">
                  <c:v>104.39399999999999</c:v>
                </c:pt>
                <c:pt idx="112">
                  <c:v>104.44799999999999</c:v>
                </c:pt>
                <c:pt idx="113">
                  <c:v>104.502</c:v>
                </c:pt>
                <c:pt idx="114">
                  <c:v>104.556</c:v>
                </c:pt>
                <c:pt idx="115">
                  <c:v>104.61</c:v>
                </c:pt>
                <c:pt idx="116">
                  <c:v>104.66399999999999</c:v>
                </c:pt>
                <c:pt idx="117">
                  <c:v>104.718</c:v>
                </c:pt>
                <c:pt idx="118">
                  <c:v>104.77199999999999</c:v>
                </c:pt>
                <c:pt idx="119">
                  <c:v>104.82600000000001</c:v>
                </c:pt>
                <c:pt idx="120">
                  <c:v>104.88</c:v>
                </c:pt>
                <c:pt idx="121">
                  <c:v>104.934</c:v>
                </c:pt>
                <c:pt idx="122">
                  <c:v>104.988</c:v>
                </c:pt>
                <c:pt idx="123">
                  <c:v>105.04199999999999</c:v>
                </c:pt>
                <c:pt idx="124">
                  <c:v>105.096</c:v>
                </c:pt>
                <c:pt idx="125">
                  <c:v>105.14999999999999</c:v>
                </c:pt>
                <c:pt idx="126">
                  <c:v>105.20399999999999</c:v>
                </c:pt>
                <c:pt idx="127">
                  <c:v>105.258</c:v>
                </c:pt>
                <c:pt idx="128">
                  <c:v>105.312</c:v>
                </c:pt>
                <c:pt idx="129">
                  <c:v>105.366</c:v>
                </c:pt>
                <c:pt idx="130">
                  <c:v>105.42</c:v>
                </c:pt>
                <c:pt idx="131">
                  <c:v>105.47399999999999</c:v>
                </c:pt>
                <c:pt idx="132">
                  <c:v>105.52800000000001</c:v>
                </c:pt>
                <c:pt idx="133">
                  <c:v>105.58199999999999</c:v>
                </c:pt>
                <c:pt idx="134">
                  <c:v>105.636</c:v>
                </c:pt>
                <c:pt idx="135">
                  <c:v>105.69</c:v>
                </c:pt>
                <c:pt idx="136">
                  <c:v>105.74399999999999</c:v>
                </c:pt>
                <c:pt idx="137">
                  <c:v>105.798</c:v>
                </c:pt>
                <c:pt idx="138">
                  <c:v>105.85199999999999</c:v>
                </c:pt>
                <c:pt idx="139">
                  <c:v>105.90600000000001</c:v>
                </c:pt>
                <c:pt idx="140">
                  <c:v>105.96</c:v>
                </c:pt>
                <c:pt idx="141">
                  <c:v>106.014</c:v>
                </c:pt>
                <c:pt idx="142">
                  <c:v>106.068</c:v>
                </c:pt>
                <c:pt idx="143">
                  <c:v>106.122</c:v>
                </c:pt>
                <c:pt idx="144">
                  <c:v>106.176</c:v>
                </c:pt>
                <c:pt idx="145">
                  <c:v>106.22999999999999</c:v>
                </c:pt>
                <c:pt idx="146">
                  <c:v>106.28399999999999</c:v>
                </c:pt>
                <c:pt idx="147">
                  <c:v>106.33799999999999</c:v>
                </c:pt>
                <c:pt idx="148">
                  <c:v>106.392</c:v>
                </c:pt>
                <c:pt idx="149">
                  <c:v>106.446</c:v>
                </c:pt>
                <c:pt idx="150">
                  <c:v>106.5</c:v>
                </c:pt>
                <c:pt idx="151">
                  <c:v>106.55399999999999</c:v>
                </c:pt>
                <c:pt idx="152">
                  <c:v>106.608</c:v>
                </c:pt>
                <c:pt idx="153">
                  <c:v>106.66199999999999</c:v>
                </c:pt>
                <c:pt idx="154">
                  <c:v>106.71600000000001</c:v>
                </c:pt>
                <c:pt idx="155">
                  <c:v>106.77</c:v>
                </c:pt>
                <c:pt idx="156">
                  <c:v>106.82399999999998</c:v>
                </c:pt>
                <c:pt idx="157">
                  <c:v>106.878</c:v>
                </c:pt>
                <c:pt idx="158">
                  <c:v>106.93199999999999</c:v>
                </c:pt>
                <c:pt idx="159">
                  <c:v>106.986</c:v>
                </c:pt>
                <c:pt idx="160">
                  <c:v>107.03999999999999</c:v>
                </c:pt>
                <c:pt idx="161">
                  <c:v>107.09399999999999</c:v>
                </c:pt>
                <c:pt idx="162">
                  <c:v>107.148</c:v>
                </c:pt>
                <c:pt idx="163">
                  <c:v>107.202</c:v>
                </c:pt>
                <c:pt idx="164">
                  <c:v>107.256</c:v>
                </c:pt>
                <c:pt idx="165">
                  <c:v>107.31</c:v>
                </c:pt>
                <c:pt idx="166">
                  <c:v>107.36399999999999</c:v>
                </c:pt>
                <c:pt idx="167">
                  <c:v>107.41800000000001</c:v>
                </c:pt>
                <c:pt idx="168">
                  <c:v>107.47199999999999</c:v>
                </c:pt>
                <c:pt idx="169">
                  <c:v>107.526</c:v>
                </c:pt>
                <c:pt idx="170">
                  <c:v>107.58</c:v>
                </c:pt>
                <c:pt idx="171">
                  <c:v>107.63399999999999</c:v>
                </c:pt>
                <c:pt idx="172">
                  <c:v>107.688</c:v>
                </c:pt>
                <c:pt idx="173">
                  <c:v>107.74199999999999</c:v>
                </c:pt>
                <c:pt idx="174">
                  <c:v>107.79600000000001</c:v>
                </c:pt>
                <c:pt idx="175">
                  <c:v>107.85</c:v>
                </c:pt>
                <c:pt idx="176">
                  <c:v>107.904</c:v>
                </c:pt>
                <c:pt idx="177">
                  <c:v>107.958</c:v>
                </c:pt>
                <c:pt idx="178">
                  <c:v>108.012</c:v>
                </c:pt>
                <c:pt idx="179">
                  <c:v>108.066</c:v>
                </c:pt>
                <c:pt idx="180">
                  <c:v>108.11999999999999</c:v>
                </c:pt>
                <c:pt idx="181">
                  <c:v>108.17399999999999</c:v>
                </c:pt>
                <c:pt idx="182">
                  <c:v>108.22799999999999</c:v>
                </c:pt>
                <c:pt idx="183">
                  <c:v>108.282</c:v>
                </c:pt>
                <c:pt idx="184">
                  <c:v>108.336</c:v>
                </c:pt>
                <c:pt idx="185">
                  <c:v>108.39</c:v>
                </c:pt>
                <c:pt idx="186">
                  <c:v>108.44399999999999</c:v>
                </c:pt>
                <c:pt idx="187">
                  <c:v>108.498</c:v>
                </c:pt>
                <c:pt idx="188">
                  <c:v>108.55199999999999</c:v>
                </c:pt>
                <c:pt idx="189">
                  <c:v>108.60600000000001</c:v>
                </c:pt>
                <c:pt idx="190">
                  <c:v>108.66</c:v>
                </c:pt>
                <c:pt idx="191">
                  <c:v>108.714</c:v>
                </c:pt>
                <c:pt idx="192">
                  <c:v>108.768</c:v>
                </c:pt>
                <c:pt idx="193">
                  <c:v>108.82199999999999</c:v>
                </c:pt>
                <c:pt idx="194">
                  <c:v>108.876</c:v>
                </c:pt>
                <c:pt idx="195">
                  <c:v>108.92999999999999</c:v>
                </c:pt>
                <c:pt idx="196">
                  <c:v>108.98399999999999</c:v>
                </c:pt>
                <c:pt idx="197">
                  <c:v>109.038</c:v>
                </c:pt>
                <c:pt idx="198">
                  <c:v>109.092</c:v>
                </c:pt>
                <c:pt idx="199">
                  <c:v>109.146</c:v>
                </c:pt>
                <c:pt idx="200">
                  <c:v>109.2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B1-4EB8-82D6-099E70F8C2DA}"/>
            </c:ext>
          </c:extLst>
        </c:ser>
        <c:ser>
          <c:idx val="9"/>
          <c:order val="9"/>
          <c:tx>
            <c:strRef>
              <c:f>工作表3!$A$13</c:f>
              <c:strCache>
                <c:ptCount val="1"/>
                <c:pt idx="0">
                  <c:v>-0.91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工作表3!$B$13:$GT$13</c:f>
              <c:numCache>
                <c:formatCode>General</c:formatCode>
                <c:ptCount val="201"/>
                <c:pt idx="0">
                  <c:v>98.2</c:v>
                </c:pt>
                <c:pt idx="1">
                  <c:v>98.254500000000007</c:v>
                </c:pt>
                <c:pt idx="2">
                  <c:v>98.309000000000012</c:v>
                </c:pt>
                <c:pt idx="3">
                  <c:v>98.363500000000002</c:v>
                </c:pt>
                <c:pt idx="4">
                  <c:v>98.418000000000006</c:v>
                </c:pt>
                <c:pt idx="5">
                  <c:v>98.472500000000011</c:v>
                </c:pt>
                <c:pt idx="6">
                  <c:v>98.527000000000001</c:v>
                </c:pt>
                <c:pt idx="7">
                  <c:v>98.581500000000005</c:v>
                </c:pt>
                <c:pt idx="8">
                  <c:v>98.63600000000001</c:v>
                </c:pt>
                <c:pt idx="9">
                  <c:v>98.690500000000014</c:v>
                </c:pt>
                <c:pt idx="10">
                  <c:v>98.745000000000005</c:v>
                </c:pt>
                <c:pt idx="11">
                  <c:v>98.799499999999995</c:v>
                </c:pt>
                <c:pt idx="12">
                  <c:v>98.854000000000013</c:v>
                </c:pt>
                <c:pt idx="13">
                  <c:v>98.908500000000004</c:v>
                </c:pt>
                <c:pt idx="14">
                  <c:v>98.963000000000008</c:v>
                </c:pt>
                <c:pt idx="15">
                  <c:v>99.017500000000013</c:v>
                </c:pt>
                <c:pt idx="16">
                  <c:v>99.072000000000003</c:v>
                </c:pt>
                <c:pt idx="17">
                  <c:v>99.126500000000007</c:v>
                </c:pt>
                <c:pt idx="18">
                  <c:v>99.180999999999997</c:v>
                </c:pt>
                <c:pt idx="19">
                  <c:v>99.235500000000016</c:v>
                </c:pt>
                <c:pt idx="20">
                  <c:v>99.29</c:v>
                </c:pt>
                <c:pt idx="21">
                  <c:v>99.344499999999996</c:v>
                </c:pt>
                <c:pt idx="22">
                  <c:v>99.399000000000015</c:v>
                </c:pt>
                <c:pt idx="23">
                  <c:v>99.453500000000005</c:v>
                </c:pt>
                <c:pt idx="24">
                  <c:v>99.50800000000001</c:v>
                </c:pt>
                <c:pt idx="25">
                  <c:v>99.5625</c:v>
                </c:pt>
                <c:pt idx="26">
                  <c:v>99.617000000000004</c:v>
                </c:pt>
                <c:pt idx="27">
                  <c:v>99.671500000000009</c:v>
                </c:pt>
                <c:pt idx="28">
                  <c:v>99.725999999999999</c:v>
                </c:pt>
                <c:pt idx="29">
                  <c:v>99.780500000000018</c:v>
                </c:pt>
                <c:pt idx="30">
                  <c:v>99.835000000000008</c:v>
                </c:pt>
                <c:pt idx="31">
                  <c:v>99.889499999999998</c:v>
                </c:pt>
                <c:pt idx="32">
                  <c:v>99.944000000000003</c:v>
                </c:pt>
                <c:pt idx="33">
                  <c:v>99.998500000000007</c:v>
                </c:pt>
                <c:pt idx="34">
                  <c:v>100.05300000000001</c:v>
                </c:pt>
                <c:pt idx="35">
                  <c:v>100.1075</c:v>
                </c:pt>
                <c:pt idx="36">
                  <c:v>100.16200000000001</c:v>
                </c:pt>
                <c:pt idx="37">
                  <c:v>100.21650000000001</c:v>
                </c:pt>
                <c:pt idx="38">
                  <c:v>100.271</c:v>
                </c:pt>
                <c:pt idx="39">
                  <c:v>100.32550000000001</c:v>
                </c:pt>
                <c:pt idx="40">
                  <c:v>100.38000000000001</c:v>
                </c:pt>
                <c:pt idx="41">
                  <c:v>100.4345</c:v>
                </c:pt>
                <c:pt idx="42">
                  <c:v>100.489</c:v>
                </c:pt>
                <c:pt idx="43">
                  <c:v>100.54350000000001</c:v>
                </c:pt>
                <c:pt idx="44">
                  <c:v>100.59800000000001</c:v>
                </c:pt>
                <c:pt idx="45">
                  <c:v>100.6525</c:v>
                </c:pt>
                <c:pt idx="46">
                  <c:v>100.70699999999999</c:v>
                </c:pt>
                <c:pt idx="47">
                  <c:v>100.76150000000001</c:v>
                </c:pt>
                <c:pt idx="48">
                  <c:v>100.816</c:v>
                </c:pt>
                <c:pt idx="49">
                  <c:v>100.87050000000001</c:v>
                </c:pt>
                <c:pt idx="50">
                  <c:v>100.92500000000001</c:v>
                </c:pt>
                <c:pt idx="51">
                  <c:v>100.9795</c:v>
                </c:pt>
                <c:pt idx="52">
                  <c:v>101.03400000000001</c:v>
                </c:pt>
                <c:pt idx="53">
                  <c:v>101.0885</c:v>
                </c:pt>
                <c:pt idx="54">
                  <c:v>101.14300000000001</c:v>
                </c:pt>
                <c:pt idx="55">
                  <c:v>101.19750000000001</c:v>
                </c:pt>
                <c:pt idx="56">
                  <c:v>101.252</c:v>
                </c:pt>
                <c:pt idx="57">
                  <c:v>101.30650000000001</c:v>
                </c:pt>
                <c:pt idx="58">
                  <c:v>101.36100000000002</c:v>
                </c:pt>
                <c:pt idx="59">
                  <c:v>101.41550000000001</c:v>
                </c:pt>
                <c:pt idx="60">
                  <c:v>101.47000000000001</c:v>
                </c:pt>
                <c:pt idx="61">
                  <c:v>101.5245</c:v>
                </c:pt>
                <c:pt idx="62">
                  <c:v>101.57900000000002</c:v>
                </c:pt>
                <c:pt idx="63">
                  <c:v>101.63350000000001</c:v>
                </c:pt>
                <c:pt idx="64">
                  <c:v>101.688</c:v>
                </c:pt>
                <c:pt idx="65">
                  <c:v>101.74250000000002</c:v>
                </c:pt>
                <c:pt idx="66">
                  <c:v>101.79700000000001</c:v>
                </c:pt>
                <c:pt idx="67">
                  <c:v>101.85150000000002</c:v>
                </c:pt>
                <c:pt idx="68">
                  <c:v>101.90600000000001</c:v>
                </c:pt>
                <c:pt idx="69">
                  <c:v>101.96050000000001</c:v>
                </c:pt>
                <c:pt idx="70">
                  <c:v>102.01500000000001</c:v>
                </c:pt>
                <c:pt idx="71">
                  <c:v>102.06950000000001</c:v>
                </c:pt>
                <c:pt idx="72">
                  <c:v>102.12400000000002</c:v>
                </c:pt>
                <c:pt idx="73">
                  <c:v>102.17850000000001</c:v>
                </c:pt>
                <c:pt idx="74">
                  <c:v>102.233</c:v>
                </c:pt>
                <c:pt idx="75">
                  <c:v>102.28750000000001</c:v>
                </c:pt>
                <c:pt idx="76">
                  <c:v>102.34200000000001</c:v>
                </c:pt>
                <c:pt idx="77">
                  <c:v>102.39650000000002</c:v>
                </c:pt>
                <c:pt idx="78">
                  <c:v>102.45100000000001</c:v>
                </c:pt>
                <c:pt idx="79">
                  <c:v>102.50550000000001</c:v>
                </c:pt>
                <c:pt idx="80">
                  <c:v>102.56000000000002</c:v>
                </c:pt>
                <c:pt idx="81">
                  <c:v>102.61450000000001</c:v>
                </c:pt>
                <c:pt idx="82">
                  <c:v>102.66900000000001</c:v>
                </c:pt>
                <c:pt idx="83">
                  <c:v>102.72350000000002</c:v>
                </c:pt>
                <c:pt idx="84">
                  <c:v>102.77800000000001</c:v>
                </c:pt>
                <c:pt idx="85">
                  <c:v>102.83250000000001</c:v>
                </c:pt>
                <c:pt idx="86">
                  <c:v>102.88700000000001</c:v>
                </c:pt>
                <c:pt idx="87">
                  <c:v>102.94150000000002</c:v>
                </c:pt>
                <c:pt idx="88">
                  <c:v>102.99600000000001</c:v>
                </c:pt>
                <c:pt idx="89">
                  <c:v>103.05050000000001</c:v>
                </c:pt>
                <c:pt idx="90">
                  <c:v>103.10500000000002</c:v>
                </c:pt>
                <c:pt idx="91">
                  <c:v>103.15950000000001</c:v>
                </c:pt>
                <c:pt idx="92">
                  <c:v>103.21400000000001</c:v>
                </c:pt>
                <c:pt idx="93">
                  <c:v>103.26850000000002</c:v>
                </c:pt>
                <c:pt idx="94">
                  <c:v>103.32300000000001</c:v>
                </c:pt>
                <c:pt idx="95">
                  <c:v>103.37750000000001</c:v>
                </c:pt>
                <c:pt idx="96">
                  <c:v>103.43200000000002</c:v>
                </c:pt>
                <c:pt idx="97">
                  <c:v>103.48650000000002</c:v>
                </c:pt>
                <c:pt idx="98">
                  <c:v>103.54100000000001</c:v>
                </c:pt>
                <c:pt idx="99">
                  <c:v>103.5955</c:v>
                </c:pt>
                <c:pt idx="100">
                  <c:v>103.65</c:v>
                </c:pt>
                <c:pt idx="101">
                  <c:v>103.7045</c:v>
                </c:pt>
                <c:pt idx="102">
                  <c:v>103.75900000000001</c:v>
                </c:pt>
                <c:pt idx="103">
                  <c:v>103.8135</c:v>
                </c:pt>
                <c:pt idx="104">
                  <c:v>103.86800000000001</c:v>
                </c:pt>
                <c:pt idx="105">
                  <c:v>103.9225</c:v>
                </c:pt>
                <c:pt idx="106">
                  <c:v>103.977</c:v>
                </c:pt>
                <c:pt idx="107">
                  <c:v>104.03150000000001</c:v>
                </c:pt>
                <c:pt idx="108">
                  <c:v>104.086</c:v>
                </c:pt>
                <c:pt idx="109">
                  <c:v>104.14050000000002</c:v>
                </c:pt>
                <c:pt idx="110">
                  <c:v>104.19500000000001</c:v>
                </c:pt>
                <c:pt idx="111">
                  <c:v>104.2495</c:v>
                </c:pt>
                <c:pt idx="112">
                  <c:v>104.304</c:v>
                </c:pt>
                <c:pt idx="113">
                  <c:v>104.35850000000001</c:v>
                </c:pt>
                <c:pt idx="114">
                  <c:v>104.41300000000001</c:v>
                </c:pt>
                <c:pt idx="115">
                  <c:v>104.4675</c:v>
                </c:pt>
                <c:pt idx="116">
                  <c:v>104.52200000000001</c:v>
                </c:pt>
                <c:pt idx="117">
                  <c:v>104.57650000000001</c:v>
                </c:pt>
                <c:pt idx="118">
                  <c:v>104.631</c:v>
                </c:pt>
                <c:pt idx="119">
                  <c:v>104.6855</c:v>
                </c:pt>
                <c:pt idx="120">
                  <c:v>104.74000000000001</c:v>
                </c:pt>
                <c:pt idx="121">
                  <c:v>104.7945</c:v>
                </c:pt>
                <c:pt idx="122">
                  <c:v>104.849</c:v>
                </c:pt>
                <c:pt idx="123">
                  <c:v>104.90350000000001</c:v>
                </c:pt>
                <c:pt idx="124">
                  <c:v>104.95800000000001</c:v>
                </c:pt>
                <c:pt idx="125">
                  <c:v>105.0125</c:v>
                </c:pt>
                <c:pt idx="126">
                  <c:v>105.06699999999999</c:v>
                </c:pt>
                <c:pt idx="127">
                  <c:v>105.12150000000001</c:v>
                </c:pt>
                <c:pt idx="128">
                  <c:v>105.176</c:v>
                </c:pt>
                <c:pt idx="129">
                  <c:v>105.23050000000001</c:v>
                </c:pt>
                <c:pt idx="130">
                  <c:v>105.28500000000001</c:v>
                </c:pt>
                <c:pt idx="131">
                  <c:v>105.3395</c:v>
                </c:pt>
                <c:pt idx="132">
                  <c:v>105.39400000000001</c:v>
                </c:pt>
                <c:pt idx="133">
                  <c:v>105.4485</c:v>
                </c:pt>
                <c:pt idx="134">
                  <c:v>105.50300000000001</c:v>
                </c:pt>
                <c:pt idx="135">
                  <c:v>105.5575</c:v>
                </c:pt>
                <c:pt idx="136">
                  <c:v>105.61199999999999</c:v>
                </c:pt>
                <c:pt idx="137">
                  <c:v>105.66650000000001</c:v>
                </c:pt>
                <c:pt idx="138">
                  <c:v>105.721</c:v>
                </c:pt>
                <c:pt idx="139">
                  <c:v>105.77550000000001</c:v>
                </c:pt>
                <c:pt idx="140">
                  <c:v>105.83000000000001</c:v>
                </c:pt>
                <c:pt idx="141">
                  <c:v>105.8845</c:v>
                </c:pt>
                <c:pt idx="142">
                  <c:v>105.93900000000001</c:v>
                </c:pt>
                <c:pt idx="143">
                  <c:v>105.9935</c:v>
                </c:pt>
                <c:pt idx="144">
                  <c:v>106.04800000000002</c:v>
                </c:pt>
                <c:pt idx="145">
                  <c:v>106.10250000000001</c:v>
                </c:pt>
                <c:pt idx="146">
                  <c:v>106.157</c:v>
                </c:pt>
                <c:pt idx="147">
                  <c:v>106.21150000000002</c:v>
                </c:pt>
                <c:pt idx="148">
                  <c:v>106.26600000000001</c:v>
                </c:pt>
                <c:pt idx="149">
                  <c:v>106.32050000000001</c:v>
                </c:pt>
                <c:pt idx="150">
                  <c:v>106.375</c:v>
                </c:pt>
                <c:pt idx="151">
                  <c:v>106.4295</c:v>
                </c:pt>
                <c:pt idx="152">
                  <c:v>106.48400000000001</c:v>
                </c:pt>
                <c:pt idx="153">
                  <c:v>106.5385</c:v>
                </c:pt>
                <c:pt idx="154">
                  <c:v>106.59300000000002</c:v>
                </c:pt>
                <c:pt idx="155">
                  <c:v>106.64750000000001</c:v>
                </c:pt>
                <c:pt idx="156">
                  <c:v>106.702</c:v>
                </c:pt>
                <c:pt idx="157">
                  <c:v>106.7565</c:v>
                </c:pt>
                <c:pt idx="158">
                  <c:v>106.81100000000001</c:v>
                </c:pt>
                <c:pt idx="159">
                  <c:v>106.86550000000001</c:v>
                </c:pt>
                <c:pt idx="160">
                  <c:v>106.92</c:v>
                </c:pt>
                <c:pt idx="161">
                  <c:v>106.97450000000001</c:v>
                </c:pt>
                <c:pt idx="162">
                  <c:v>107.02900000000001</c:v>
                </c:pt>
                <c:pt idx="163">
                  <c:v>107.0835</c:v>
                </c:pt>
                <c:pt idx="164">
                  <c:v>107.13800000000001</c:v>
                </c:pt>
                <c:pt idx="165">
                  <c:v>107.19250000000001</c:v>
                </c:pt>
                <c:pt idx="166">
                  <c:v>107.247</c:v>
                </c:pt>
                <c:pt idx="167">
                  <c:v>107.3015</c:v>
                </c:pt>
                <c:pt idx="168">
                  <c:v>107.35600000000001</c:v>
                </c:pt>
                <c:pt idx="169">
                  <c:v>107.41050000000001</c:v>
                </c:pt>
                <c:pt idx="170">
                  <c:v>107.465</c:v>
                </c:pt>
                <c:pt idx="171">
                  <c:v>107.51949999999999</c:v>
                </c:pt>
                <c:pt idx="172">
                  <c:v>107.57400000000001</c:v>
                </c:pt>
                <c:pt idx="173">
                  <c:v>107.6285</c:v>
                </c:pt>
                <c:pt idx="174">
                  <c:v>107.68300000000001</c:v>
                </c:pt>
                <c:pt idx="175">
                  <c:v>107.73750000000001</c:v>
                </c:pt>
                <c:pt idx="176">
                  <c:v>107.792</c:v>
                </c:pt>
                <c:pt idx="177">
                  <c:v>107.84650000000001</c:v>
                </c:pt>
                <c:pt idx="178">
                  <c:v>107.901</c:v>
                </c:pt>
                <c:pt idx="179">
                  <c:v>107.95550000000001</c:v>
                </c:pt>
                <c:pt idx="180">
                  <c:v>108.01</c:v>
                </c:pt>
                <c:pt idx="181">
                  <c:v>108.0645</c:v>
                </c:pt>
                <c:pt idx="182">
                  <c:v>108.11900000000001</c:v>
                </c:pt>
                <c:pt idx="183">
                  <c:v>108.1735</c:v>
                </c:pt>
                <c:pt idx="184">
                  <c:v>108.22800000000001</c:v>
                </c:pt>
                <c:pt idx="185">
                  <c:v>108.2825</c:v>
                </c:pt>
                <c:pt idx="186">
                  <c:v>108.337</c:v>
                </c:pt>
                <c:pt idx="187">
                  <c:v>108.39150000000001</c:v>
                </c:pt>
                <c:pt idx="188">
                  <c:v>108.446</c:v>
                </c:pt>
                <c:pt idx="189">
                  <c:v>108.50050000000002</c:v>
                </c:pt>
                <c:pt idx="190">
                  <c:v>108.55500000000001</c:v>
                </c:pt>
                <c:pt idx="191">
                  <c:v>108.6095</c:v>
                </c:pt>
                <c:pt idx="192">
                  <c:v>108.664</c:v>
                </c:pt>
                <c:pt idx="193">
                  <c:v>108.71850000000001</c:v>
                </c:pt>
                <c:pt idx="194">
                  <c:v>108.77300000000001</c:v>
                </c:pt>
                <c:pt idx="195">
                  <c:v>108.8275</c:v>
                </c:pt>
                <c:pt idx="196">
                  <c:v>108.88200000000001</c:v>
                </c:pt>
                <c:pt idx="197">
                  <c:v>108.93650000000001</c:v>
                </c:pt>
                <c:pt idx="198">
                  <c:v>108.991</c:v>
                </c:pt>
                <c:pt idx="199">
                  <c:v>109.0455</c:v>
                </c:pt>
                <c:pt idx="200">
                  <c:v>109.10000000000001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B1-4EB8-82D6-099E70F8C2DA}"/>
            </c:ext>
          </c:extLst>
        </c:ser>
        <c:ser>
          <c:idx val="10"/>
          <c:order val="10"/>
          <c:tx>
            <c:strRef>
              <c:f>工作表3!$A$14</c:f>
              <c:strCache>
                <c:ptCount val="1"/>
                <c:pt idx="0">
                  <c:v>-0.9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工作表3!$B$14:$GT$14</c:f>
              <c:numCache>
                <c:formatCode>General</c:formatCode>
                <c:ptCount val="201"/>
                <c:pt idx="0">
                  <c:v>98</c:v>
                </c:pt>
                <c:pt idx="1">
                  <c:v>98.054999999999993</c:v>
                </c:pt>
                <c:pt idx="2">
                  <c:v>98.11</c:v>
                </c:pt>
                <c:pt idx="3">
                  <c:v>98.164999999999992</c:v>
                </c:pt>
                <c:pt idx="4">
                  <c:v>98.22</c:v>
                </c:pt>
                <c:pt idx="5">
                  <c:v>98.275000000000006</c:v>
                </c:pt>
                <c:pt idx="6">
                  <c:v>98.33</c:v>
                </c:pt>
                <c:pt idx="7">
                  <c:v>98.385000000000005</c:v>
                </c:pt>
                <c:pt idx="8">
                  <c:v>98.44</c:v>
                </c:pt>
                <c:pt idx="9">
                  <c:v>98.495000000000005</c:v>
                </c:pt>
                <c:pt idx="10">
                  <c:v>98.55</c:v>
                </c:pt>
                <c:pt idx="11">
                  <c:v>98.60499999999999</c:v>
                </c:pt>
                <c:pt idx="12">
                  <c:v>98.66</c:v>
                </c:pt>
                <c:pt idx="13">
                  <c:v>98.715000000000003</c:v>
                </c:pt>
                <c:pt idx="14">
                  <c:v>98.77000000000001</c:v>
                </c:pt>
                <c:pt idx="15">
                  <c:v>98.825000000000003</c:v>
                </c:pt>
                <c:pt idx="16">
                  <c:v>98.88</c:v>
                </c:pt>
                <c:pt idx="17">
                  <c:v>98.935000000000002</c:v>
                </c:pt>
                <c:pt idx="18">
                  <c:v>98.99</c:v>
                </c:pt>
                <c:pt idx="19">
                  <c:v>99.045000000000002</c:v>
                </c:pt>
                <c:pt idx="20">
                  <c:v>99.1</c:v>
                </c:pt>
                <c:pt idx="21">
                  <c:v>99.155000000000001</c:v>
                </c:pt>
                <c:pt idx="22">
                  <c:v>99.210000000000008</c:v>
                </c:pt>
                <c:pt idx="23">
                  <c:v>99.265000000000001</c:v>
                </c:pt>
                <c:pt idx="24">
                  <c:v>99.320000000000007</c:v>
                </c:pt>
                <c:pt idx="25">
                  <c:v>99.375</c:v>
                </c:pt>
                <c:pt idx="26">
                  <c:v>99.429999999999993</c:v>
                </c:pt>
                <c:pt idx="27">
                  <c:v>99.484999999999999</c:v>
                </c:pt>
                <c:pt idx="28">
                  <c:v>99.539999999999992</c:v>
                </c:pt>
                <c:pt idx="29">
                  <c:v>99.594999999999999</c:v>
                </c:pt>
                <c:pt idx="30">
                  <c:v>99.65</c:v>
                </c:pt>
                <c:pt idx="31">
                  <c:v>99.704999999999998</c:v>
                </c:pt>
                <c:pt idx="32">
                  <c:v>99.76</c:v>
                </c:pt>
                <c:pt idx="33">
                  <c:v>99.814999999999998</c:v>
                </c:pt>
                <c:pt idx="34">
                  <c:v>99.87</c:v>
                </c:pt>
                <c:pt idx="35">
                  <c:v>99.924999999999997</c:v>
                </c:pt>
                <c:pt idx="36">
                  <c:v>99.97999999999999</c:v>
                </c:pt>
                <c:pt idx="37">
                  <c:v>100.035</c:v>
                </c:pt>
                <c:pt idx="38">
                  <c:v>100.09</c:v>
                </c:pt>
                <c:pt idx="39">
                  <c:v>100.14500000000001</c:v>
                </c:pt>
                <c:pt idx="40">
                  <c:v>100.2</c:v>
                </c:pt>
                <c:pt idx="41">
                  <c:v>100.255</c:v>
                </c:pt>
                <c:pt idx="42">
                  <c:v>100.31</c:v>
                </c:pt>
                <c:pt idx="43">
                  <c:v>100.36499999999999</c:v>
                </c:pt>
                <c:pt idx="44">
                  <c:v>100.42</c:v>
                </c:pt>
                <c:pt idx="45">
                  <c:v>100.47499999999999</c:v>
                </c:pt>
                <c:pt idx="46">
                  <c:v>100.53</c:v>
                </c:pt>
                <c:pt idx="47">
                  <c:v>100.58500000000001</c:v>
                </c:pt>
                <c:pt idx="48">
                  <c:v>100.64</c:v>
                </c:pt>
                <c:pt idx="49">
                  <c:v>100.69500000000001</c:v>
                </c:pt>
                <c:pt idx="50">
                  <c:v>100.75</c:v>
                </c:pt>
                <c:pt idx="51">
                  <c:v>100.80499999999999</c:v>
                </c:pt>
                <c:pt idx="52">
                  <c:v>100.86</c:v>
                </c:pt>
                <c:pt idx="53">
                  <c:v>100.91499999999999</c:v>
                </c:pt>
                <c:pt idx="54">
                  <c:v>100.97</c:v>
                </c:pt>
                <c:pt idx="55">
                  <c:v>101.02500000000001</c:v>
                </c:pt>
                <c:pt idx="56">
                  <c:v>101.08</c:v>
                </c:pt>
                <c:pt idx="57">
                  <c:v>101.13500000000002</c:v>
                </c:pt>
                <c:pt idx="58">
                  <c:v>101.19000000000001</c:v>
                </c:pt>
                <c:pt idx="59">
                  <c:v>101.245</c:v>
                </c:pt>
                <c:pt idx="60">
                  <c:v>101.30000000000001</c:v>
                </c:pt>
                <c:pt idx="61">
                  <c:v>101.355</c:v>
                </c:pt>
                <c:pt idx="62">
                  <c:v>101.41000000000001</c:v>
                </c:pt>
                <c:pt idx="63">
                  <c:v>101.465</c:v>
                </c:pt>
                <c:pt idx="64">
                  <c:v>101.52</c:v>
                </c:pt>
                <c:pt idx="65">
                  <c:v>101.575</c:v>
                </c:pt>
                <c:pt idx="66">
                  <c:v>101.63000000000001</c:v>
                </c:pt>
                <c:pt idx="67">
                  <c:v>101.68500000000002</c:v>
                </c:pt>
                <c:pt idx="68">
                  <c:v>101.74000000000001</c:v>
                </c:pt>
                <c:pt idx="69">
                  <c:v>101.795</c:v>
                </c:pt>
                <c:pt idx="70">
                  <c:v>101.85000000000001</c:v>
                </c:pt>
                <c:pt idx="71">
                  <c:v>101.905</c:v>
                </c:pt>
                <c:pt idx="72">
                  <c:v>101.96000000000001</c:v>
                </c:pt>
                <c:pt idx="73">
                  <c:v>102.015</c:v>
                </c:pt>
                <c:pt idx="74">
                  <c:v>102.07000000000001</c:v>
                </c:pt>
                <c:pt idx="75">
                  <c:v>102.12500000000001</c:v>
                </c:pt>
                <c:pt idx="76">
                  <c:v>102.18</c:v>
                </c:pt>
                <c:pt idx="77">
                  <c:v>102.23500000000001</c:v>
                </c:pt>
                <c:pt idx="78">
                  <c:v>102.29</c:v>
                </c:pt>
                <c:pt idx="79">
                  <c:v>102.345</c:v>
                </c:pt>
                <c:pt idx="80">
                  <c:v>102.4</c:v>
                </c:pt>
                <c:pt idx="81">
                  <c:v>102.455</c:v>
                </c:pt>
                <c:pt idx="82">
                  <c:v>102.51000000000002</c:v>
                </c:pt>
                <c:pt idx="83">
                  <c:v>102.56500000000001</c:v>
                </c:pt>
                <c:pt idx="84">
                  <c:v>102.62</c:v>
                </c:pt>
                <c:pt idx="85">
                  <c:v>102.67500000000001</c:v>
                </c:pt>
                <c:pt idx="86">
                  <c:v>102.73</c:v>
                </c:pt>
                <c:pt idx="87">
                  <c:v>102.78500000000001</c:v>
                </c:pt>
                <c:pt idx="88">
                  <c:v>102.84</c:v>
                </c:pt>
                <c:pt idx="89">
                  <c:v>102.895</c:v>
                </c:pt>
                <c:pt idx="90">
                  <c:v>102.95</c:v>
                </c:pt>
                <c:pt idx="91">
                  <c:v>103.00500000000001</c:v>
                </c:pt>
                <c:pt idx="92">
                  <c:v>103.06000000000002</c:v>
                </c:pt>
                <c:pt idx="93">
                  <c:v>103.11500000000001</c:v>
                </c:pt>
                <c:pt idx="94">
                  <c:v>103.17</c:v>
                </c:pt>
                <c:pt idx="95">
                  <c:v>103.22500000000001</c:v>
                </c:pt>
                <c:pt idx="96">
                  <c:v>103.28</c:v>
                </c:pt>
                <c:pt idx="97">
                  <c:v>103.33500000000001</c:v>
                </c:pt>
                <c:pt idx="98">
                  <c:v>103.39</c:v>
                </c:pt>
                <c:pt idx="99">
                  <c:v>103.44500000000001</c:v>
                </c:pt>
                <c:pt idx="100">
                  <c:v>103.5</c:v>
                </c:pt>
                <c:pt idx="101">
                  <c:v>103.55499999999999</c:v>
                </c:pt>
                <c:pt idx="102">
                  <c:v>103.61</c:v>
                </c:pt>
                <c:pt idx="103">
                  <c:v>103.66499999999999</c:v>
                </c:pt>
                <c:pt idx="104">
                  <c:v>103.72</c:v>
                </c:pt>
                <c:pt idx="105">
                  <c:v>103.77500000000001</c:v>
                </c:pt>
                <c:pt idx="106">
                  <c:v>103.83</c:v>
                </c:pt>
                <c:pt idx="107">
                  <c:v>103.88500000000001</c:v>
                </c:pt>
                <c:pt idx="108">
                  <c:v>103.94</c:v>
                </c:pt>
                <c:pt idx="109">
                  <c:v>103.995</c:v>
                </c:pt>
                <c:pt idx="110">
                  <c:v>104.05</c:v>
                </c:pt>
                <c:pt idx="111">
                  <c:v>104.10499999999999</c:v>
                </c:pt>
                <c:pt idx="112">
                  <c:v>104.16</c:v>
                </c:pt>
                <c:pt idx="113">
                  <c:v>104.215</c:v>
                </c:pt>
                <c:pt idx="114">
                  <c:v>104.27000000000001</c:v>
                </c:pt>
                <c:pt idx="115">
                  <c:v>104.325</c:v>
                </c:pt>
                <c:pt idx="116">
                  <c:v>104.38</c:v>
                </c:pt>
                <c:pt idx="117">
                  <c:v>104.435</c:v>
                </c:pt>
                <c:pt idx="118">
                  <c:v>104.49</c:v>
                </c:pt>
                <c:pt idx="119">
                  <c:v>104.545</c:v>
                </c:pt>
                <c:pt idx="120">
                  <c:v>104.6</c:v>
                </c:pt>
                <c:pt idx="121">
                  <c:v>104.655</c:v>
                </c:pt>
                <c:pt idx="122">
                  <c:v>104.71000000000001</c:v>
                </c:pt>
                <c:pt idx="123">
                  <c:v>104.765</c:v>
                </c:pt>
                <c:pt idx="124">
                  <c:v>104.82000000000001</c:v>
                </c:pt>
                <c:pt idx="125">
                  <c:v>104.875</c:v>
                </c:pt>
                <c:pt idx="126">
                  <c:v>104.92999999999999</c:v>
                </c:pt>
                <c:pt idx="127">
                  <c:v>104.985</c:v>
                </c:pt>
                <c:pt idx="128">
                  <c:v>105.03999999999999</c:v>
                </c:pt>
                <c:pt idx="129">
                  <c:v>105.095</c:v>
                </c:pt>
                <c:pt idx="130">
                  <c:v>105.15</c:v>
                </c:pt>
                <c:pt idx="131">
                  <c:v>105.205</c:v>
                </c:pt>
                <c:pt idx="132">
                  <c:v>105.26</c:v>
                </c:pt>
                <c:pt idx="133">
                  <c:v>105.315</c:v>
                </c:pt>
                <c:pt idx="134">
                  <c:v>105.37</c:v>
                </c:pt>
                <c:pt idx="135">
                  <c:v>105.425</c:v>
                </c:pt>
                <c:pt idx="136">
                  <c:v>105.47999999999999</c:v>
                </c:pt>
                <c:pt idx="137">
                  <c:v>105.535</c:v>
                </c:pt>
                <c:pt idx="138">
                  <c:v>105.59</c:v>
                </c:pt>
                <c:pt idx="139">
                  <c:v>105.64500000000001</c:v>
                </c:pt>
                <c:pt idx="140">
                  <c:v>105.7</c:v>
                </c:pt>
                <c:pt idx="141">
                  <c:v>105.755</c:v>
                </c:pt>
                <c:pt idx="142">
                  <c:v>105.81</c:v>
                </c:pt>
                <c:pt idx="143">
                  <c:v>105.86499999999999</c:v>
                </c:pt>
                <c:pt idx="144">
                  <c:v>105.92</c:v>
                </c:pt>
                <c:pt idx="145">
                  <c:v>105.97499999999999</c:v>
                </c:pt>
                <c:pt idx="146">
                  <c:v>106.03</c:v>
                </c:pt>
                <c:pt idx="147">
                  <c:v>106.08500000000001</c:v>
                </c:pt>
                <c:pt idx="148">
                  <c:v>106.14</c:v>
                </c:pt>
                <c:pt idx="149">
                  <c:v>106.19500000000001</c:v>
                </c:pt>
                <c:pt idx="150">
                  <c:v>106.25</c:v>
                </c:pt>
                <c:pt idx="151">
                  <c:v>106.30499999999999</c:v>
                </c:pt>
                <c:pt idx="152">
                  <c:v>106.36</c:v>
                </c:pt>
                <c:pt idx="153">
                  <c:v>106.41499999999999</c:v>
                </c:pt>
                <c:pt idx="154">
                  <c:v>106.47</c:v>
                </c:pt>
                <c:pt idx="155">
                  <c:v>106.52500000000001</c:v>
                </c:pt>
                <c:pt idx="156">
                  <c:v>106.58</c:v>
                </c:pt>
                <c:pt idx="157">
                  <c:v>106.63500000000001</c:v>
                </c:pt>
                <c:pt idx="158">
                  <c:v>106.69</c:v>
                </c:pt>
                <c:pt idx="159">
                  <c:v>106.745</c:v>
                </c:pt>
                <c:pt idx="160">
                  <c:v>106.8</c:v>
                </c:pt>
                <c:pt idx="161">
                  <c:v>106.85499999999999</c:v>
                </c:pt>
                <c:pt idx="162">
                  <c:v>106.91</c:v>
                </c:pt>
                <c:pt idx="163">
                  <c:v>106.965</c:v>
                </c:pt>
                <c:pt idx="164">
                  <c:v>107.02000000000001</c:v>
                </c:pt>
                <c:pt idx="165">
                  <c:v>107.075</c:v>
                </c:pt>
                <c:pt idx="166">
                  <c:v>107.13</c:v>
                </c:pt>
                <c:pt idx="167">
                  <c:v>107.185</c:v>
                </c:pt>
                <c:pt idx="168">
                  <c:v>107.24</c:v>
                </c:pt>
                <c:pt idx="169">
                  <c:v>107.295</c:v>
                </c:pt>
                <c:pt idx="170">
                  <c:v>107.35</c:v>
                </c:pt>
                <c:pt idx="171">
                  <c:v>107.405</c:v>
                </c:pt>
                <c:pt idx="172">
                  <c:v>107.46000000000001</c:v>
                </c:pt>
                <c:pt idx="173">
                  <c:v>107.515</c:v>
                </c:pt>
                <c:pt idx="174">
                  <c:v>107.57000000000001</c:v>
                </c:pt>
                <c:pt idx="175">
                  <c:v>107.625</c:v>
                </c:pt>
                <c:pt idx="176">
                  <c:v>107.67999999999999</c:v>
                </c:pt>
                <c:pt idx="177">
                  <c:v>107.735</c:v>
                </c:pt>
                <c:pt idx="178">
                  <c:v>107.78999999999999</c:v>
                </c:pt>
                <c:pt idx="179">
                  <c:v>107.845</c:v>
                </c:pt>
                <c:pt idx="180">
                  <c:v>107.9</c:v>
                </c:pt>
                <c:pt idx="181">
                  <c:v>107.955</c:v>
                </c:pt>
                <c:pt idx="182">
                  <c:v>108.01</c:v>
                </c:pt>
                <c:pt idx="183">
                  <c:v>108.065</c:v>
                </c:pt>
                <c:pt idx="184">
                  <c:v>108.12</c:v>
                </c:pt>
                <c:pt idx="185">
                  <c:v>108.175</c:v>
                </c:pt>
                <c:pt idx="186">
                  <c:v>108.22999999999999</c:v>
                </c:pt>
                <c:pt idx="187">
                  <c:v>108.285</c:v>
                </c:pt>
                <c:pt idx="188">
                  <c:v>108.34</c:v>
                </c:pt>
                <c:pt idx="189">
                  <c:v>108.39500000000001</c:v>
                </c:pt>
                <c:pt idx="190">
                  <c:v>108.45</c:v>
                </c:pt>
                <c:pt idx="191">
                  <c:v>108.505</c:v>
                </c:pt>
                <c:pt idx="192">
                  <c:v>108.56</c:v>
                </c:pt>
                <c:pt idx="193">
                  <c:v>108.61499999999999</c:v>
                </c:pt>
                <c:pt idx="194">
                  <c:v>108.67</c:v>
                </c:pt>
                <c:pt idx="195">
                  <c:v>108.72499999999999</c:v>
                </c:pt>
                <c:pt idx="196">
                  <c:v>108.78</c:v>
                </c:pt>
                <c:pt idx="197">
                  <c:v>108.83500000000001</c:v>
                </c:pt>
                <c:pt idx="198">
                  <c:v>108.89</c:v>
                </c:pt>
                <c:pt idx="199">
                  <c:v>108.94500000000001</c:v>
                </c:pt>
                <c:pt idx="200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B1-4EB8-82D6-099E70F8C2DA}"/>
            </c:ext>
          </c:extLst>
        </c:ser>
        <c:ser>
          <c:idx val="11"/>
          <c:order val="11"/>
          <c:tx>
            <c:strRef>
              <c:f>工作表3!$A$15</c:f>
              <c:strCache>
                <c:ptCount val="1"/>
                <c:pt idx="0">
                  <c:v>-0.89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工作表3!$B$15:$GT$15</c:f>
              <c:numCache>
                <c:formatCode>General</c:formatCode>
                <c:ptCount val="201"/>
                <c:pt idx="0">
                  <c:v>97.8</c:v>
                </c:pt>
                <c:pt idx="1">
                  <c:v>97.855499999999992</c:v>
                </c:pt>
                <c:pt idx="2">
                  <c:v>97.911000000000001</c:v>
                </c:pt>
                <c:pt idx="3">
                  <c:v>97.966499999999996</c:v>
                </c:pt>
                <c:pt idx="4">
                  <c:v>98.022000000000006</c:v>
                </c:pt>
                <c:pt idx="5">
                  <c:v>98.077500000000001</c:v>
                </c:pt>
                <c:pt idx="6">
                  <c:v>98.132999999999981</c:v>
                </c:pt>
                <c:pt idx="7">
                  <c:v>98.188500000000005</c:v>
                </c:pt>
                <c:pt idx="8">
                  <c:v>98.243999999999986</c:v>
                </c:pt>
                <c:pt idx="9">
                  <c:v>98.299499999999995</c:v>
                </c:pt>
                <c:pt idx="10">
                  <c:v>98.35499999999999</c:v>
                </c:pt>
                <c:pt idx="11">
                  <c:v>98.410499999999985</c:v>
                </c:pt>
                <c:pt idx="12">
                  <c:v>98.465999999999994</c:v>
                </c:pt>
                <c:pt idx="13">
                  <c:v>98.521499999999989</c:v>
                </c:pt>
                <c:pt idx="14">
                  <c:v>98.576999999999998</c:v>
                </c:pt>
                <c:pt idx="15">
                  <c:v>98.632499999999993</c:v>
                </c:pt>
                <c:pt idx="16">
                  <c:v>98.687999999999988</c:v>
                </c:pt>
                <c:pt idx="17">
                  <c:v>98.743499999999997</c:v>
                </c:pt>
                <c:pt idx="18">
                  <c:v>98.798999999999992</c:v>
                </c:pt>
                <c:pt idx="19">
                  <c:v>98.854500000000002</c:v>
                </c:pt>
                <c:pt idx="20">
                  <c:v>98.91</c:v>
                </c:pt>
                <c:pt idx="21">
                  <c:v>98.965499999999992</c:v>
                </c:pt>
                <c:pt idx="22">
                  <c:v>99.021000000000001</c:v>
                </c:pt>
                <c:pt idx="23">
                  <c:v>99.076499999999996</c:v>
                </c:pt>
                <c:pt idx="24">
                  <c:v>99.132000000000005</c:v>
                </c:pt>
                <c:pt idx="25">
                  <c:v>99.1875</c:v>
                </c:pt>
                <c:pt idx="26">
                  <c:v>99.242999999999995</c:v>
                </c:pt>
                <c:pt idx="27">
                  <c:v>99.29849999999999</c:v>
                </c:pt>
                <c:pt idx="28">
                  <c:v>99.353999999999985</c:v>
                </c:pt>
                <c:pt idx="29">
                  <c:v>99.409499999999994</c:v>
                </c:pt>
                <c:pt idx="30">
                  <c:v>99.464999999999989</c:v>
                </c:pt>
                <c:pt idx="31">
                  <c:v>99.520499999999984</c:v>
                </c:pt>
                <c:pt idx="32">
                  <c:v>99.575999999999993</c:v>
                </c:pt>
                <c:pt idx="33">
                  <c:v>99.631499999999988</c:v>
                </c:pt>
                <c:pt idx="34">
                  <c:v>99.686999999999998</c:v>
                </c:pt>
                <c:pt idx="35">
                  <c:v>99.742499999999993</c:v>
                </c:pt>
                <c:pt idx="36">
                  <c:v>99.797999999999988</c:v>
                </c:pt>
                <c:pt idx="37">
                  <c:v>99.853499999999997</c:v>
                </c:pt>
                <c:pt idx="38">
                  <c:v>99.908999999999992</c:v>
                </c:pt>
                <c:pt idx="39">
                  <c:v>99.964500000000001</c:v>
                </c:pt>
                <c:pt idx="40">
                  <c:v>100.02</c:v>
                </c:pt>
                <c:pt idx="41">
                  <c:v>100.07549999999999</c:v>
                </c:pt>
                <c:pt idx="42">
                  <c:v>100.131</c:v>
                </c:pt>
                <c:pt idx="43">
                  <c:v>100.1865</c:v>
                </c:pt>
                <c:pt idx="44">
                  <c:v>100.242</c:v>
                </c:pt>
                <c:pt idx="45">
                  <c:v>100.2975</c:v>
                </c:pt>
                <c:pt idx="46">
                  <c:v>100.35299999999999</c:v>
                </c:pt>
                <c:pt idx="47">
                  <c:v>100.4085</c:v>
                </c:pt>
                <c:pt idx="48">
                  <c:v>100.464</c:v>
                </c:pt>
                <c:pt idx="49">
                  <c:v>100.51949999999999</c:v>
                </c:pt>
                <c:pt idx="50">
                  <c:v>100.57499999999999</c:v>
                </c:pt>
                <c:pt idx="51">
                  <c:v>100.63049999999998</c:v>
                </c:pt>
                <c:pt idx="52">
                  <c:v>100.68599999999999</c:v>
                </c:pt>
                <c:pt idx="53">
                  <c:v>100.74149999999999</c:v>
                </c:pt>
                <c:pt idx="54">
                  <c:v>100.797</c:v>
                </c:pt>
                <c:pt idx="55">
                  <c:v>100.85249999999999</c:v>
                </c:pt>
                <c:pt idx="56">
                  <c:v>100.90799999999999</c:v>
                </c:pt>
                <c:pt idx="57">
                  <c:v>100.96350000000001</c:v>
                </c:pt>
                <c:pt idx="58">
                  <c:v>101.01900000000001</c:v>
                </c:pt>
                <c:pt idx="59">
                  <c:v>101.0745</c:v>
                </c:pt>
                <c:pt idx="60">
                  <c:v>101.13000000000001</c:v>
                </c:pt>
                <c:pt idx="61">
                  <c:v>101.1855</c:v>
                </c:pt>
                <c:pt idx="62">
                  <c:v>101.24100000000001</c:v>
                </c:pt>
                <c:pt idx="63">
                  <c:v>101.29649999999999</c:v>
                </c:pt>
                <c:pt idx="64">
                  <c:v>101.35199999999999</c:v>
                </c:pt>
                <c:pt idx="65">
                  <c:v>101.4075</c:v>
                </c:pt>
                <c:pt idx="66">
                  <c:v>101.46299999999999</c:v>
                </c:pt>
                <c:pt idx="67">
                  <c:v>101.5185</c:v>
                </c:pt>
                <c:pt idx="68">
                  <c:v>101.574</c:v>
                </c:pt>
                <c:pt idx="69">
                  <c:v>101.62949999999999</c:v>
                </c:pt>
                <c:pt idx="70">
                  <c:v>101.685</c:v>
                </c:pt>
                <c:pt idx="71">
                  <c:v>101.7405</c:v>
                </c:pt>
                <c:pt idx="72">
                  <c:v>101.79600000000001</c:v>
                </c:pt>
                <c:pt idx="73">
                  <c:v>101.8515</c:v>
                </c:pt>
                <c:pt idx="74">
                  <c:v>101.907</c:v>
                </c:pt>
                <c:pt idx="75">
                  <c:v>101.96250000000001</c:v>
                </c:pt>
                <c:pt idx="76">
                  <c:v>102.018</c:v>
                </c:pt>
                <c:pt idx="77">
                  <c:v>102.07350000000001</c:v>
                </c:pt>
                <c:pt idx="78">
                  <c:v>102.129</c:v>
                </c:pt>
                <c:pt idx="79">
                  <c:v>102.1845</c:v>
                </c:pt>
                <c:pt idx="80">
                  <c:v>102.24000000000001</c:v>
                </c:pt>
                <c:pt idx="81">
                  <c:v>102.2955</c:v>
                </c:pt>
                <c:pt idx="82">
                  <c:v>102.35100000000001</c:v>
                </c:pt>
                <c:pt idx="83">
                  <c:v>102.40650000000001</c:v>
                </c:pt>
                <c:pt idx="84">
                  <c:v>102.46199999999999</c:v>
                </c:pt>
                <c:pt idx="85">
                  <c:v>102.5175</c:v>
                </c:pt>
                <c:pt idx="86">
                  <c:v>102.57299999999999</c:v>
                </c:pt>
                <c:pt idx="87">
                  <c:v>102.6285</c:v>
                </c:pt>
                <c:pt idx="88">
                  <c:v>102.684</c:v>
                </c:pt>
                <c:pt idx="89">
                  <c:v>102.73949999999999</c:v>
                </c:pt>
                <c:pt idx="90">
                  <c:v>102.795</c:v>
                </c:pt>
                <c:pt idx="91">
                  <c:v>102.8505</c:v>
                </c:pt>
                <c:pt idx="92">
                  <c:v>102.90600000000001</c:v>
                </c:pt>
                <c:pt idx="93">
                  <c:v>102.9615</c:v>
                </c:pt>
                <c:pt idx="94">
                  <c:v>103.017</c:v>
                </c:pt>
                <c:pt idx="95">
                  <c:v>103.07250000000001</c:v>
                </c:pt>
                <c:pt idx="96">
                  <c:v>103.128</c:v>
                </c:pt>
                <c:pt idx="97">
                  <c:v>103.18350000000001</c:v>
                </c:pt>
                <c:pt idx="98">
                  <c:v>103.239</c:v>
                </c:pt>
                <c:pt idx="99">
                  <c:v>103.2945</c:v>
                </c:pt>
                <c:pt idx="100">
                  <c:v>103.35</c:v>
                </c:pt>
                <c:pt idx="101">
                  <c:v>103.40549999999999</c:v>
                </c:pt>
                <c:pt idx="102">
                  <c:v>103.461</c:v>
                </c:pt>
                <c:pt idx="103">
                  <c:v>103.51649999999999</c:v>
                </c:pt>
                <c:pt idx="104">
                  <c:v>103.572</c:v>
                </c:pt>
                <c:pt idx="105">
                  <c:v>103.6275</c:v>
                </c:pt>
                <c:pt idx="106">
                  <c:v>103.68299999999999</c:v>
                </c:pt>
                <c:pt idx="107">
                  <c:v>103.7385</c:v>
                </c:pt>
                <c:pt idx="108">
                  <c:v>103.794</c:v>
                </c:pt>
                <c:pt idx="109">
                  <c:v>103.84950000000001</c:v>
                </c:pt>
                <c:pt idx="110">
                  <c:v>103.905</c:v>
                </c:pt>
                <c:pt idx="111">
                  <c:v>103.96049999999998</c:v>
                </c:pt>
                <c:pt idx="112">
                  <c:v>104.01599999999999</c:v>
                </c:pt>
                <c:pt idx="113">
                  <c:v>104.07149999999999</c:v>
                </c:pt>
                <c:pt idx="114">
                  <c:v>104.127</c:v>
                </c:pt>
                <c:pt idx="115">
                  <c:v>104.18249999999999</c:v>
                </c:pt>
                <c:pt idx="116">
                  <c:v>104.23799999999999</c:v>
                </c:pt>
                <c:pt idx="117">
                  <c:v>104.29349999999999</c:v>
                </c:pt>
                <c:pt idx="118">
                  <c:v>104.34899999999999</c:v>
                </c:pt>
                <c:pt idx="119">
                  <c:v>104.4045</c:v>
                </c:pt>
                <c:pt idx="120">
                  <c:v>104.46</c:v>
                </c:pt>
                <c:pt idx="121">
                  <c:v>104.51549999999999</c:v>
                </c:pt>
                <c:pt idx="122">
                  <c:v>104.571</c:v>
                </c:pt>
                <c:pt idx="123">
                  <c:v>104.62649999999999</c:v>
                </c:pt>
                <c:pt idx="124">
                  <c:v>104.682</c:v>
                </c:pt>
                <c:pt idx="125">
                  <c:v>104.7375</c:v>
                </c:pt>
                <c:pt idx="126">
                  <c:v>104.79299999999999</c:v>
                </c:pt>
                <c:pt idx="127">
                  <c:v>104.8485</c:v>
                </c:pt>
                <c:pt idx="128">
                  <c:v>104.904</c:v>
                </c:pt>
                <c:pt idx="129">
                  <c:v>104.95950000000001</c:v>
                </c:pt>
                <c:pt idx="130">
                  <c:v>105.015</c:v>
                </c:pt>
                <c:pt idx="131">
                  <c:v>105.07049999999998</c:v>
                </c:pt>
                <c:pt idx="132">
                  <c:v>105.12599999999999</c:v>
                </c:pt>
                <c:pt idx="133">
                  <c:v>105.18149999999999</c:v>
                </c:pt>
                <c:pt idx="134">
                  <c:v>105.23699999999999</c:v>
                </c:pt>
                <c:pt idx="135">
                  <c:v>105.29249999999999</c:v>
                </c:pt>
                <c:pt idx="136">
                  <c:v>105.34799999999998</c:v>
                </c:pt>
                <c:pt idx="137">
                  <c:v>105.40349999999999</c:v>
                </c:pt>
                <c:pt idx="138">
                  <c:v>105.45899999999999</c:v>
                </c:pt>
                <c:pt idx="139">
                  <c:v>105.5145</c:v>
                </c:pt>
                <c:pt idx="140">
                  <c:v>105.57</c:v>
                </c:pt>
                <c:pt idx="141">
                  <c:v>105.62549999999999</c:v>
                </c:pt>
                <c:pt idx="142">
                  <c:v>105.681</c:v>
                </c:pt>
                <c:pt idx="143">
                  <c:v>105.73649999999999</c:v>
                </c:pt>
                <c:pt idx="144">
                  <c:v>105.792</c:v>
                </c:pt>
                <c:pt idx="145">
                  <c:v>105.8475</c:v>
                </c:pt>
                <c:pt idx="146">
                  <c:v>105.90299999999999</c:v>
                </c:pt>
                <c:pt idx="147">
                  <c:v>105.9585</c:v>
                </c:pt>
                <c:pt idx="148">
                  <c:v>106.014</c:v>
                </c:pt>
                <c:pt idx="149">
                  <c:v>106.06950000000001</c:v>
                </c:pt>
                <c:pt idx="150">
                  <c:v>106.125</c:v>
                </c:pt>
                <c:pt idx="151">
                  <c:v>106.18049999999999</c:v>
                </c:pt>
                <c:pt idx="152">
                  <c:v>106.23599999999999</c:v>
                </c:pt>
                <c:pt idx="153">
                  <c:v>106.29149999999998</c:v>
                </c:pt>
                <c:pt idx="154">
                  <c:v>106.34699999999999</c:v>
                </c:pt>
                <c:pt idx="155">
                  <c:v>106.40249999999999</c:v>
                </c:pt>
                <c:pt idx="156">
                  <c:v>106.45799999999998</c:v>
                </c:pt>
                <c:pt idx="157">
                  <c:v>106.51349999999999</c:v>
                </c:pt>
                <c:pt idx="158">
                  <c:v>106.56899999999999</c:v>
                </c:pt>
                <c:pt idx="159">
                  <c:v>106.6245</c:v>
                </c:pt>
                <c:pt idx="160">
                  <c:v>106.67999999999999</c:v>
                </c:pt>
                <c:pt idx="161">
                  <c:v>106.73549999999999</c:v>
                </c:pt>
                <c:pt idx="162">
                  <c:v>106.791</c:v>
                </c:pt>
                <c:pt idx="163">
                  <c:v>106.84649999999999</c:v>
                </c:pt>
                <c:pt idx="164">
                  <c:v>106.902</c:v>
                </c:pt>
                <c:pt idx="165">
                  <c:v>106.9575</c:v>
                </c:pt>
                <c:pt idx="166">
                  <c:v>107.01299999999999</c:v>
                </c:pt>
                <c:pt idx="167">
                  <c:v>107.0685</c:v>
                </c:pt>
                <c:pt idx="168">
                  <c:v>107.124</c:v>
                </c:pt>
                <c:pt idx="169">
                  <c:v>107.1795</c:v>
                </c:pt>
                <c:pt idx="170">
                  <c:v>107.235</c:v>
                </c:pt>
                <c:pt idx="171">
                  <c:v>107.29049999999999</c:v>
                </c:pt>
                <c:pt idx="172">
                  <c:v>107.346</c:v>
                </c:pt>
                <c:pt idx="173">
                  <c:v>107.4015</c:v>
                </c:pt>
                <c:pt idx="174">
                  <c:v>107.45699999999999</c:v>
                </c:pt>
                <c:pt idx="175">
                  <c:v>107.51249999999999</c:v>
                </c:pt>
                <c:pt idx="176">
                  <c:v>107.56799999999998</c:v>
                </c:pt>
                <c:pt idx="177">
                  <c:v>107.62349999999999</c:v>
                </c:pt>
                <c:pt idx="178">
                  <c:v>107.67899999999999</c:v>
                </c:pt>
                <c:pt idx="179">
                  <c:v>107.7345</c:v>
                </c:pt>
                <c:pt idx="180">
                  <c:v>107.78999999999999</c:v>
                </c:pt>
                <c:pt idx="181">
                  <c:v>107.84549999999999</c:v>
                </c:pt>
                <c:pt idx="182">
                  <c:v>107.901</c:v>
                </c:pt>
                <c:pt idx="183">
                  <c:v>107.95649999999999</c:v>
                </c:pt>
                <c:pt idx="184">
                  <c:v>108.012</c:v>
                </c:pt>
                <c:pt idx="185">
                  <c:v>108.0675</c:v>
                </c:pt>
                <c:pt idx="186">
                  <c:v>108.12299999999999</c:v>
                </c:pt>
                <c:pt idx="187">
                  <c:v>108.1785</c:v>
                </c:pt>
                <c:pt idx="188">
                  <c:v>108.23399999999999</c:v>
                </c:pt>
                <c:pt idx="189">
                  <c:v>108.2895</c:v>
                </c:pt>
                <c:pt idx="190">
                  <c:v>108.345</c:v>
                </c:pt>
                <c:pt idx="191">
                  <c:v>108.40049999999999</c:v>
                </c:pt>
                <c:pt idx="192">
                  <c:v>108.456</c:v>
                </c:pt>
                <c:pt idx="193">
                  <c:v>108.51149999999998</c:v>
                </c:pt>
                <c:pt idx="194">
                  <c:v>108.56700000000001</c:v>
                </c:pt>
                <c:pt idx="195">
                  <c:v>108.62249999999999</c:v>
                </c:pt>
                <c:pt idx="196">
                  <c:v>108.67799999999998</c:v>
                </c:pt>
                <c:pt idx="197">
                  <c:v>108.73349999999999</c:v>
                </c:pt>
                <c:pt idx="198">
                  <c:v>108.78899999999999</c:v>
                </c:pt>
                <c:pt idx="199">
                  <c:v>108.8445</c:v>
                </c:pt>
                <c:pt idx="200">
                  <c:v>108.89999999999999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1B1-4EB8-82D6-099E70F8C2DA}"/>
            </c:ext>
          </c:extLst>
        </c:ser>
        <c:ser>
          <c:idx val="12"/>
          <c:order val="12"/>
          <c:tx>
            <c:strRef>
              <c:f>工作表3!$A$16</c:f>
              <c:strCache>
                <c:ptCount val="1"/>
                <c:pt idx="0">
                  <c:v>-0.88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工作表3!$B$16:$GT$16</c:f>
              <c:numCache>
                <c:formatCode>General</c:formatCode>
                <c:ptCount val="201"/>
                <c:pt idx="0">
                  <c:v>97.600000000000009</c:v>
                </c:pt>
                <c:pt idx="1">
                  <c:v>97.655999999999992</c:v>
                </c:pt>
                <c:pt idx="2">
                  <c:v>97.712000000000003</c:v>
                </c:pt>
                <c:pt idx="3">
                  <c:v>97.768000000000001</c:v>
                </c:pt>
                <c:pt idx="4">
                  <c:v>97.824000000000012</c:v>
                </c:pt>
                <c:pt idx="5">
                  <c:v>97.88</c:v>
                </c:pt>
                <c:pt idx="6">
                  <c:v>97.935999999999993</c:v>
                </c:pt>
                <c:pt idx="7">
                  <c:v>97.992000000000004</c:v>
                </c:pt>
                <c:pt idx="8">
                  <c:v>98.048000000000002</c:v>
                </c:pt>
                <c:pt idx="9">
                  <c:v>98.104000000000013</c:v>
                </c:pt>
                <c:pt idx="10">
                  <c:v>98.16</c:v>
                </c:pt>
                <c:pt idx="11">
                  <c:v>98.215999999999994</c:v>
                </c:pt>
                <c:pt idx="12">
                  <c:v>98.272000000000006</c:v>
                </c:pt>
                <c:pt idx="13">
                  <c:v>98.328000000000003</c:v>
                </c:pt>
                <c:pt idx="14">
                  <c:v>98.384000000000015</c:v>
                </c:pt>
                <c:pt idx="15">
                  <c:v>98.44</c:v>
                </c:pt>
                <c:pt idx="16">
                  <c:v>98.495999999999995</c:v>
                </c:pt>
                <c:pt idx="17">
                  <c:v>98.552000000000007</c:v>
                </c:pt>
                <c:pt idx="18">
                  <c:v>98.608000000000004</c:v>
                </c:pt>
                <c:pt idx="19">
                  <c:v>98.664000000000016</c:v>
                </c:pt>
                <c:pt idx="20">
                  <c:v>98.72</c:v>
                </c:pt>
                <c:pt idx="21">
                  <c:v>98.775999999999996</c:v>
                </c:pt>
                <c:pt idx="22">
                  <c:v>98.832000000000008</c:v>
                </c:pt>
                <c:pt idx="23">
                  <c:v>98.888000000000005</c:v>
                </c:pt>
                <c:pt idx="24">
                  <c:v>98.944000000000003</c:v>
                </c:pt>
                <c:pt idx="25">
                  <c:v>99</c:v>
                </c:pt>
                <c:pt idx="26">
                  <c:v>99.055999999999997</c:v>
                </c:pt>
                <c:pt idx="27">
                  <c:v>99.112000000000009</c:v>
                </c:pt>
                <c:pt idx="28">
                  <c:v>99.168000000000006</c:v>
                </c:pt>
                <c:pt idx="29">
                  <c:v>99.224000000000004</c:v>
                </c:pt>
                <c:pt idx="30">
                  <c:v>99.28</c:v>
                </c:pt>
                <c:pt idx="31">
                  <c:v>99.335999999999999</c:v>
                </c:pt>
                <c:pt idx="32">
                  <c:v>99.39200000000001</c:v>
                </c:pt>
                <c:pt idx="33">
                  <c:v>99.447999999999993</c:v>
                </c:pt>
                <c:pt idx="34">
                  <c:v>99.504000000000005</c:v>
                </c:pt>
                <c:pt idx="35">
                  <c:v>99.56</c:v>
                </c:pt>
                <c:pt idx="36">
                  <c:v>99.616</c:v>
                </c:pt>
                <c:pt idx="37">
                  <c:v>99.672000000000011</c:v>
                </c:pt>
                <c:pt idx="38">
                  <c:v>99.727999999999994</c:v>
                </c:pt>
                <c:pt idx="39">
                  <c:v>99.784000000000006</c:v>
                </c:pt>
                <c:pt idx="40">
                  <c:v>99.84</c:v>
                </c:pt>
                <c:pt idx="41">
                  <c:v>99.896000000000001</c:v>
                </c:pt>
                <c:pt idx="42">
                  <c:v>99.952000000000012</c:v>
                </c:pt>
                <c:pt idx="43">
                  <c:v>100.008</c:v>
                </c:pt>
                <c:pt idx="44">
                  <c:v>100.06400000000001</c:v>
                </c:pt>
                <c:pt idx="45">
                  <c:v>100.12</c:v>
                </c:pt>
                <c:pt idx="46">
                  <c:v>100.176</c:v>
                </c:pt>
                <c:pt idx="47">
                  <c:v>100.232</c:v>
                </c:pt>
                <c:pt idx="48">
                  <c:v>100.288</c:v>
                </c:pt>
                <c:pt idx="49">
                  <c:v>100.34400000000001</c:v>
                </c:pt>
                <c:pt idx="50">
                  <c:v>100.4</c:v>
                </c:pt>
                <c:pt idx="51">
                  <c:v>100.456</c:v>
                </c:pt>
                <c:pt idx="52">
                  <c:v>100.512</c:v>
                </c:pt>
                <c:pt idx="53">
                  <c:v>100.568</c:v>
                </c:pt>
                <c:pt idx="54">
                  <c:v>100.62400000000001</c:v>
                </c:pt>
                <c:pt idx="55">
                  <c:v>100.68</c:v>
                </c:pt>
                <c:pt idx="56">
                  <c:v>100.736</c:v>
                </c:pt>
                <c:pt idx="57">
                  <c:v>100.79200000000002</c:v>
                </c:pt>
                <c:pt idx="58">
                  <c:v>100.84800000000001</c:v>
                </c:pt>
                <c:pt idx="59">
                  <c:v>100.90400000000001</c:v>
                </c:pt>
                <c:pt idx="60">
                  <c:v>100.96000000000001</c:v>
                </c:pt>
                <c:pt idx="61">
                  <c:v>101.01600000000001</c:v>
                </c:pt>
                <c:pt idx="62">
                  <c:v>101.07200000000002</c:v>
                </c:pt>
                <c:pt idx="63">
                  <c:v>101.12800000000001</c:v>
                </c:pt>
                <c:pt idx="64">
                  <c:v>101.184</c:v>
                </c:pt>
                <c:pt idx="65">
                  <c:v>101.24000000000001</c:v>
                </c:pt>
                <c:pt idx="66">
                  <c:v>101.29600000000001</c:v>
                </c:pt>
                <c:pt idx="67">
                  <c:v>101.35200000000002</c:v>
                </c:pt>
                <c:pt idx="68">
                  <c:v>101.40800000000002</c:v>
                </c:pt>
                <c:pt idx="69">
                  <c:v>101.464</c:v>
                </c:pt>
                <c:pt idx="70">
                  <c:v>101.52000000000001</c:v>
                </c:pt>
                <c:pt idx="71">
                  <c:v>101.57600000000001</c:v>
                </c:pt>
                <c:pt idx="72">
                  <c:v>101.63200000000002</c:v>
                </c:pt>
                <c:pt idx="73">
                  <c:v>101.68800000000002</c:v>
                </c:pt>
                <c:pt idx="74">
                  <c:v>101.744</c:v>
                </c:pt>
                <c:pt idx="75">
                  <c:v>101.80000000000001</c:v>
                </c:pt>
                <c:pt idx="76">
                  <c:v>101.85600000000001</c:v>
                </c:pt>
                <c:pt idx="77">
                  <c:v>101.91200000000002</c:v>
                </c:pt>
                <c:pt idx="78">
                  <c:v>101.968</c:v>
                </c:pt>
                <c:pt idx="79">
                  <c:v>102.024</c:v>
                </c:pt>
                <c:pt idx="80">
                  <c:v>102.08000000000001</c:v>
                </c:pt>
                <c:pt idx="81">
                  <c:v>102.13600000000001</c:v>
                </c:pt>
                <c:pt idx="82">
                  <c:v>102.19200000000002</c:v>
                </c:pt>
                <c:pt idx="83">
                  <c:v>102.248</c:v>
                </c:pt>
                <c:pt idx="84">
                  <c:v>102.304</c:v>
                </c:pt>
                <c:pt idx="85">
                  <c:v>102.36000000000001</c:v>
                </c:pt>
                <c:pt idx="86">
                  <c:v>102.41600000000001</c:v>
                </c:pt>
                <c:pt idx="87">
                  <c:v>102.47200000000001</c:v>
                </c:pt>
                <c:pt idx="88">
                  <c:v>102.52800000000001</c:v>
                </c:pt>
                <c:pt idx="89">
                  <c:v>102.584</c:v>
                </c:pt>
                <c:pt idx="90">
                  <c:v>102.64000000000001</c:v>
                </c:pt>
                <c:pt idx="91">
                  <c:v>102.69600000000001</c:v>
                </c:pt>
                <c:pt idx="92">
                  <c:v>102.75200000000001</c:v>
                </c:pt>
                <c:pt idx="93">
                  <c:v>102.80800000000001</c:v>
                </c:pt>
                <c:pt idx="94">
                  <c:v>102.864</c:v>
                </c:pt>
                <c:pt idx="95">
                  <c:v>102.92000000000002</c:v>
                </c:pt>
                <c:pt idx="96">
                  <c:v>102.97600000000001</c:v>
                </c:pt>
                <c:pt idx="97">
                  <c:v>103.03200000000001</c:v>
                </c:pt>
                <c:pt idx="98">
                  <c:v>103.08800000000001</c:v>
                </c:pt>
                <c:pt idx="99">
                  <c:v>103.14400000000001</c:v>
                </c:pt>
                <c:pt idx="100">
                  <c:v>103.2</c:v>
                </c:pt>
                <c:pt idx="101">
                  <c:v>103.256</c:v>
                </c:pt>
                <c:pt idx="102">
                  <c:v>103.31200000000001</c:v>
                </c:pt>
                <c:pt idx="103">
                  <c:v>103.36799999999999</c:v>
                </c:pt>
                <c:pt idx="104">
                  <c:v>103.42400000000001</c:v>
                </c:pt>
                <c:pt idx="105">
                  <c:v>103.48</c:v>
                </c:pt>
                <c:pt idx="106">
                  <c:v>103.536</c:v>
                </c:pt>
                <c:pt idx="107">
                  <c:v>103.592</c:v>
                </c:pt>
                <c:pt idx="108">
                  <c:v>103.648</c:v>
                </c:pt>
                <c:pt idx="109">
                  <c:v>103.70400000000001</c:v>
                </c:pt>
                <c:pt idx="110">
                  <c:v>103.76</c:v>
                </c:pt>
                <c:pt idx="111">
                  <c:v>103.816</c:v>
                </c:pt>
                <c:pt idx="112">
                  <c:v>103.872</c:v>
                </c:pt>
                <c:pt idx="113">
                  <c:v>103.928</c:v>
                </c:pt>
                <c:pt idx="114">
                  <c:v>103.98400000000001</c:v>
                </c:pt>
                <c:pt idx="115">
                  <c:v>104.04</c:v>
                </c:pt>
                <c:pt idx="116">
                  <c:v>104.096</c:v>
                </c:pt>
                <c:pt idx="117">
                  <c:v>104.152</c:v>
                </c:pt>
                <c:pt idx="118">
                  <c:v>104.208</c:v>
                </c:pt>
                <c:pt idx="119">
                  <c:v>104.26400000000001</c:v>
                </c:pt>
                <c:pt idx="120">
                  <c:v>104.32000000000001</c:v>
                </c:pt>
                <c:pt idx="121">
                  <c:v>104.37599999999999</c:v>
                </c:pt>
                <c:pt idx="122">
                  <c:v>104.432</c:v>
                </c:pt>
                <c:pt idx="123">
                  <c:v>104.488</c:v>
                </c:pt>
                <c:pt idx="124">
                  <c:v>104.54400000000001</c:v>
                </c:pt>
                <c:pt idx="125">
                  <c:v>104.60000000000001</c:v>
                </c:pt>
                <c:pt idx="126">
                  <c:v>104.65599999999999</c:v>
                </c:pt>
                <c:pt idx="127">
                  <c:v>104.712</c:v>
                </c:pt>
                <c:pt idx="128">
                  <c:v>104.768</c:v>
                </c:pt>
                <c:pt idx="129">
                  <c:v>104.82400000000001</c:v>
                </c:pt>
                <c:pt idx="130">
                  <c:v>104.88000000000001</c:v>
                </c:pt>
                <c:pt idx="131">
                  <c:v>104.93599999999999</c:v>
                </c:pt>
                <c:pt idx="132">
                  <c:v>104.992</c:v>
                </c:pt>
                <c:pt idx="133">
                  <c:v>105.048</c:v>
                </c:pt>
                <c:pt idx="134">
                  <c:v>105.10400000000001</c:v>
                </c:pt>
                <c:pt idx="135">
                  <c:v>105.16</c:v>
                </c:pt>
                <c:pt idx="136">
                  <c:v>105.21599999999999</c:v>
                </c:pt>
                <c:pt idx="137">
                  <c:v>105.27200000000001</c:v>
                </c:pt>
                <c:pt idx="138">
                  <c:v>105.328</c:v>
                </c:pt>
                <c:pt idx="139">
                  <c:v>105.38400000000001</c:v>
                </c:pt>
                <c:pt idx="140">
                  <c:v>105.44</c:v>
                </c:pt>
                <c:pt idx="141">
                  <c:v>105.496</c:v>
                </c:pt>
                <c:pt idx="142">
                  <c:v>105.55200000000001</c:v>
                </c:pt>
                <c:pt idx="143">
                  <c:v>105.608</c:v>
                </c:pt>
                <c:pt idx="144">
                  <c:v>105.664</c:v>
                </c:pt>
                <c:pt idx="145">
                  <c:v>105.72</c:v>
                </c:pt>
                <c:pt idx="146">
                  <c:v>105.776</c:v>
                </c:pt>
                <c:pt idx="147">
                  <c:v>105.83200000000001</c:v>
                </c:pt>
                <c:pt idx="148">
                  <c:v>105.88800000000001</c:v>
                </c:pt>
                <c:pt idx="149">
                  <c:v>105.944</c:v>
                </c:pt>
                <c:pt idx="150">
                  <c:v>106</c:v>
                </c:pt>
                <c:pt idx="151">
                  <c:v>106.056</c:v>
                </c:pt>
                <c:pt idx="152">
                  <c:v>106.11200000000001</c:v>
                </c:pt>
                <c:pt idx="153">
                  <c:v>106.16800000000001</c:v>
                </c:pt>
                <c:pt idx="154">
                  <c:v>106.224</c:v>
                </c:pt>
                <c:pt idx="155">
                  <c:v>106.28</c:v>
                </c:pt>
                <c:pt idx="156">
                  <c:v>106.336</c:v>
                </c:pt>
                <c:pt idx="157">
                  <c:v>106.39200000000001</c:v>
                </c:pt>
                <c:pt idx="158">
                  <c:v>106.44799999999999</c:v>
                </c:pt>
                <c:pt idx="159">
                  <c:v>106.504</c:v>
                </c:pt>
                <c:pt idx="160">
                  <c:v>106.56</c:v>
                </c:pt>
                <c:pt idx="161">
                  <c:v>106.616</c:v>
                </c:pt>
                <c:pt idx="162">
                  <c:v>106.67200000000001</c:v>
                </c:pt>
                <c:pt idx="163">
                  <c:v>106.72799999999999</c:v>
                </c:pt>
                <c:pt idx="164">
                  <c:v>106.78400000000001</c:v>
                </c:pt>
                <c:pt idx="165">
                  <c:v>106.84</c:v>
                </c:pt>
                <c:pt idx="166">
                  <c:v>106.896</c:v>
                </c:pt>
                <c:pt idx="167">
                  <c:v>106.95200000000001</c:v>
                </c:pt>
                <c:pt idx="168">
                  <c:v>107.008</c:v>
                </c:pt>
                <c:pt idx="169">
                  <c:v>107.06400000000001</c:v>
                </c:pt>
                <c:pt idx="170">
                  <c:v>107.12</c:v>
                </c:pt>
                <c:pt idx="171">
                  <c:v>107.176</c:v>
                </c:pt>
                <c:pt idx="172">
                  <c:v>107.232</c:v>
                </c:pt>
                <c:pt idx="173">
                  <c:v>107.288</c:v>
                </c:pt>
                <c:pt idx="174">
                  <c:v>107.34400000000001</c:v>
                </c:pt>
                <c:pt idx="175">
                  <c:v>107.4</c:v>
                </c:pt>
                <c:pt idx="176">
                  <c:v>107.456</c:v>
                </c:pt>
                <c:pt idx="177">
                  <c:v>107.512</c:v>
                </c:pt>
                <c:pt idx="178">
                  <c:v>107.568</c:v>
                </c:pt>
                <c:pt idx="179">
                  <c:v>107.62400000000001</c:v>
                </c:pt>
                <c:pt idx="180">
                  <c:v>107.68</c:v>
                </c:pt>
                <c:pt idx="181">
                  <c:v>107.73599999999999</c:v>
                </c:pt>
                <c:pt idx="182">
                  <c:v>107.792</c:v>
                </c:pt>
                <c:pt idx="183">
                  <c:v>107.848</c:v>
                </c:pt>
                <c:pt idx="184">
                  <c:v>107.90400000000001</c:v>
                </c:pt>
                <c:pt idx="185">
                  <c:v>107.96000000000001</c:v>
                </c:pt>
                <c:pt idx="186">
                  <c:v>108.01599999999999</c:v>
                </c:pt>
                <c:pt idx="187">
                  <c:v>108.072</c:v>
                </c:pt>
                <c:pt idx="188">
                  <c:v>108.128</c:v>
                </c:pt>
                <c:pt idx="189">
                  <c:v>108.18400000000001</c:v>
                </c:pt>
                <c:pt idx="190">
                  <c:v>108.24000000000001</c:v>
                </c:pt>
                <c:pt idx="191">
                  <c:v>108.29599999999999</c:v>
                </c:pt>
                <c:pt idx="192">
                  <c:v>108.352</c:v>
                </c:pt>
                <c:pt idx="193">
                  <c:v>108.408</c:v>
                </c:pt>
                <c:pt idx="194">
                  <c:v>108.46400000000001</c:v>
                </c:pt>
                <c:pt idx="195">
                  <c:v>108.52000000000001</c:v>
                </c:pt>
                <c:pt idx="196">
                  <c:v>108.57599999999999</c:v>
                </c:pt>
                <c:pt idx="197">
                  <c:v>108.63200000000001</c:v>
                </c:pt>
                <c:pt idx="198">
                  <c:v>108.688</c:v>
                </c:pt>
                <c:pt idx="199">
                  <c:v>108.74400000000001</c:v>
                </c:pt>
                <c:pt idx="200">
                  <c:v>108.8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1B1-4EB8-82D6-099E70F8C2DA}"/>
            </c:ext>
          </c:extLst>
        </c:ser>
        <c:ser>
          <c:idx val="13"/>
          <c:order val="13"/>
          <c:tx>
            <c:strRef>
              <c:f>工作表3!$A$17</c:f>
              <c:strCache>
                <c:ptCount val="1"/>
                <c:pt idx="0">
                  <c:v>-0.87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工作表3!$B$17:$GT$17</c:f>
              <c:numCache>
                <c:formatCode>General</c:formatCode>
                <c:ptCount val="201"/>
                <c:pt idx="0">
                  <c:v>97.399999999999991</c:v>
                </c:pt>
                <c:pt idx="1">
                  <c:v>97.456499999999991</c:v>
                </c:pt>
                <c:pt idx="2">
                  <c:v>97.513000000000005</c:v>
                </c:pt>
                <c:pt idx="3">
                  <c:v>97.569499999999991</c:v>
                </c:pt>
                <c:pt idx="4">
                  <c:v>97.626000000000005</c:v>
                </c:pt>
                <c:pt idx="5">
                  <c:v>97.682500000000005</c:v>
                </c:pt>
                <c:pt idx="6">
                  <c:v>97.73899999999999</c:v>
                </c:pt>
                <c:pt idx="7">
                  <c:v>97.795500000000004</c:v>
                </c:pt>
                <c:pt idx="8">
                  <c:v>97.85199999999999</c:v>
                </c:pt>
                <c:pt idx="9">
                  <c:v>97.908500000000004</c:v>
                </c:pt>
                <c:pt idx="10">
                  <c:v>97.965000000000003</c:v>
                </c:pt>
                <c:pt idx="11">
                  <c:v>98.021499999999989</c:v>
                </c:pt>
                <c:pt idx="12">
                  <c:v>98.078000000000003</c:v>
                </c:pt>
                <c:pt idx="13">
                  <c:v>98.134499999999989</c:v>
                </c:pt>
                <c:pt idx="14">
                  <c:v>98.191000000000003</c:v>
                </c:pt>
                <c:pt idx="15">
                  <c:v>98.247500000000002</c:v>
                </c:pt>
                <c:pt idx="16">
                  <c:v>98.303999999999988</c:v>
                </c:pt>
                <c:pt idx="17">
                  <c:v>98.360500000000002</c:v>
                </c:pt>
                <c:pt idx="18">
                  <c:v>98.416999999999987</c:v>
                </c:pt>
                <c:pt idx="19">
                  <c:v>98.473500000000001</c:v>
                </c:pt>
                <c:pt idx="20">
                  <c:v>98.53</c:v>
                </c:pt>
                <c:pt idx="21">
                  <c:v>98.586499999999987</c:v>
                </c:pt>
                <c:pt idx="22">
                  <c:v>98.643000000000001</c:v>
                </c:pt>
                <c:pt idx="23">
                  <c:v>98.6995</c:v>
                </c:pt>
                <c:pt idx="24">
                  <c:v>98.756</c:v>
                </c:pt>
                <c:pt idx="25">
                  <c:v>98.8125</c:v>
                </c:pt>
                <c:pt idx="26">
                  <c:v>98.868999999999986</c:v>
                </c:pt>
                <c:pt idx="27">
                  <c:v>98.9255</c:v>
                </c:pt>
                <c:pt idx="28">
                  <c:v>98.981999999999999</c:v>
                </c:pt>
                <c:pt idx="29">
                  <c:v>99.038499999999999</c:v>
                </c:pt>
                <c:pt idx="30">
                  <c:v>99.094999999999999</c:v>
                </c:pt>
                <c:pt idx="31">
                  <c:v>99.151499999999984</c:v>
                </c:pt>
                <c:pt idx="32">
                  <c:v>99.207999999999998</c:v>
                </c:pt>
                <c:pt idx="33">
                  <c:v>99.264499999999998</c:v>
                </c:pt>
                <c:pt idx="34">
                  <c:v>99.320999999999998</c:v>
                </c:pt>
                <c:pt idx="35">
                  <c:v>99.377499999999998</c:v>
                </c:pt>
                <c:pt idx="36">
                  <c:v>99.433999999999997</c:v>
                </c:pt>
                <c:pt idx="37">
                  <c:v>99.490499999999997</c:v>
                </c:pt>
                <c:pt idx="38">
                  <c:v>99.546999999999997</c:v>
                </c:pt>
                <c:pt idx="39">
                  <c:v>99.603499999999997</c:v>
                </c:pt>
                <c:pt idx="40">
                  <c:v>99.66</c:v>
                </c:pt>
                <c:pt idx="41">
                  <c:v>99.716499999999996</c:v>
                </c:pt>
                <c:pt idx="42">
                  <c:v>99.772999999999996</c:v>
                </c:pt>
                <c:pt idx="43">
                  <c:v>99.829499999999996</c:v>
                </c:pt>
                <c:pt idx="44">
                  <c:v>99.88600000000001</c:v>
                </c:pt>
                <c:pt idx="45">
                  <c:v>99.942499999999995</c:v>
                </c:pt>
                <c:pt idx="46">
                  <c:v>99.998999999999995</c:v>
                </c:pt>
                <c:pt idx="47">
                  <c:v>100.05549999999999</c:v>
                </c:pt>
                <c:pt idx="48">
                  <c:v>100.11199999999999</c:v>
                </c:pt>
                <c:pt idx="49">
                  <c:v>100.16850000000001</c:v>
                </c:pt>
                <c:pt idx="50">
                  <c:v>100.22499999999999</c:v>
                </c:pt>
                <c:pt idx="51">
                  <c:v>100.28149999999999</c:v>
                </c:pt>
                <c:pt idx="52">
                  <c:v>100.33799999999999</c:v>
                </c:pt>
                <c:pt idx="53">
                  <c:v>100.39449999999999</c:v>
                </c:pt>
                <c:pt idx="54">
                  <c:v>100.45100000000001</c:v>
                </c:pt>
                <c:pt idx="55">
                  <c:v>100.50749999999999</c:v>
                </c:pt>
                <c:pt idx="56">
                  <c:v>100.56399999999999</c:v>
                </c:pt>
                <c:pt idx="57">
                  <c:v>100.62050000000001</c:v>
                </c:pt>
                <c:pt idx="58">
                  <c:v>100.67700000000001</c:v>
                </c:pt>
                <c:pt idx="59">
                  <c:v>100.73349999999999</c:v>
                </c:pt>
                <c:pt idx="60">
                  <c:v>100.79</c:v>
                </c:pt>
                <c:pt idx="61">
                  <c:v>100.84650000000001</c:v>
                </c:pt>
                <c:pt idx="62">
                  <c:v>100.90300000000001</c:v>
                </c:pt>
                <c:pt idx="63">
                  <c:v>100.95950000000001</c:v>
                </c:pt>
                <c:pt idx="64">
                  <c:v>101.01600000000001</c:v>
                </c:pt>
                <c:pt idx="65">
                  <c:v>101.07250000000001</c:v>
                </c:pt>
                <c:pt idx="66">
                  <c:v>101.129</c:v>
                </c:pt>
                <c:pt idx="67">
                  <c:v>101.1855</c:v>
                </c:pt>
                <c:pt idx="68">
                  <c:v>101.242</c:v>
                </c:pt>
                <c:pt idx="69">
                  <c:v>101.2985</c:v>
                </c:pt>
                <c:pt idx="70">
                  <c:v>101.355</c:v>
                </c:pt>
                <c:pt idx="71">
                  <c:v>101.4115</c:v>
                </c:pt>
                <c:pt idx="72">
                  <c:v>101.468</c:v>
                </c:pt>
                <c:pt idx="73">
                  <c:v>101.5245</c:v>
                </c:pt>
                <c:pt idx="74">
                  <c:v>101.581</c:v>
                </c:pt>
                <c:pt idx="75">
                  <c:v>101.6375</c:v>
                </c:pt>
                <c:pt idx="76">
                  <c:v>101.694</c:v>
                </c:pt>
                <c:pt idx="77">
                  <c:v>101.75050000000002</c:v>
                </c:pt>
                <c:pt idx="78">
                  <c:v>101.807</c:v>
                </c:pt>
                <c:pt idx="79">
                  <c:v>101.8635</c:v>
                </c:pt>
                <c:pt idx="80">
                  <c:v>101.92</c:v>
                </c:pt>
                <c:pt idx="81">
                  <c:v>101.9765</c:v>
                </c:pt>
                <c:pt idx="82">
                  <c:v>102.03300000000002</c:v>
                </c:pt>
                <c:pt idx="83">
                  <c:v>102.0895</c:v>
                </c:pt>
                <c:pt idx="84">
                  <c:v>102.146</c:v>
                </c:pt>
                <c:pt idx="85">
                  <c:v>102.2025</c:v>
                </c:pt>
                <c:pt idx="86">
                  <c:v>102.259</c:v>
                </c:pt>
                <c:pt idx="87">
                  <c:v>102.31550000000001</c:v>
                </c:pt>
                <c:pt idx="88">
                  <c:v>102.372</c:v>
                </c:pt>
                <c:pt idx="89">
                  <c:v>102.4285</c:v>
                </c:pt>
                <c:pt idx="90">
                  <c:v>102.48500000000001</c:v>
                </c:pt>
                <c:pt idx="91">
                  <c:v>102.5415</c:v>
                </c:pt>
                <c:pt idx="92">
                  <c:v>102.59800000000001</c:v>
                </c:pt>
                <c:pt idx="93">
                  <c:v>102.6545</c:v>
                </c:pt>
                <c:pt idx="94">
                  <c:v>102.711</c:v>
                </c:pt>
                <c:pt idx="95">
                  <c:v>102.76750000000001</c:v>
                </c:pt>
                <c:pt idx="96">
                  <c:v>102.824</c:v>
                </c:pt>
                <c:pt idx="97">
                  <c:v>102.88050000000001</c:v>
                </c:pt>
                <c:pt idx="98">
                  <c:v>102.937</c:v>
                </c:pt>
                <c:pt idx="99">
                  <c:v>102.9935</c:v>
                </c:pt>
                <c:pt idx="100">
                  <c:v>103.05</c:v>
                </c:pt>
                <c:pt idx="101">
                  <c:v>103.1065</c:v>
                </c:pt>
                <c:pt idx="102">
                  <c:v>103.163</c:v>
                </c:pt>
                <c:pt idx="103">
                  <c:v>103.2195</c:v>
                </c:pt>
                <c:pt idx="104">
                  <c:v>103.276</c:v>
                </c:pt>
                <c:pt idx="105">
                  <c:v>103.3325</c:v>
                </c:pt>
                <c:pt idx="106">
                  <c:v>103.389</c:v>
                </c:pt>
                <c:pt idx="107">
                  <c:v>103.4455</c:v>
                </c:pt>
                <c:pt idx="108">
                  <c:v>103.502</c:v>
                </c:pt>
                <c:pt idx="109">
                  <c:v>103.55850000000001</c:v>
                </c:pt>
                <c:pt idx="110">
                  <c:v>103.61499999999999</c:v>
                </c:pt>
                <c:pt idx="111">
                  <c:v>103.67149999999999</c:v>
                </c:pt>
                <c:pt idx="112">
                  <c:v>103.72799999999999</c:v>
                </c:pt>
                <c:pt idx="113">
                  <c:v>103.78449999999999</c:v>
                </c:pt>
                <c:pt idx="114">
                  <c:v>103.84100000000001</c:v>
                </c:pt>
                <c:pt idx="115">
                  <c:v>103.89749999999999</c:v>
                </c:pt>
                <c:pt idx="116">
                  <c:v>103.95399999999999</c:v>
                </c:pt>
                <c:pt idx="117">
                  <c:v>104.01049999999999</c:v>
                </c:pt>
                <c:pt idx="118">
                  <c:v>104.06699999999999</c:v>
                </c:pt>
                <c:pt idx="119">
                  <c:v>104.12350000000001</c:v>
                </c:pt>
                <c:pt idx="120">
                  <c:v>104.17999999999999</c:v>
                </c:pt>
                <c:pt idx="121">
                  <c:v>104.23649999999999</c:v>
                </c:pt>
                <c:pt idx="122">
                  <c:v>104.29300000000001</c:v>
                </c:pt>
                <c:pt idx="123">
                  <c:v>104.34949999999999</c:v>
                </c:pt>
                <c:pt idx="124">
                  <c:v>104.40600000000001</c:v>
                </c:pt>
                <c:pt idx="125">
                  <c:v>104.46249999999999</c:v>
                </c:pt>
                <c:pt idx="126">
                  <c:v>104.51899999999999</c:v>
                </c:pt>
                <c:pt idx="127">
                  <c:v>104.57550000000001</c:v>
                </c:pt>
                <c:pt idx="128">
                  <c:v>104.63199999999999</c:v>
                </c:pt>
                <c:pt idx="129">
                  <c:v>104.6885</c:v>
                </c:pt>
                <c:pt idx="130">
                  <c:v>104.74499999999999</c:v>
                </c:pt>
                <c:pt idx="131">
                  <c:v>104.80149999999999</c:v>
                </c:pt>
                <c:pt idx="132">
                  <c:v>104.858</c:v>
                </c:pt>
                <c:pt idx="133">
                  <c:v>104.91449999999999</c:v>
                </c:pt>
                <c:pt idx="134">
                  <c:v>104.971</c:v>
                </c:pt>
                <c:pt idx="135">
                  <c:v>105.0275</c:v>
                </c:pt>
                <c:pt idx="136">
                  <c:v>105.08399999999999</c:v>
                </c:pt>
                <c:pt idx="137">
                  <c:v>105.1405</c:v>
                </c:pt>
                <c:pt idx="138">
                  <c:v>105.19699999999999</c:v>
                </c:pt>
                <c:pt idx="139">
                  <c:v>105.2535</c:v>
                </c:pt>
                <c:pt idx="140">
                  <c:v>105.31</c:v>
                </c:pt>
                <c:pt idx="141">
                  <c:v>105.36649999999999</c:v>
                </c:pt>
                <c:pt idx="142">
                  <c:v>105.423</c:v>
                </c:pt>
                <c:pt idx="143">
                  <c:v>105.4795</c:v>
                </c:pt>
                <c:pt idx="144">
                  <c:v>105.536</c:v>
                </c:pt>
                <c:pt idx="145">
                  <c:v>105.5925</c:v>
                </c:pt>
                <c:pt idx="146">
                  <c:v>105.64899999999999</c:v>
                </c:pt>
                <c:pt idx="147">
                  <c:v>105.7055</c:v>
                </c:pt>
                <c:pt idx="148">
                  <c:v>105.762</c:v>
                </c:pt>
                <c:pt idx="149">
                  <c:v>105.8185</c:v>
                </c:pt>
                <c:pt idx="150">
                  <c:v>105.875</c:v>
                </c:pt>
                <c:pt idx="151">
                  <c:v>105.93149999999999</c:v>
                </c:pt>
                <c:pt idx="152">
                  <c:v>105.988</c:v>
                </c:pt>
                <c:pt idx="153">
                  <c:v>106.0445</c:v>
                </c:pt>
                <c:pt idx="154">
                  <c:v>106.101</c:v>
                </c:pt>
                <c:pt idx="155">
                  <c:v>106.1575</c:v>
                </c:pt>
                <c:pt idx="156">
                  <c:v>106.21399999999998</c:v>
                </c:pt>
                <c:pt idx="157">
                  <c:v>106.2705</c:v>
                </c:pt>
                <c:pt idx="158">
                  <c:v>106.327</c:v>
                </c:pt>
                <c:pt idx="159">
                  <c:v>106.3835</c:v>
                </c:pt>
                <c:pt idx="160">
                  <c:v>106.44</c:v>
                </c:pt>
                <c:pt idx="161">
                  <c:v>106.4965</c:v>
                </c:pt>
                <c:pt idx="162">
                  <c:v>106.553</c:v>
                </c:pt>
                <c:pt idx="163">
                  <c:v>106.6095</c:v>
                </c:pt>
                <c:pt idx="164">
                  <c:v>106.666</c:v>
                </c:pt>
                <c:pt idx="165">
                  <c:v>106.7225</c:v>
                </c:pt>
                <c:pt idx="166">
                  <c:v>106.779</c:v>
                </c:pt>
                <c:pt idx="167">
                  <c:v>106.8355</c:v>
                </c:pt>
                <c:pt idx="168">
                  <c:v>106.892</c:v>
                </c:pt>
                <c:pt idx="169">
                  <c:v>106.94850000000001</c:v>
                </c:pt>
                <c:pt idx="170">
                  <c:v>107.005</c:v>
                </c:pt>
                <c:pt idx="171">
                  <c:v>107.0615</c:v>
                </c:pt>
                <c:pt idx="172">
                  <c:v>107.11799999999999</c:v>
                </c:pt>
                <c:pt idx="173">
                  <c:v>107.17449999999999</c:v>
                </c:pt>
                <c:pt idx="174">
                  <c:v>107.23100000000001</c:v>
                </c:pt>
                <c:pt idx="175">
                  <c:v>107.28749999999999</c:v>
                </c:pt>
                <c:pt idx="176">
                  <c:v>107.34399999999999</c:v>
                </c:pt>
                <c:pt idx="177">
                  <c:v>107.40049999999999</c:v>
                </c:pt>
                <c:pt idx="178">
                  <c:v>107.45699999999999</c:v>
                </c:pt>
                <c:pt idx="179">
                  <c:v>107.51350000000001</c:v>
                </c:pt>
                <c:pt idx="180">
                  <c:v>107.57</c:v>
                </c:pt>
                <c:pt idx="181">
                  <c:v>107.62649999999999</c:v>
                </c:pt>
                <c:pt idx="182">
                  <c:v>107.68300000000001</c:v>
                </c:pt>
                <c:pt idx="183">
                  <c:v>107.73949999999999</c:v>
                </c:pt>
                <c:pt idx="184">
                  <c:v>107.79600000000001</c:v>
                </c:pt>
                <c:pt idx="185">
                  <c:v>107.85249999999999</c:v>
                </c:pt>
                <c:pt idx="186">
                  <c:v>107.90899999999999</c:v>
                </c:pt>
                <c:pt idx="187">
                  <c:v>107.96550000000001</c:v>
                </c:pt>
                <c:pt idx="188">
                  <c:v>108.02199999999999</c:v>
                </c:pt>
                <c:pt idx="189">
                  <c:v>108.07850000000001</c:v>
                </c:pt>
                <c:pt idx="190">
                  <c:v>108.13499999999999</c:v>
                </c:pt>
                <c:pt idx="191">
                  <c:v>108.19149999999999</c:v>
                </c:pt>
                <c:pt idx="192">
                  <c:v>108.248</c:v>
                </c:pt>
                <c:pt idx="193">
                  <c:v>108.30449999999999</c:v>
                </c:pt>
                <c:pt idx="194">
                  <c:v>108.361</c:v>
                </c:pt>
                <c:pt idx="195">
                  <c:v>108.41749999999999</c:v>
                </c:pt>
                <c:pt idx="196">
                  <c:v>108.47399999999999</c:v>
                </c:pt>
                <c:pt idx="197">
                  <c:v>108.5305</c:v>
                </c:pt>
                <c:pt idx="198">
                  <c:v>108.58699999999999</c:v>
                </c:pt>
                <c:pt idx="199">
                  <c:v>108.6435</c:v>
                </c:pt>
                <c:pt idx="200">
                  <c:v>108.7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1B1-4EB8-82D6-099E70F8C2DA}"/>
            </c:ext>
          </c:extLst>
        </c:ser>
        <c:ser>
          <c:idx val="14"/>
          <c:order val="14"/>
          <c:tx>
            <c:strRef>
              <c:f>工作表3!$A$18</c:f>
              <c:strCache>
                <c:ptCount val="1"/>
                <c:pt idx="0">
                  <c:v>-0.86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工作表3!$B$18:$GT$18</c:f>
              <c:numCache>
                <c:formatCode>General</c:formatCode>
                <c:ptCount val="201"/>
                <c:pt idx="0">
                  <c:v>97.2</c:v>
                </c:pt>
                <c:pt idx="1">
                  <c:v>97.257000000000005</c:v>
                </c:pt>
                <c:pt idx="2">
                  <c:v>97.314000000000007</c:v>
                </c:pt>
                <c:pt idx="3">
                  <c:v>97.371000000000009</c:v>
                </c:pt>
                <c:pt idx="4">
                  <c:v>97.428000000000011</c:v>
                </c:pt>
                <c:pt idx="5">
                  <c:v>97.484999999999999</c:v>
                </c:pt>
                <c:pt idx="6">
                  <c:v>97.542000000000002</c:v>
                </c:pt>
                <c:pt idx="7">
                  <c:v>97.599000000000004</c:v>
                </c:pt>
                <c:pt idx="8">
                  <c:v>97.656000000000006</c:v>
                </c:pt>
                <c:pt idx="9">
                  <c:v>97.713000000000008</c:v>
                </c:pt>
                <c:pt idx="10">
                  <c:v>97.77000000000001</c:v>
                </c:pt>
                <c:pt idx="11">
                  <c:v>97.826999999999998</c:v>
                </c:pt>
                <c:pt idx="12">
                  <c:v>97.884000000000015</c:v>
                </c:pt>
                <c:pt idx="13">
                  <c:v>97.941000000000003</c:v>
                </c:pt>
                <c:pt idx="14">
                  <c:v>97.998000000000005</c:v>
                </c:pt>
                <c:pt idx="15">
                  <c:v>98.055000000000007</c:v>
                </c:pt>
                <c:pt idx="16">
                  <c:v>98.111999999999995</c:v>
                </c:pt>
                <c:pt idx="17">
                  <c:v>98.169000000000011</c:v>
                </c:pt>
                <c:pt idx="18">
                  <c:v>98.225999999999999</c:v>
                </c:pt>
                <c:pt idx="19">
                  <c:v>98.283000000000015</c:v>
                </c:pt>
                <c:pt idx="20">
                  <c:v>98.34</c:v>
                </c:pt>
                <c:pt idx="21">
                  <c:v>98.397000000000006</c:v>
                </c:pt>
                <c:pt idx="22">
                  <c:v>98.454000000000008</c:v>
                </c:pt>
                <c:pt idx="23">
                  <c:v>98.510999999999996</c:v>
                </c:pt>
                <c:pt idx="24">
                  <c:v>98.568000000000012</c:v>
                </c:pt>
                <c:pt idx="25">
                  <c:v>98.625</c:v>
                </c:pt>
                <c:pt idx="26">
                  <c:v>98.682000000000002</c:v>
                </c:pt>
                <c:pt idx="27">
                  <c:v>98.739000000000004</c:v>
                </c:pt>
                <c:pt idx="28">
                  <c:v>98.796000000000006</c:v>
                </c:pt>
                <c:pt idx="29">
                  <c:v>98.853000000000009</c:v>
                </c:pt>
                <c:pt idx="30">
                  <c:v>98.910000000000011</c:v>
                </c:pt>
                <c:pt idx="31">
                  <c:v>98.966999999999999</c:v>
                </c:pt>
                <c:pt idx="32">
                  <c:v>99.024000000000015</c:v>
                </c:pt>
                <c:pt idx="33">
                  <c:v>99.081000000000003</c:v>
                </c:pt>
                <c:pt idx="34">
                  <c:v>99.138000000000005</c:v>
                </c:pt>
                <c:pt idx="35">
                  <c:v>99.195000000000007</c:v>
                </c:pt>
                <c:pt idx="36">
                  <c:v>99.251999999999995</c:v>
                </c:pt>
                <c:pt idx="37">
                  <c:v>99.309000000000012</c:v>
                </c:pt>
                <c:pt idx="38">
                  <c:v>99.366</c:v>
                </c:pt>
                <c:pt idx="39">
                  <c:v>99.423000000000016</c:v>
                </c:pt>
                <c:pt idx="40">
                  <c:v>99.48</c:v>
                </c:pt>
                <c:pt idx="41">
                  <c:v>99.537000000000006</c:v>
                </c:pt>
                <c:pt idx="42">
                  <c:v>99.594000000000008</c:v>
                </c:pt>
                <c:pt idx="43">
                  <c:v>99.650999999999996</c:v>
                </c:pt>
                <c:pt idx="44">
                  <c:v>99.708000000000013</c:v>
                </c:pt>
                <c:pt idx="45">
                  <c:v>99.765000000000001</c:v>
                </c:pt>
                <c:pt idx="46">
                  <c:v>99.822000000000003</c:v>
                </c:pt>
                <c:pt idx="47">
                  <c:v>99.879000000000005</c:v>
                </c:pt>
                <c:pt idx="48">
                  <c:v>99.936000000000007</c:v>
                </c:pt>
                <c:pt idx="49">
                  <c:v>99.993000000000009</c:v>
                </c:pt>
                <c:pt idx="50">
                  <c:v>100.05000000000001</c:v>
                </c:pt>
                <c:pt idx="51">
                  <c:v>100.107</c:v>
                </c:pt>
                <c:pt idx="52">
                  <c:v>100.16400000000002</c:v>
                </c:pt>
                <c:pt idx="53">
                  <c:v>100.221</c:v>
                </c:pt>
                <c:pt idx="54">
                  <c:v>100.27800000000001</c:v>
                </c:pt>
                <c:pt idx="55">
                  <c:v>100.33500000000001</c:v>
                </c:pt>
                <c:pt idx="56">
                  <c:v>100.392</c:v>
                </c:pt>
                <c:pt idx="57">
                  <c:v>100.44900000000001</c:v>
                </c:pt>
                <c:pt idx="58">
                  <c:v>100.50600000000001</c:v>
                </c:pt>
                <c:pt idx="59">
                  <c:v>100.563</c:v>
                </c:pt>
                <c:pt idx="60">
                  <c:v>100.62000000000002</c:v>
                </c:pt>
                <c:pt idx="61">
                  <c:v>100.67700000000001</c:v>
                </c:pt>
                <c:pt idx="62">
                  <c:v>100.73400000000002</c:v>
                </c:pt>
                <c:pt idx="63">
                  <c:v>100.79100000000001</c:v>
                </c:pt>
                <c:pt idx="64">
                  <c:v>100.84800000000001</c:v>
                </c:pt>
                <c:pt idx="65">
                  <c:v>100.90500000000002</c:v>
                </c:pt>
                <c:pt idx="66">
                  <c:v>100.962</c:v>
                </c:pt>
                <c:pt idx="67">
                  <c:v>101.01900000000002</c:v>
                </c:pt>
                <c:pt idx="68">
                  <c:v>101.07600000000001</c:v>
                </c:pt>
                <c:pt idx="69">
                  <c:v>101.13300000000001</c:v>
                </c:pt>
                <c:pt idx="70">
                  <c:v>101.19000000000001</c:v>
                </c:pt>
                <c:pt idx="71">
                  <c:v>101.24700000000001</c:v>
                </c:pt>
                <c:pt idx="72">
                  <c:v>101.30400000000002</c:v>
                </c:pt>
                <c:pt idx="73">
                  <c:v>101.36100000000002</c:v>
                </c:pt>
                <c:pt idx="74">
                  <c:v>101.41800000000001</c:v>
                </c:pt>
                <c:pt idx="75">
                  <c:v>101.47500000000002</c:v>
                </c:pt>
                <c:pt idx="76">
                  <c:v>101.53200000000001</c:v>
                </c:pt>
                <c:pt idx="77">
                  <c:v>101.58900000000001</c:v>
                </c:pt>
                <c:pt idx="78">
                  <c:v>101.64600000000002</c:v>
                </c:pt>
                <c:pt idx="79">
                  <c:v>101.703</c:v>
                </c:pt>
                <c:pt idx="80">
                  <c:v>101.76000000000002</c:v>
                </c:pt>
                <c:pt idx="81">
                  <c:v>101.81700000000001</c:v>
                </c:pt>
                <c:pt idx="82">
                  <c:v>101.87400000000002</c:v>
                </c:pt>
                <c:pt idx="83">
                  <c:v>101.93100000000001</c:v>
                </c:pt>
                <c:pt idx="84">
                  <c:v>101.98800000000001</c:v>
                </c:pt>
                <c:pt idx="85">
                  <c:v>102.04500000000002</c:v>
                </c:pt>
                <c:pt idx="86">
                  <c:v>102.102</c:v>
                </c:pt>
                <c:pt idx="87">
                  <c:v>102.15900000000002</c:v>
                </c:pt>
                <c:pt idx="88">
                  <c:v>102.21600000000001</c:v>
                </c:pt>
                <c:pt idx="89">
                  <c:v>102.27300000000001</c:v>
                </c:pt>
                <c:pt idx="90">
                  <c:v>102.33000000000001</c:v>
                </c:pt>
                <c:pt idx="91">
                  <c:v>102.38700000000001</c:v>
                </c:pt>
                <c:pt idx="92">
                  <c:v>102.44400000000002</c:v>
                </c:pt>
                <c:pt idx="93">
                  <c:v>102.50100000000002</c:v>
                </c:pt>
                <c:pt idx="94">
                  <c:v>102.55800000000001</c:v>
                </c:pt>
                <c:pt idx="95">
                  <c:v>102.61500000000001</c:v>
                </c:pt>
                <c:pt idx="96">
                  <c:v>102.67200000000001</c:v>
                </c:pt>
                <c:pt idx="97">
                  <c:v>102.72900000000001</c:v>
                </c:pt>
                <c:pt idx="98">
                  <c:v>102.78600000000002</c:v>
                </c:pt>
                <c:pt idx="99">
                  <c:v>102.843</c:v>
                </c:pt>
                <c:pt idx="100">
                  <c:v>102.9</c:v>
                </c:pt>
                <c:pt idx="101">
                  <c:v>102.95699999999999</c:v>
                </c:pt>
                <c:pt idx="102">
                  <c:v>103.01400000000001</c:v>
                </c:pt>
                <c:pt idx="103">
                  <c:v>103.071</c:v>
                </c:pt>
                <c:pt idx="104">
                  <c:v>103.12800000000001</c:v>
                </c:pt>
                <c:pt idx="105">
                  <c:v>103.185</c:v>
                </c:pt>
                <c:pt idx="106">
                  <c:v>103.242</c:v>
                </c:pt>
                <c:pt idx="107">
                  <c:v>103.29900000000001</c:v>
                </c:pt>
                <c:pt idx="108">
                  <c:v>103.35600000000001</c:v>
                </c:pt>
                <c:pt idx="109">
                  <c:v>103.41300000000001</c:v>
                </c:pt>
                <c:pt idx="110">
                  <c:v>103.47</c:v>
                </c:pt>
                <c:pt idx="111">
                  <c:v>103.527</c:v>
                </c:pt>
                <c:pt idx="112">
                  <c:v>103.584</c:v>
                </c:pt>
                <c:pt idx="113">
                  <c:v>103.64100000000001</c:v>
                </c:pt>
                <c:pt idx="114">
                  <c:v>103.69800000000001</c:v>
                </c:pt>
                <c:pt idx="115">
                  <c:v>103.75500000000001</c:v>
                </c:pt>
                <c:pt idx="116">
                  <c:v>103.812</c:v>
                </c:pt>
                <c:pt idx="117">
                  <c:v>103.86900000000001</c:v>
                </c:pt>
                <c:pt idx="118">
                  <c:v>103.926</c:v>
                </c:pt>
                <c:pt idx="119">
                  <c:v>103.98300000000002</c:v>
                </c:pt>
                <c:pt idx="120">
                  <c:v>104.04</c:v>
                </c:pt>
                <c:pt idx="121">
                  <c:v>104.09699999999999</c:v>
                </c:pt>
                <c:pt idx="122">
                  <c:v>104.15400000000001</c:v>
                </c:pt>
                <c:pt idx="123">
                  <c:v>104.211</c:v>
                </c:pt>
                <c:pt idx="124">
                  <c:v>104.26800000000001</c:v>
                </c:pt>
                <c:pt idx="125">
                  <c:v>104.325</c:v>
                </c:pt>
                <c:pt idx="126">
                  <c:v>104.38200000000001</c:v>
                </c:pt>
                <c:pt idx="127">
                  <c:v>104.43900000000001</c:v>
                </c:pt>
                <c:pt idx="128">
                  <c:v>104.49600000000001</c:v>
                </c:pt>
                <c:pt idx="129">
                  <c:v>104.55300000000001</c:v>
                </c:pt>
                <c:pt idx="130">
                  <c:v>104.61</c:v>
                </c:pt>
                <c:pt idx="131">
                  <c:v>104.667</c:v>
                </c:pt>
                <c:pt idx="132">
                  <c:v>104.724</c:v>
                </c:pt>
                <c:pt idx="133">
                  <c:v>104.78100000000001</c:v>
                </c:pt>
                <c:pt idx="134">
                  <c:v>104.83800000000001</c:v>
                </c:pt>
                <c:pt idx="135">
                  <c:v>104.89500000000001</c:v>
                </c:pt>
                <c:pt idx="136">
                  <c:v>104.952</c:v>
                </c:pt>
                <c:pt idx="137">
                  <c:v>105.00900000000001</c:v>
                </c:pt>
                <c:pt idx="138">
                  <c:v>105.066</c:v>
                </c:pt>
                <c:pt idx="139">
                  <c:v>105.123</c:v>
                </c:pt>
                <c:pt idx="140">
                  <c:v>105.18</c:v>
                </c:pt>
                <c:pt idx="141">
                  <c:v>105.23699999999999</c:v>
                </c:pt>
                <c:pt idx="142">
                  <c:v>105.29400000000001</c:v>
                </c:pt>
                <c:pt idx="143">
                  <c:v>105.351</c:v>
                </c:pt>
                <c:pt idx="144">
                  <c:v>105.40800000000002</c:v>
                </c:pt>
                <c:pt idx="145">
                  <c:v>105.465</c:v>
                </c:pt>
                <c:pt idx="146">
                  <c:v>105.52200000000001</c:v>
                </c:pt>
                <c:pt idx="147">
                  <c:v>105.57900000000001</c:v>
                </c:pt>
                <c:pt idx="148">
                  <c:v>105.636</c:v>
                </c:pt>
                <c:pt idx="149">
                  <c:v>105.69300000000001</c:v>
                </c:pt>
                <c:pt idx="150">
                  <c:v>105.75</c:v>
                </c:pt>
                <c:pt idx="151">
                  <c:v>105.807</c:v>
                </c:pt>
                <c:pt idx="152">
                  <c:v>105.864</c:v>
                </c:pt>
                <c:pt idx="153">
                  <c:v>105.92100000000001</c:v>
                </c:pt>
                <c:pt idx="154">
                  <c:v>105.97800000000001</c:v>
                </c:pt>
                <c:pt idx="155">
                  <c:v>106.03500000000001</c:v>
                </c:pt>
                <c:pt idx="156">
                  <c:v>106.092</c:v>
                </c:pt>
                <c:pt idx="157">
                  <c:v>106.14900000000002</c:v>
                </c:pt>
                <c:pt idx="158">
                  <c:v>106.206</c:v>
                </c:pt>
                <c:pt idx="159">
                  <c:v>106.26300000000001</c:v>
                </c:pt>
                <c:pt idx="160">
                  <c:v>106.32000000000001</c:v>
                </c:pt>
                <c:pt idx="161">
                  <c:v>106.377</c:v>
                </c:pt>
                <c:pt idx="162">
                  <c:v>106.43400000000001</c:v>
                </c:pt>
                <c:pt idx="163">
                  <c:v>106.491</c:v>
                </c:pt>
                <c:pt idx="164">
                  <c:v>106.54800000000002</c:v>
                </c:pt>
                <c:pt idx="165">
                  <c:v>106.605</c:v>
                </c:pt>
                <c:pt idx="166">
                  <c:v>106.66200000000001</c:v>
                </c:pt>
                <c:pt idx="167">
                  <c:v>106.71900000000001</c:v>
                </c:pt>
                <c:pt idx="168">
                  <c:v>106.776</c:v>
                </c:pt>
                <c:pt idx="169">
                  <c:v>106.83300000000001</c:v>
                </c:pt>
                <c:pt idx="170">
                  <c:v>106.89</c:v>
                </c:pt>
                <c:pt idx="171">
                  <c:v>106.947</c:v>
                </c:pt>
                <c:pt idx="172">
                  <c:v>107.004</c:v>
                </c:pt>
                <c:pt idx="173">
                  <c:v>107.06100000000001</c:v>
                </c:pt>
                <c:pt idx="174">
                  <c:v>107.11800000000001</c:v>
                </c:pt>
                <c:pt idx="175">
                  <c:v>107.17500000000001</c:v>
                </c:pt>
                <c:pt idx="176">
                  <c:v>107.232</c:v>
                </c:pt>
                <c:pt idx="177">
                  <c:v>107.28900000000002</c:v>
                </c:pt>
                <c:pt idx="178">
                  <c:v>107.346</c:v>
                </c:pt>
                <c:pt idx="179">
                  <c:v>107.40300000000001</c:v>
                </c:pt>
                <c:pt idx="180">
                  <c:v>107.46000000000001</c:v>
                </c:pt>
                <c:pt idx="181">
                  <c:v>107.517</c:v>
                </c:pt>
                <c:pt idx="182">
                  <c:v>107.57400000000001</c:v>
                </c:pt>
                <c:pt idx="183">
                  <c:v>107.631</c:v>
                </c:pt>
                <c:pt idx="184">
                  <c:v>107.68800000000002</c:v>
                </c:pt>
                <c:pt idx="185">
                  <c:v>107.745</c:v>
                </c:pt>
                <c:pt idx="186">
                  <c:v>107.80200000000001</c:v>
                </c:pt>
                <c:pt idx="187">
                  <c:v>107.85900000000001</c:v>
                </c:pt>
                <c:pt idx="188">
                  <c:v>107.916</c:v>
                </c:pt>
                <c:pt idx="189">
                  <c:v>107.97300000000001</c:v>
                </c:pt>
                <c:pt idx="190">
                  <c:v>108.03</c:v>
                </c:pt>
                <c:pt idx="191">
                  <c:v>108.087</c:v>
                </c:pt>
                <c:pt idx="192">
                  <c:v>108.14400000000001</c:v>
                </c:pt>
                <c:pt idx="193">
                  <c:v>108.20100000000001</c:v>
                </c:pt>
                <c:pt idx="194">
                  <c:v>108.25800000000001</c:v>
                </c:pt>
                <c:pt idx="195">
                  <c:v>108.31500000000001</c:v>
                </c:pt>
                <c:pt idx="196">
                  <c:v>108.372</c:v>
                </c:pt>
                <c:pt idx="197">
                  <c:v>108.429</c:v>
                </c:pt>
                <c:pt idx="198">
                  <c:v>108.486</c:v>
                </c:pt>
                <c:pt idx="199">
                  <c:v>108.54300000000001</c:v>
                </c:pt>
                <c:pt idx="200">
                  <c:v>108.60000000000001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1B1-4EB8-82D6-099E70F8C2DA}"/>
            </c:ext>
          </c:extLst>
        </c:ser>
        <c:ser>
          <c:idx val="15"/>
          <c:order val="15"/>
          <c:tx>
            <c:strRef>
              <c:f>工作表3!$A$19</c:f>
              <c:strCache>
                <c:ptCount val="1"/>
                <c:pt idx="0">
                  <c:v>-0.85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工作表3!$B$19:$GT$19</c:f>
              <c:numCache>
                <c:formatCode>General</c:formatCode>
                <c:ptCount val="201"/>
                <c:pt idx="0">
                  <c:v>97</c:v>
                </c:pt>
                <c:pt idx="1">
                  <c:v>97.05749999999999</c:v>
                </c:pt>
                <c:pt idx="2">
                  <c:v>97.115000000000009</c:v>
                </c:pt>
                <c:pt idx="3">
                  <c:v>97.172499999999999</c:v>
                </c:pt>
                <c:pt idx="4">
                  <c:v>97.23</c:v>
                </c:pt>
                <c:pt idx="5">
                  <c:v>97.287499999999994</c:v>
                </c:pt>
                <c:pt idx="6">
                  <c:v>97.344999999999999</c:v>
                </c:pt>
                <c:pt idx="7">
                  <c:v>97.402500000000003</c:v>
                </c:pt>
                <c:pt idx="8">
                  <c:v>97.46</c:v>
                </c:pt>
                <c:pt idx="9">
                  <c:v>97.517500000000013</c:v>
                </c:pt>
                <c:pt idx="10">
                  <c:v>97.575000000000003</c:v>
                </c:pt>
                <c:pt idx="11">
                  <c:v>97.632499999999993</c:v>
                </c:pt>
                <c:pt idx="12">
                  <c:v>97.69</c:v>
                </c:pt>
                <c:pt idx="13">
                  <c:v>97.747500000000002</c:v>
                </c:pt>
                <c:pt idx="14">
                  <c:v>97.805000000000007</c:v>
                </c:pt>
                <c:pt idx="15">
                  <c:v>97.862499999999997</c:v>
                </c:pt>
                <c:pt idx="16">
                  <c:v>97.919999999999987</c:v>
                </c:pt>
                <c:pt idx="17">
                  <c:v>97.977500000000006</c:v>
                </c:pt>
                <c:pt idx="18">
                  <c:v>98.034999999999997</c:v>
                </c:pt>
                <c:pt idx="19">
                  <c:v>98.092500000000001</c:v>
                </c:pt>
                <c:pt idx="20">
                  <c:v>98.15</c:v>
                </c:pt>
                <c:pt idx="21">
                  <c:v>98.207499999999996</c:v>
                </c:pt>
                <c:pt idx="22">
                  <c:v>98.265000000000001</c:v>
                </c:pt>
                <c:pt idx="23">
                  <c:v>98.322499999999991</c:v>
                </c:pt>
                <c:pt idx="24">
                  <c:v>98.38000000000001</c:v>
                </c:pt>
                <c:pt idx="25">
                  <c:v>98.4375</c:v>
                </c:pt>
                <c:pt idx="26">
                  <c:v>98.49499999999999</c:v>
                </c:pt>
                <c:pt idx="27">
                  <c:v>98.552500000000009</c:v>
                </c:pt>
                <c:pt idx="28">
                  <c:v>98.61</c:v>
                </c:pt>
                <c:pt idx="29">
                  <c:v>98.667500000000004</c:v>
                </c:pt>
                <c:pt idx="30">
                  <c:v>98.724999999999994</c:v>
                </c:pt>
                <c:pt idx="31">
                  <c:v>98.782499999999999</c:v>
                </c:pt>
                <c:pt idx="32">
                  <c:v>98.84</c:v>
                </c:pt>
                <c:pt idx="33">
                  <c:v>98.897499999999994</c:v>
                </c:pt>
                <c:pt idx="34">
                  <c:v>98.955000000000013</c:v>
                </c:pt>
                <c:pt idx="35">
                  <c:v>99.012500000000003</c:v>
                </c:pt>
                <c:pt idx="36">
                  <c:v>99.07</c:v>
                </c:pt>
                <c:pt idx="37">
                  <c:v>99.127499999999998</c:v>
                </c:pt>
                <c:pt idx="38">
                  <c:v>99.185000000000002</c:v>
                </c:pt>
                <c:pt idx="39">
                  <c:v>99.242500000000007</c:v>
                </c:pt>
                <c:pt idx="40">
                  <c:v>99.3</c:v>
                </c:pt>
                <c:pt idx="41">
                  <c:v>99.357499999999987</c:v>
                </c:pt>
                <c:pt idx="42">
                  <c:v>99.415000000000006</c:v>
                </c:pt>
                <c:pt idx="43">
                  <c:v>99.472499999999997</c:v>
                </c:pt>
                <c:pt idx="44">
                  <c:v>99.53</c:v>
                </c:pt>
                <c:pt idx="45">
                  <c:v>99.587500000000006</c:v>
                </c:pt>
                <c:pt idx="46">
                  <c:v>99.644999999999996</c:v>
                </c:pt>
                <c:pt idx="47">
                  <c:v>99.702500000000001</c:v>
                </c:pt>
                <c:pt idx="48">
                  <c:v>99.759999999999991</c:v>
                </c:pt>
                <c:pt idx="49">
                  <c:v>99.81750000000001</c:v>
                </c:pt>
                <c:pt idx="50">
                  <c:v>99.875</c:v>
                </c:pt>
                <c:pt idx="51">
                  <c:v>99.93249999999999</c:v>
                </c:pt>
                <c:pt idx="52">
                  <c:v>99.990000000000009</c:v>
                </c:pt>
                <c:pt idx="53">
                  <c:v>100.0475</c:v>
                </c:pt>
                <c:pt idx="54">
                  <c:v>100.105</c:v>
                </c:pt>
                <c:pt idx="55">
                  <c:v>100.16249999999999</c:v>
                </c:pt>
                <c:pt idx="56">
                  <c:v>100.22</c:v>
                </c:pt>
                <c:pt idx="57">
                  <c:v>100.27750000000002</c:v>
                </c:pt>
                <c:pt idx="58">
                  <c:v>100.33500000000001</c:v>
                </c:pt>
                <c:pt idx="59">
                  <c:v>100.3925</c:v>
                </c:pt>
                <c:pt idx="60">
                  <c:v>100.45000000000002</c:v>
                </c:pt>
                <c:pt idx="61">
                  <c:v>100.50750000000001</c:v>
                </c:pt>
                <c:pt idx="62">
                  <c:v>100.56500000000001</c:v>
                </c:pt>
                <c:pt idx="63">
                  <c:v>100.6225</c:v>
                </c:pt>
                <c:pt idx="64">
                  <c:v>100.68</c:v>
                </c:pt>
                <c:pt idx="65">
                  <c:v>100.73750000000001</c:v>
                </c:pt>
                <c:pt idx="66">
                  <c:v>100.795</c:v>
                </c:pt>
                <c:pt idx="67">
                  <c:v>100.85250000000001</c:v>
                </c:pt>
                <c:pt idx="68">
                  <c:v>100.91000000000001</c:v>
                </c:pt>
                <c:pt idx="69">
                  <c:v>100.9675</c:v>
                </c:pt>
                <c:pt idx="70">
                  <c:v>101.02500000000001</c:v>
                </c:pt>
                <c:pt idx="71">
                  <c:v>101.08250000000001</c:v>
                </c:pt>
                <c:pt idx="72">
                  <c:v>101.14000000000001</c:v>
                </c:pt>
                <c:pt idx="73">
                  <c:v>101.19750000000001</c:v>
                </c:pt>
                <c:pt idx="74">
                  <c:v>101.255</c:v>
                </c:pt>
                <c:pt idx="75">
                  <c:v>101.31250000000001</c:v>
                </c:pt>
                <c:pt idx="76">
                  <c:v>101.37</c:v>
                </c:pt>
                <c:pt idx="77">
                  <c:v>101.42750000000001</c:v>
                </c:pt>
                <c:pt idx="78">
                  <c:v>101.48500000000001</c:v>
                </c:pt>
                <c:pt idx="79">
                  <c:v>101.5425</c:v>
                </c:pt>
                <c:pt idx="80">
                  <c:v>101.60000000000001</c:v>
                </c:pt>
                <c:pt idx="81">
                  <c:v>101.6575</c:v>
                </c:pt>
                <c:pt idx="82">
                  <c:v>101.71500000000002</c:v>
                </c:pt>
                <c:pt idx="83">
                  <c:v>101.77250000000001</c:v>
                </c:pt>
                <c:pt idx="84">
                  <c:v>101.83</c:v>
                </c:pt>
                <c:pt idx="85">
                  <c:v>101.88750000000002</c:v>
                </c:pt>
                <c:pt idx="86">
                  <c:v>101.94500000000001</c:v>
                </c:pt>
                <c:pt idx="87">
                  <c:v>102.00250000000001</c:v>
                </c:pt>
                <c:pt idx="88">
                  <c:v>102.06</c:v>
                </c:pt>
                <c:pt idx="89">
                  <c:v>102.11750000000001</c:v>
                </c:pt>
                <c:pt idx="90">
                  <c:v>102.17500000000001</c:v>
                </c:pt>
                <c:pt idx="91">
                  <c:v>102.2325</c:v>
                </c:pt>
                <c:pt idx="92">
                  <c:v>102.29</c:v>
                </c:pt>
                <c:pt idx="93">
                  <c:v>102.34750000000001</c:v>
                </c:pt>
                <c:pt idx="94">
                  <c:v>102.405</c:v>
                </c:pt>
                <c:pt idx="95">
                  <c:v>102.46250000000001</c:v>
                </c:pt>
                <c:pt idx="96">
                  <c:v>102.52000000000001</c:v>
                </c:pt>
                <c:pt idx="97">
                  <c:v>102.57750000000001</c:v>
                </c:pt>
                <c:pt idx="98">
                  <c:v>102.63500000000001</c:v>
                </c:pt>
                <c:pt idx="99">
                  <c:v>102.6925</c:v>
                </c:pt>
                <c:pt idx="100">
                  <c:v>102.75</c:v>
                </c:pt>
                <c:pt idx="101">
                  <c:v>102.80749999999999</c:v>
                </c:pt>
                <c:pt idx="102">
                  <c:v>102.86500000000001</c:v>
                </c:pt>
                <c:pt idx="103">
                  <c:v>102.9225</c:v>
                </c:pt>
                <c:pt idx="104">
                  <c:v>102.98</c:v>
                </c:pt>
                <c:pt idx="105">
                  <c:v>103.03749999999999</c:v>
                </c:pt>
                <c:pt idx="106">
                  <c:v>103.095</c:v>
                </c:pt>
                <c:pt idx="107">
                  <c:v>103.1525</c:v>
                </c:pt>
                <c:pt idx="108">
                  <c:v>103.21</c:v>
                </c:pt>
                <c:pt idx="109">
                  <c:v>103.2675</c:v>
                </c:pt>
                <c:pt idx="110">
                  <c:v>103.325</c:v>
                </c:pt>
                <c:pt idx="111">
                  <c:v>103.38249999999999</c:v>
                </c:pt>
                <c:pt idx="112">
                  <c:v>103.44</c:v>
                </c:pt>
                <c:pt idx="113">
                  <c:v>103.4975</c:v>
                </c:pt>
                <c:pt idx="114">
                  <c:v>103.55500000000001</c:v>
                </c:pt>
                <c:pt idx="115">
                  <c:v>103.6125</c:v>
                </c:pt>
                <c:pt idx="116">
                  <c:v>103.66999999999999</c:v>
                </c:pt>
                <c:pt idx="117">
                  <c:v>103.72750000000001</c:v>
                </c:pt>
                <c:pt idx="118">
                  <c:v>103.785</c:v>
                </c:pt>
                <c:pt idx="119">
                  <c:v>103.8425</c:v>
                </c:pt>
                <c:pt idx="120">
                  <c:v>103.9</c:v>
                </c:pt>
                <c:pt idx="121">
                  <c:v>103.9575</c:v>
                </c:pt>
                <c:pt idx="122">
                  <c:v>104.015</c:v>
                </c:pt>
                <c:pt idx="123">
                  <c:v>104.07249999999999</c:v>
                </c:pt>
                <c:pt idx="124">
                  <c:v>104.13000000000001</c:v>
                </c:pt>
                <c:pt idx="125">
                  <c:v>104.1875</c:v>
                </c:pt>
                <c:pt idx="126">
                  <c:v>104.24499999999999</c:v>
                </c:pt>
                <c:pt idx="127">
                  <c:v>104.30250000000001</c:v>
                </c:pt>
                <c:pt idx="128">
                  <c:v>104.36</c:v>
                </c:pt>
                <c:pt idx="129">
                  <c:v>104.4175</c:v>
                </c:pt>
                <c:pt idx="130">
                  <c:v>104.47499999999999</c:v>
                </c:pt>
                <c:pt idx="131">
                  <c:v>104.5325</c:v>
                </c:pt>
                <c:pt idx="132">
                  <c:v>104.59</c:v>
                </c:pt>
                <c:pt idx="133">
                  <c:v>104.64749999999999</c:v>
                </c:pt>
                <c:pt idx="134">
                  <c:v>104.70500000000001</c:v>
                </c:pt>
                <c:pt idx="135">
                  <c:v>104.7625</c:v>
                </c:pt>
                <c:pt idx="136">
                  <c:v>104.82</c:v>
                </c:pt>
                <c:pt idx="137">
                  <c:v>104.8775</c:v>
                </c:pt>
                <c:pt idx="138">
                  <c:v>104.935</c:v>
                </c:pt>
                <c:pt idx="139">
                  <c:v>104.99250000000001</c:v>
                </c:pt>
                <c:pt idx="140">
                  <c:v>105.05</c:v>
                </c:pt>
                <c:pt idx="141">
                  <c:v>105.10749999999999</c:v>
                </c:pt>
                <c:pt idx="142">
                  <c:v>105.16500000000001</c:v>
                </c:pt>
                <c:pt idx="143">
                  <c:v>105.2225</c:v>
                </c:pt>
                <c:pt idx="144">
                  <c:v>105.28</c:v>
                </c:pt>
                <c:pt idx="145">
                  <c:v>105.33750000000001</c:v>
                </c:pt>
                <c:pt idx="146">
                  <c:v>105.395</c:v>
                </c:pt>
                <c:pt idx="147">
                  <c:v>105.4525</c:v>
                </c:pt>
                <c:pt idx="148">
                  <c:v>105.50999999999999</c:v>
                </c:pt>
                <c:pt idx="149">
                  <c:v>105.56750000000001</c:v>
                </c:pt>
                <c:pt idx="150">
                  <c:v>105.625</c:v>
                </c:pt>
                <c:pt idx="151">
                  <c:v>105.68249999999999</c:v>
                </c:pt>
                <c:pt idx="152">
                  <c:v>105.74000000000001</c:v>
                </c:pt>
                <c:pt idx="153">
                  <c:v>105.7975</c:v>
                </c:pt>
                <c:pt idx="154">
                  <c:v>105.855</c:v>
                </c:pt>
                <c:pt idx="155">
                  <c:v>105.91249999999999</c:v>
                </c:pt>
                <c:pt idx="156">
                  <c:v>105.97</c:v>
                </c:pt>
                <c:pt idx="157">
                  <c:v>106.0275</c:v>
                </c:pt>
                <c:pt idx="158">
                  <c:v>106.08499999999999</c:v>
                </c:pt>
                <c:pt idx="159">
                  <c:v>106.14250000000001</c:v>
                </c:pt>
                <c:pt idx="160">
                  <c:v>106.2</c:v>
                </c:pt>
                <c:pt idx="161">
                  <c:v>106.25749999999999</c:v>
                </c:pt>
                <c:pt idx="162">
                  <c:v>106.315</c:v>
                </c:pt>
                <c:pt idx="163">
                  <c:v>106.3725</c:v>
                </c:pt>
                <c:pt idx="164">
                  <c:v>106.43</c:v>
                </c:pt>
                <c:pt idx="165">
                  <c:v>106.4875</c:v>
                </c:pt>
                <c:pt idx="166">
                  <c:v>106.54499999999999</c:v>
                </c:pt>
                <c:pt idx="167">
                  <c:v>106.60250000000001</c:v>
                </c:pt>
                <c:pt idx="168">
                  <c:v>106.66</c:v>
                </c:pt>
                <c:pt idx="169">
                  <c:v>106.7175</c:v>
                </c:pt>
                <c:pt idx="170">
                  <c:v>106.77500000000001</c:v>
                </c:pt>
                <c:pt idx="171">
                  <c:v>106.8325</c:v>
                </c:pt>
                <c:pt idx="172">
                  <c:v>106.89</c:v>
                </c:pt>
                <c:pt idx="173">
                  <c:v>106.94749999999999</c:v>
                </c:pt>
                <c:pt idx="174">
                  <c:v>107.00500000000001</c:v>
                </c:pt>
                <c:pt idx="175">
                  <c:v>107.0625</c:v>
                </c:pt>
                <c:pt idx="176">
                  <c:v>107.11999999999999</c:v>
                </c:pt>
                <c:pt idx="177">
                  <c:v>107.17750000000001</c:v>
                </c:pt>
                <c:pt idx="178">
                  <c:v>107.235</c:v>
                </c:pt>
                <c:pt idx="179">
                  <c:v>107.2925</c:v>
                </c:pt>
                <c:pt idx="180">
                  <c:v>107.35</c:v>
                </c:pt>
                <c:pt idx="181">
                  <c:v>107.4075</c:v>
                </c:pt>
                <c:pt idx="182">
                  <c:v>107.465</c:v>
                </c:pt>
                <c:pt idx="183">
                  <c:v>107.52249999999999</c:v>
                </c:pt>
                <c:pt idx="184">
                  <c:v>107.58000000000001</c:v>
                </c:pt>
                <c:pt idx="185">
                  <c:v>107.6375</c:v>
                </c:pt>
                <c:pt idx="186">
                  <c:v>107.69499999999999</c:v>
                </c:pt>
                <c:pt idx="187">
                  <c:v>107.7525</c:v>
                </c:pt>
                <c:pt idx="188">
                  <c:v>107.81</c:v>
                </c:pt>
                <c:pt idx="189">
                  <c:v>107.86750000000001</c:v>
                </c:pt>
                <c:pt idx="190">
                  <c:v>107.925</c:v>
                </c:pt>
                <c:pt idx="191">
                  <c:v>107.98249999999999</c:v>
                </c:pt>
                <c:pt idx="192">
                  <c:v>108.04</c:v>
                </c:pt>
                <c:pt idx="193">
                  <c:v>108.0975</c:v>
                </c:pt>
                <c:pt idx="194">
                  <c:v>108.155</c:v>
                </c:pt>
                <c:pt idx="195">
                  <c:v>108.21250000000001</c:v>
                </c:pt>
                <c:pt idx="196">
                  <c:v>108.27</c:v>
                </c:pt>
                <c:pt idx="197">
                  <c:v>108.3275</c:v>
                </c:pt>
                <c:pt idx="198">
                  <c:v>108.38499999999999</c:v>
                </c:pt>
                <c:pt idx="199">
                  <c:v>108.44250000000001</c:v>
                </c:pt>
                <c:pt idx="200">
                  <c:v>108.5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1B1-4EB8-82D6-099E70F8C2DA}"/>
            </c:ext>
          </c:extLst>
        </c:ser>
        <c:ser>
          <c:idx val="16"/>
          <c:order val="16"/>
          <c:tx>
            <c:strRef>
              <c:f>工作表3!$A$20</c:f>
              <c:strCache>
                <c:ptCount val="1"/>
                <c:pt idx="0">
                  <c:v>-0.84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工作表3!$B$20:$GT$20</c:f>
              <c:numCache>
                <c:formatCode>General</c:formatCode>
                <c:ptCount val="201"/>
                <c:pt idx="0">
                  <c:v>96.8</c:v>
                </c:pt>
                <c:pt idx="1">
                  <c:v>96.85799999999999</c:v>
                </c:pt>
                <c:pt idx="2">
                  <c:v>96.915999999999997</c:v>
                </c:pt>
                <c:pt idx="3">
                  <c:v>96.97399999999999</c:v>
                </c:pt>
                <c:pt idx="4">
                  <c:v>97.031999999999996</c:v>
                </c:pt>
                <c:pt idx="5">
                  <c:v>97.089999999999989</c:v>
                </c:pt>
                <c:pt idx="6">
                  <c:v>97.147999999999982</c:v>
                </c:pt>
                <c:pt idx="7">
                  <c:v>97.206000000000003</c:v>
                </c:pt>
                <c:pt idx="8">
                  <c:v>97.263999999999996</c:v>
                </c:pt>
                <c:pt idx="9">
                  <c:v>97.322000000000003</c:v>
                </c:pt>
                <c:pt idx="10">
                  <c:v>97.38</c:v>
                </c:pt>
                <c:pt idx="11">
                  <c:v>97.437999999999988</c:v>
                </c:pt>
                <c:pt idx="12">
                  <c:v>97.495999999999995</c:v>
                </c:pt>
                <c:pt idx="13">
                  <c:v>97.553999999999988</c:v>
                </c:pt>
                <c:pt idx="14">
                  <c:v>97.611999999999995</c:v>
                </c:pt>
                <c:pt idx="15">
                  <c:v>97.669999999999987</c:v>
                </c:pt>
                <c:pt idx="16">
                  <c:v>97.727999999999994</c:v>
                </c:pt>
                <c:pt idx="17">
                  <c:v>97.786000000000001</c:v>
                </c:pt>
                <c:pt idx="18">
                  <c:v>97.843999999999994</c:v>
                </c:pt>
                <c:pt idx="19">
                  <c:v>97.902000000000001</c:v>
                </c:pt>
                <c:pt idx="20">
                  <c:v>97.96</c:v>
                </c:pt>
                <c:pt idx="21">
                  <c:v>98.017999999999986</c:v>
                </c:pt>
                <c:pt idx="22">
                  <c:v>98.075999999999993</c:v>
                </c:pt>
                <c:pt idx="23">
                  <c:v>98.133999999999986</c:v>
                </c:pt>
                <c:pt idx="24">
                  <c:v>98.191999999999993</c:v>
                </c:pt>
                <c:pt idx="25">
                  <c:v>98.25</c:v>
                </c:pt>
                <c:pt idx="26">
                  <c:v>98.307999999999993</c:v>
                </c:pt>
                <c:pt idx="27">
                  <c:v>98.366</c:v>
                </c:pt>
                <c:pt idx="28">
                  <c:v>98.423999999999992</c:v>
                </c:pt>
                <c:pt idx="29">
                  <c:v>98.481999999999999</c:v>
                </c:pt>
                <c:pt idx="30">
                  <c:v>98.539999999999992</c:v>
                </c:pt>
                <c:pt idx="31">
                  <c:v>98.597999999999985</c:v>
                </c:pt>
                <c:pt idx="32">
                  <c:v>98.655999999999992</c:v>
                </c:pt>
                <c:pt idx="33">
                  <c:v>98.713999999999999</c:v>
                </c:pt>
                <c:pt idx="34">
                  <c:v>98.772000000000006</c:v>
                </c:pt>
                <c:pt idx="35">
                  <c:v>98.83</c:v>
                </c:pt>
                <c:pt idx="36">
                  <c:v>98.887999999999991</c:v>
                </c:pt>
                <c:pt idx="37">
                  <c:v>98.945999999999998</c:v>
                </c:pt>
                <c:pt idx="38">
                  <c:v>99.003999999999991</c:v>
                </c:pt>
                <c:pt idx="39">
                  <c:v>99.061999999999998</c:v>
                </c:pt>
                <c:pt idx="40">
                  <c:v>99.11999999999999</c:v>
                </c:pt>
                <c:pt idx="41">
                  <c:v>99.177999999999983</c:v>
                </c:pt>
                <c:pt idx="42">
                  <c:v>99.23599999999999</c:v>
                </c:pt>
                <c:pt idx="43">
                  <c:v>99.293999999999997</c:v>
                </c:pt>
                <c:pt idx="44">
                  <c:v>99.352000000000004</c:v>
                </c:pt>
                <c:pt idx="45">
                  <c:v>99.41</c:v>
                </c:pt>
                <c:pt idx="46">
                  <c:v>99.467999999999989</c:v>
                </c:pt>
                <c:pt idx="47">
                  <c:v>99.525999999999996</c:v>
                </c:pt>
                <c:pt idx="48">
                  <c:v>99.583999999999989</c:v>
                </c:pt>
                <c:pt idx="49">
                  <c:v>99.641999999999996</c:v>
                </c:pt>
                <c:pt idx="50">
                  <c:v>99.699999999999989</c:v>
                </c:pt>
                <c:pt idx="51">
                  <c:v>99.757999999999996</c:v>
                </c:pt>
                <c:pt idx="52">
                  <c:v>99.816000000000003</c:v>
                </c:pt>
                <c:pt idx="53">
                  <c:v>99.873999999999995</c:v>
                </c:pt>
                <c:pt idx="54">
                  <c:v>99.932000000000002</c:v>
                </c:pt>
                <c:pt idx="55">
                  <c:v>99.99</c:v>
                </c:pt>
                <c:pt idx="56">
                  <c:v>100.04799999999999</c:v>
                </c:pt>
                <c:pt idx="57">
                  <c:v>100.10600000000001</c:v>
                </c:pt>
                <c:pt idx="58">
                  <c:v>100.164</c:v>
                </c:pt>
                <c:pt idx="59">
                  <c:v>100.22199999999999</c:v>
                </c:pt>
                <c:pt idx="60">
                  <c:v>100.28</c:v>
                </c:pt>
                <c:pt idx="61">
                  <c:v>100.33799999999999</c:v>
                </c:pt>
                <c:pt idx="62">
                  <c:v>100.396</c:v>
                </c:pt>
                <c:pt idx="63">
                  <c:v>100.45400000000001</c:v>
                </c:pt>
                <c:pt idx="64">
                  <c:v>100.512</c:v>
                </c:pt>
                <c:pt idx="65">
                  <c:v>100.57000000000001</c:v>
                </c:pt>
                <c:pt idx="66">
                  <c:v>100.628</c:v>
                </c:pt>
                <c:pt idx="67">
                  <c:v>100.68600000000001</c:v>
                </c:pt>
                <c:pt idx="68">
                  <c:v>100.744</c:v>
                </c:pt>
                <c:pt idx="69">
                  <c:v>100.80199999999999</c:v>
                </c:pt>
                <c:pt idx="70">
                  <c:v>100.86</c:v>
                </c:pt>
                <c:pt idx="71">
                  <c:v>100.91799999999999</c:v>
                </c:pt>
                <c:pt idx="72">
                  <c:v>100.97600000000001</c:v>
                </c:pt>
                <c:pt idx="73">
                  <c:v>101.03400000000001</c:v>
                </c:pt>
                <c:pt idx="74">
                  <c:v>101.092</c:v>
                </c:pt>
                <c:pt idx="75">
                  <c:v>101.15</c:v>
                </c:pt>
                <c:pt idx="76">
                  <c:v>101.208</c:v>
                </c:pt>
                <c:pt idx="77">
                  <c:v>101.26600000000001</c:v>
                </c:pt>
                <c:pt idx="78">
                  <c:v>101.324</c:v>
                </c:pt>
                <c:pt idx="79">
                  <c:v>101.38199999999999</c:v>
                </c:pt>
                <c:pt idx="80">
                  <c:v>101.44</c:v>
                </c:pt>
                <c:pt idx="81">
                  <c:v>101.498</c:v>
                </c:pt>
                <c:pt idx="82">
                  <c:v>101.55600000000001</c:v>
                </c:pt>
                <c:pt idx="83">
                  <c:v>101.614</c:v>
                </c:pt>
                <c:pt idx="84">
                  <c:v>101.672</c:v>
                </c:pt>
                <c:pt idx="85">
                  <c:v>101.73</c:v>
                </c:pt>
                <c:pt idx="86">
                  <c:v>101.788</c:v>
                </c:pt>
                <c:pt idx="87">
                  <c:v>101.846</c:v>
                </c:pt>
                <c:pt idx="88">
                  <c:v>101.904</c:v>
                </c:pt>
                <c:pt idx="89">
                  <c:v>101.96199999999999</c:v>
                </c:pt>
                <c:pt idx="90">
                  <c:v>102.02000000000001</c:v>
                </c:pt>
                <c:pt idx="91">
                  <c:v>102.078</c:v>
                </c:pt>
                <c:pt idx="92">
                  <c:v>102.13600000000001</c:v>
                </c:pt>
                <c:pt idx="93">
                  <c:v>102.194</c:v>
                </c:pt>
                <c:pt idx="94">
                  <c:v>102.252</c:v>
                </c:pt>
                <c:pt idx="95">
                  <c:v>102.31</c:v>
                </c:pt>
                <c:pt idx="96">
                  <c:v>102.36799999999999</c:v>
                </c:pt>
                <c:pt idx="97">
                  <c:v>102.426</c:v>
                </c:pt>
                <c:pt idx="98">
                  <c:v>102.48399999999999</c:v>
                </c:pt>
                <c:pt idx="99">
                  <c:v>102.542</c:v>
                </c:pt>
                <c:pt idx="100">
                  <c:v>102.6</c:v>
                </c:pt>
                <c:pt idx="101">
                  <c:v>102.65799999999999</c:v>
                </c:pt>
                <c:pt idx="102">
                  <c:v>102.71599999999999</c:v>
                </c:pt>
                <c:pt idx="103">
                  <c:v>102.77399999999999</c:v>
                </c:pt>
                <c:pt idx="104">
                  <c:v>102.83199999999999</c:v>
                </c:pt>
                <c:pt idx="105">
                  <c:v>102.89</c:v>
                </c:pt>
                <c:pt idx="106">
                  <c:v>102.94799999999999</c:v>
                </c:pt>
                <c:pt idx="107">
                  <c:v>103.006</c:v>
                </c:pt>
                <c:pt idx="108">
                  <c:v>103.06399999999999</c:v>
                </c:pt>
                <c:pt idx="109">
                  <c:v>103.122</c:v>
                </c:pt>
                <c:pt idx="110">
                  <c:v>103.17999999999999</c:v>
                </c:pt>
                <c:pt idx="111">
                  <c:v>103.23799999999999</c:v>
                </c:pt>
                <c:pt idx="112">
                  <c:v>103.29599999999999</c:v>
                </c:pt>
                <c:pt idx="113">
                  <c:v>103.35399999999998</c:v>
                </c:pt>
                <c:pt idx="114">
                  <c:v>103.41200000000001</c:v>
                </c:pt>
                <c:pt idx="115">
                  <c:v>103.47</c:v>
                </c:pt>
                <c:pt idx="116">
                  <c:v>103.52799999999999</c:v>
                </c:pt>
                <c:pt idx="117">
                  <c:v>103.586</c:v>
                </c:pt>
                <c:pt idx="118">
                  <c:v>103.64399999999999</c:v>
                </c:pt>
                <c:pt idx="119">
                  <c:v>103.702</c:v>
                </c:pt>
                <c:pt idx="120">
                  <c:v>103.75999999999999</c:v>
                </c:pt>
                <c:pt idx="121">
                  <c:v>103.81799999999998</c:v>
                </c:pt>
                <c:pt idx="122">
                  <c:v>103.87599999999999</c:v>
                </c:pt>
                <c:pt idx="123">
                  <c:v>103.934</c:v>
                </c:pt>
                <c:pt idx="124">
                  <c:v>103.992</c:v>
                </c:pt>
                <c:pt idx="125">
                  <c:v>104.05</c:v>
                </c:pt>
                <c:pt idx="126">
                  <c:v>104.10799999999999</c:v>
                </c:pt>
                <c:pt idx="127">
                  <c:v>104.166</c:v>
                </c:pt>
                <c:pt idx="128">
                  <c:v>104.22399999999999</c:v>
                </c:pt>
                <c:pt idx="129">
                  <c:v>104.282</c:v>
                </c:pt>
                <c:pt idx="130">
                  <c:v>104.33999999999999</c:v>
                </c:pt>
                <c:pt idx="131">
                  <c:v>104.39799999999998</c:v>
                </c:pt>
                <c:pt idx="132">
                  <c:v>104.456</c:v>
                </c:pt>
                <c:pt idx="133">
                  <c:v>104.514</c:v>
                </c:pt>
                <c:pt idx="134">
                  <c:v>104.572</c:v>
                </c:pt>
                <c:pt idx="135">
                  <c:v>104.63</c:v>
                </c:pt>
                <c:pt idx="136">
                  <c:v>104.68799999999999</c:v>
                </c:pt>
                <c:pt idx="137">
                  <c:v>104.746</c:v>
                </c:pt>
                <c:pt idx="138">
                  <c:v>104.80399999999999</c:v>
                </c:pt>
                <c:pt idx="139">
                  <c:v>104.86199999999999</c:v>
                </c:pt>
                <c:pt idx="140">
                  <c:v>104.91999999999999</c:v>
                </c:pt>
                <c:pt idx="141">
                  <c:v>104.97799999999999</c:v>
                </c:pt>
                <c:pt idx="142">
                  <c:v>105.036</c:v>
                </c:pt>
                <c:pt idx="143">
                  <c:v>105.09399999999999</c:v>
                </c:pt>
                <c:pt idx="144">
                  <c:v>105.152</c:v>
                </c:pt>
                <c:pt idx="145">
                  <c:v>105.21</c:v>
                </c:pt>
                <c:pt idx="146">
                  <c:v>105.26799999999999</c:v>
                </c:pt>
                <c:pt idx="147">
                  <c:v>105.32599999999999</c:v>
                </c:pt>
                <c:pt idx="148">
                  <c:v>105.38399999999999</c:v>
                </c:pt>
                <c:pt idx="149">
                  <c:v>105.44199999999999</c:v>
                </c:pt>
                <c:pt idx="150">
                  <c:v>105.5</c:v>
                </c:pt>
                <c:pt idx="151">
                  <c:v>105.55799999999999</c:v>
                </c:pt>
                <c:pt idx="152">
                  <c:v>105.616</c:v>
                </c:pt>
                <c:pt idx="153">
                  <c:v>105.67399999999999</c:v>
                </c:pt>
                <c:pt idx="154">
                  <c:v>105.732</c:v>
                </c:pt>
                <c:pt idx="155">
                  <c:v>105.78999999999999</c:v>
                </c:pt>
                <c:pt idx="156">
                  <c:v>105.84799999999998</c:v>
                </c:pt>
                <c:pt idx="157">
                  <c:v>105.90599999999999</c:v>
                </c:pt>
                <c:pt idx="158">
                  <c:v>105.964</c:v>
                </c:pt>
                <c:pt idx="159">
                  <c:v>106.02200000000001</c:v>
                </c:pt>
                <c:pt idx="160">
                  <c:v>106.08</c:v>
                </c:pt>
                <c:pt idx="161">
                  <c:v>106.13799999999999</c:v>
                </c:pt>
                <c:pt idx="162">
                  <c:v>106.196</c:v>
                </c:pt>
                <c:pt idx="163">
                  <c:v>106.25399999999999</c:v>
                </c:pt>
                <c:pt idx="164">
                  <c:v>106.312</c:v>
                </c:pt>
                <c:pt idx="165">
                  <c:v>106.36999999999999</c:v>
                </c:pt>
                <c:pt idx="166">
                  <c:v>106.42799999999998</c:v>
                </c:pt>
                <c:pt idx="167">
                  <c:v>106.48599999999999</c:v>
                </c:pt>
                <c:pt idx="168">
                  <c:v>106.544</c:v>
                </c:pt>
                <c:pt idx="169">
                  <c:v>106.602</c:v>
                </c:pt>
                <c:pt idx="170">
                  <c:v>106.66</c:v>
                </c:pt>
                <c:pt idx="171">
                  <c:v>106.71799999999999</c:v>
                </c:pt>
                <c:pt idx="172">
                  <c:v>106.776</c:v>
                </c:pt>
                <c:pt idx="173">
                  <c:v>106.83399999999999</c:v>
                </c:pt>
                <c:pt idx="174">
                  <c:v>106.892</c:v>
                </c:pt>
                <c:pt idx="175">
                  <c:v>106.94999999999999</c:v>
                </c:pt>
                <c:pt idx="176">
                  <c:v>107.008</c:v>
                </c:pt>
                <c:pt idx="177">
                  <c:v>107.066</c:v>
                </c:pt>
                <c:pt idx="178">
                  <c:v>107.124</c:v>
                </c:pt>
                <c:pt idx="179">
                  <c:v>107.182</c:v>
                </c:pt>
                <c:pt idx="180">
                  <c:v>107.24</c:v>
                </c:pt>
                <c:pt idx="181">
                  <c:v>107.29799999999999</c:v>
                </c:pt>
                <c:pt idx="182">
                  <c:v>107.35599999999999</c:v>
                </c:pt>
                <c:pt idx="183">
                  <c:v>107.41399999999999</c:v>
                </c:pt>
                <c:pt idx="184">
                  <c:v>107.47199999999999</c:v>
                </c:pt>
                <c:pt idx="185">
                  <c:v>107.53</c:v>
                </c:pt>
                <c:pt idx="186">
                  <c:v>107.58799999999999</c:v>
                </c:pt>
                <c:pt idx="187">
                  <c:v>107.646</c:v>
                </c:pt>
                <c:pt idx="188">
                  <c:v>107.70399999999999</c:v>
                </c:pt>
                <c:pt idx="189">
                  <c:v>107.762</c:v>
                </c:pt>
                <c:pt idx="190">
                  <c:v>107.82</c:v>
                </c:pt>
                <c:pt idx="191">
                  <c:v>107.87799999999999</c:v>
                </c:pt>
                <c:pt idx="192">
                  <c:v>107.93599999999999</c:v>
                </c:pt>
                <c:pt idx="193">
                  <c:v>107.99399999999999</c:v>
                </c:pt>
                <c:pt idx="194">
                  <c:v>108.05200000000001</c:v>
                </c:pt>
                <c:pt idx="195">
                  <c:v>108.11</c:v>
                </c:pt>
                <c:pt idx="196">
                  <c:v>108.16799999999999</c:v>
                </c:pt>
                <c:pt idx="197">
                  <c:v>108.226</c:v>
                </c:pt>
                <c:pt idx="198">
                  <c:v>108.28399999999999</c:v>
                </c:pt>
                <c:pt idx="199">
                  <c:v>108.342</c:v>
                </c:pt>
                <c:pt idx="200">
                  <c:v>108.39999999999999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1B1-4EB8-82D6-099E70F8C2DA}"/>
            </c:ext>
          </c:extLst>
        </c:ser>
        <c:ser>
          <c:idx val="17"/>
          <c:order val="17"/>
          <c:tx>
            <c:strRef>
              <c:f>工作表3!$A$21</c:f>
              <c:strCache>
                <c:ptCount val="1"/>
                <c:pt idx="0">
                  <c:v>-0.83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工作表3!$B$21:$GT$21</c:f>
              <c:numCache>
                <c:formatCode>General</c:formatCode>
                <c:ptCount val="201"/>
                <c:pt idx="0">
                  <c:v>96.600000000000009</c:v>
                </c:pt>
                <c:pt idx="1">
                  <c:v>96.658500000000004</c:v>
                </c:pt>
                <c:pt idx="2">
                  <c:v>96.717000000000013</c:v>
                </c:pt>
                <c:pt idx="3">
                  <c:v>96.775499999999994</c:v>
                </c:pt>
                <c:pt idx="4">
                  <c:v>96.834000000000003</c:v>
                </c:pt>
                <c:pt idx="5">
                  <c:v>96.892499999999998</c:v>
                </c:pt>
                <c:pt idx="6">
                  <c:v>96.950999999999993</c:v>
                </c:pt>
                <c:pt idx="7">
                  <c:v>97.009500000000003</c:v>
                </c:pt>
                <c:pt idx="8">
                  <c:v>97.067999999999998</c:v>
                </c:pt>
                <c:pt idx="9">
                  <c:v>97.126500000000007</c:v>
                </c:pt>
                <c:pt idx="10">
                  <c:v>97.185000000000002</c:v>
                </c:pt>
                <c:pt idx="11">
                  <c:v>97.243499999999997</c:v>
                </c:pt>
                <c:pt idx="12">
                  <c:v>97.302000000000007</c:v>
                </c:pt>
                <c:pt idx="13">
                  <c:v>97.360500000000002</c:v>
                </c:pt>
                <c:pt idx="14">
                  <c:v>97.419000000000011</c:v>
                </c:pt>
                <c:pt idx="15">
                  <c:v>97.477500000000006</c:v>
                </c:pt>
                <c:pt idx="16">
                  <c:v>97.536000000000001</c:v>
                </c:pt>
                <c:pt idx="17">
                  <c:v>97.594500000000011</c:v>
                </c:pt>
                <c:pt idx="18">
                  <c:v>97.653000000000006</c:v>
                </c:pt>
                <c:pt idx="19">
                  <c:v>97.711500000000015</c:v>
                </c:pt>
                <c:pt idx="20">
                  <c:v>97.77</c:v>
                </c:pt>
                <c:pt idx="21">
                  <c:v>97.828499999999991</c:v>
                </c:pt>
                <c:pt idx="22">
                  <c:v>97.887</c:v>
                </c:pt>
                <c:pt idx="23">
                  <c:v>97.945499999999996</c:v>
                </c:pt>
                <c:pt idx="24">
                  <c:v>98.004000000000005</c:v>
                </c:pt>
                <c:pt idx="25">
                  <c:v>98.0625</c:v>
                </c:pt>
                <c:pt idx="26">
                  <c:v>98.120999999999995</c:v>
                </c:pt>
                <c:pt idx="27">
                  <c:v>98.179500000000004</c:v>
                </c:pt>
                <c:pt idx="28">
                  <c:v>98.238</c:v>
                </c:pt>
                <c:pt idx="29">
                  <c:v>98.296500000000009</c:v>
                </c:pt>
                <c:pt idx="30">
                  <c:v>98.355000000000004</c:v>
                </c:pt>
                <c:pt idx="31">
                  <c:v>98.413499999999999</c:v>
                </c:pt>
                <c:pt idx="32">
                  <c:v>98.472000000000008</c:v>
                </c:pt>
                <c:pt idx="33">
                  <c:v>98.530500000000004</c:v>
                </c:pt>
                <c:pt idx="34">
                  <c:v>98.589000000000013</c:v>
                </c:pt>
                <c:pt idx="35">
                  <c:v>98.647500000000008</c:v>
                </c:pt>
                <c:pt idx="36">
                  <c:v>98.706000000000003</c:v>
                </c:pt>
                <c:pt idx="37">
                  <c:v>98.764499999999998</c:v>
                </c:pt>
                <c:pt idx="38">
                  <c:v>98.822999999999993</c:v>
                </c:pt>
                <c:pt idx="39">
                  <c:v>98.881500000000003</c:v>
                </c:pt>
                <c:pt idx="40">
                  <c:v>98.94</c:v>
                </c:pt>
                <c:pt idx="41">
                  <c:v>98.998499999999993</c:v>
                </c:pt>
                <c:pt idx="42">
                  <c:v>99.057000000000002</c:v>
                </c:pt>
                <c:pt idx="43">
                  <c:v>99.115499999999997</c:v>
                </c:pt>
                <c:pt idx="44">
                  <c:v>99.174000000000007</c:v>
                </c:pt>
                <c:pt idx="45">
                  <c:v>99.232500000000002</c:v>
                </c:pt>
                <c:pt idx="46">
                  <c:v>99.290999999999997</c:v>
                </c:pt>
                <c:pt idx="47">
                  <c:v>99.349500000000006</c:v>
                </c:pt>
                <c:pt idx="48">
                  <c:v>99.408000000000001</c:v>
                </c:pt>
                <c:pt idx="49">
                  <c:v>99.466500000000011</c:v>
                </c:pt>
                <c:pt idx="50">
                  <c:v>99.525000000000006</c:v>
                </c:pt>
                <c:pt idx="51">
                  <c:v>99.583500000000001</c:v>
                </c:pt>
                <c:pt idx="52">
                  <c:v>99.64200000000001</c:v>
                </c:pt>
                <c:pt idx="53">
                  <c:v>99.700500000000005</c:v>
                </c:pt>
                <c:pt idx="54">
                  <c:v>99.759000000000015</c:v>
                </c:pt>
                <c:pt idx="55">
                  <c:v>99.81750000000001</c:v>
                </c:pt>
                <c:pt idx="56">
                  <c:v>99.875999999999991</c:v>
                </c:pt>
                <c:pt idx="57">
                  <c:v>99.934500000000014</c:v>
                </c:pt>
                <c:pt idx="58">
                  <c:v>99.993000000000009</c:v>
                </c:pt>
                <c:pt idx="59">
                  <c:v>100.0515</c:v>
                </c:pt>
                <c:pt idx="60">
                  <c:v>100.11000000000001</c:v>
                </c:pt>
                <c:pt idx="61">
                  <c:v>100.16850000000001</c:v>
                </c:pt>
                <c:pt idx="62">
                  <c:v>100.22700000000002</c:v>
                </c:pt>
                <c:pt idx="63">
                  <c:v>100.28550000000001</c:v>
                </c:pt>
                <c:pt idx="64">
                  <c:v>100.34400000000001</c:v>
                </c:pt>
                <c:pt idx="65">
                  <c:v>100.40250000000002</c:v>
                </c:pt>
                <c:pt idx="66">
                  <c:v>100.46100000000001</c:v>
                </c:pt>
                <c:pt idx="67">
                  <c:v>100.51950000000002</c:v>
                </c:pt>
                <c:pt idx="68">
                  <c:v>100.578</c:v>
                </c:pt>
                <c:pt idx="69">
                  <c:v>100.6365</c:v>
                </c:pt>
                <c:pt idx="70">
                  <c:v>100.69500000000001</c:v>
                </c:pt>
                <c:pt idx="71">
                  <c:v>100.7535</c:v>
                </c:pt>
                <c:pt idx="72">
                  <c:v>100.81200000000001</c:v>
                </c:pt>
                <c:pt idx="73">
                  <c:v>100.87050000000001</c:v>
                </c:pt>
                <c:pt idx="74">
                  <c:v>100.929</c:v>
                </c:pt>
                <c:pt idx="75">
                  <c:v>100.98750000000001</c:v>
                </c:pt>
                <c:pt idx="76">
                  <c:v>101.04600000000001</c:v>
                </c:pt>
                <c:pt idx="77">
                  <c:v>101.10450000000002</c:v>
                </c:pt>
                <c:pt idx="78">
                  <c:v>101.16300000000001</c:v>
                </c:pt>
                <c:pt idx="79">
                  <c:v>101.22150000000001</c:v>
                </c:pt>
                <c:pt idx="80">
                  <c:v>101.28000000000002</c:v>
                </c:pt>
                <c:pt idx="81">
                  <c:v>101.33850000000001</c:v>
                </c:pt>
                <c:pt idx="82">
                  <c:v>101.39700000000002</c:v>
                </c:pt>
                <c:pt idx="83">
                  <c:v>101.45550000000001</c:v>
                </c:pt>
                <c:pt idx="84">
                  <c:v>101.51400000000001</c:v>
                </c:pt>
                <c:pt idx="85">
                  <c:v>101.57250000000002</c:v>
                </c:pt>
                <c:pt idx="86">
                  <c:v>101.631</c:v>
                </c:pt>
                <c:pt idx="87">
                  <c:v>101.68950000000001</c:v>
                </c:pt>
                <c:pt idx="88">
                  <c:v>101.748</c:v>
                </c:pt>
                <c:pt idx="89">
                  <c:v>101.8065</c:v>
                </c:pt>
                <c:pt idx="90">
                  <c:v>101.86500000000001</c:v>
                </c:pt>
                <c:pt idx="91">
                  <c:v>101.9235</c:v>
                </c:pt>
                <c:pt idx="92">
                  <c:v>101.98200000000001</c:v>
                </c:pt>
                <c:pt idx="93">
                  <c:v>102.04050000000001</c:v>
                </c:pt>
                <c:pt idx="94">
                  <c:v>102.099</c:v>
                </c:pt>
                <c:pt idx="95">
                  <c:v>102.15750000000001</c:v>
                </c:pt>
                <c:pt idx="96">
                  <c:v>102.21600000000001</c:v>
                </c:pt>
                <c:pt idx="97">
                  <c:v>102.27450000000002</c:v>
                </c:pt>
                <c:pt idx="98">
                  <c:v>102.33300000000001</c:v>
                </c:pt>
                <c:pt idx="99">
                  <c:v>102.39150000000001</c:v>
                </c:pt>
                <c:pt idx="100">
                  <c:v>102.45</c:v>
                </c:pt>
                <c:pt idx="101">
                  <c:v>102.5085</c:v>
                </c:pt>
                <c:pt idx="102">
                  <c:v>102.56700000000001</c:v>
                </c:pt>
                <c:pt idx="103">
                  <c:v>102.6255</c:v>
                </c:pt>
                <c:pt idx="104">
                  <c:v>102.68400000000001</c:v>
                </c:pt>
                <c:pt idx="105">
                  <c:v>102.74250000000001</c:v>
                </c:pt>
                <c:pt idx="106">
                  <c:v>102.801</c:v>
                </c:pt>
                <c:pt idx="107">
                  <c:v>102.85950000000001</c:v>
                </c:pt>
                <c:pt idx="108">
                  <c:v>102.91800000000001</c:v>
                </c:pt>
                <c:pt idx="109">
                  <c:v>102.9765</c:v>
                </c:pt>
                <c:pt idx="110">
                  <c:v>103.035</c:v>
                </c:pt>
                <c:pt idx="111">
                  <c:v>103.09349999999999</c:v>
                </c:pt>
                <c:pt idx="112">
                  <c:v>103.152</c:v>
                </c:pt>
                <c:pt idx="113">
                  <c:v>103.2105</c:v>
                </c:pt>
                <c:pt idx="114">
                  <c:v>103.26900000000001</c:v>
                </c:pt>
                <c:pt idx="115">
                  <c:v>103.3275</c:v>
                </c:pt>
                <c:pt idx="116">
                  <c:v>103.386</c:v>
                </c:pt>
                <c:pt idx="117">
                  <c:v>103.44450000000001</c:v>
                </c:pt>
                <c:pt idx="118">
                  <c:v>103.503</c:v>
                </c:pt>
                <c:pt idx="119">
                  <c:v>103.56150000000001</c:v>
                </c:pt>
                <c:pt idx="120">
                  <c:v>103.62</c:v>
                </c:pt>
                <c:pt idx="121">
                  <c:v>103.6785</c:v>
                </c:pt>
                <c:pt idx="122">
                  <c:v>103.73700000000001</c:v>
                </c:pt>
                <c:pt idx="123">
                  <c:v>103.7955</c:v>
                </c:pt>
                <c:pt idx="124">
                  <c:v>103.85400000000001</c:v>
                </c:pt>
                <c:pt idx="125">
                  <c:v>103.91250000000001</c:v>
                </c:pt>
                <c:pt idx="126">
                  <c:v>103.971</c:v>
                </c:pt>
                <c:pt idx="127">
                  <c:v>104.0295</c:v>
                </c:pt>
                <c:pt idx="128">
                  <c:v>104.08799999999999</c:v>
                </c:pt>
                <c:pt idx="129">
                  <c:v>104.1465</c:v>
                </c:pt>
                <c:pt idx="130">
                  <c:v>104.205</c:v>
                </c:pt>
                <c:pt idx="131">
                  <c:v>104.26349999999999</c:v>
                </c:pt>
                <c:pt idx="132">
                  <c:v>104.322</c:v>
                </c:pt>
                <c:pt idx="133">
                  <c:v>104.3805</c:v>
                </c:pt>
                <c:pt idx="134">
                  <c:v>104.43900000000001</c:v>
                </c:pt>
                <c:pt idx="135">
                  <c:v>104.4975</c:v>
                </c:pt>
                <c:pt idx="136">
                  <c:v>104.556</c:v>
                </c:pt>
                <c:pt idx="137">
                  <c:v>104.61450000000001</c:v>
                </c:pt>
                <c:pt idx="138">
                  <c:v>104.673</c:v>
                </c:pt>
                <c:pt idx="139">
                  <c:v>104.73150000000001</c:v>
                </c:pt>
                <c:pt idx="140">
                  <c:v>104.79</c:v>
                </c:pt>
                <c:pt idx="141">
                  <c:v>104.8485</c:v>
                </c:pt>
                <c:pt idx="142">
                  <c:v>104.90700000000001</c:v>
                </c:pt>
                <c:pt idx="143">
                  <c:v>104.96550000000001</c:v>
                </c:pt>
                <c:pt idx="144">
                  <c:v>105.02400000000002</c:v>
                </c:pt>
                <c:pt idx="145">
                  <c:v>105.0825</c:v>
                </c:pt>
                <c:pt idx="146">
                  <c:v>105.14099999999999</c:v>
                </c:pt>
                <c:pt idx="147">
                  <c:v>105.1995</c:v>
                </c:pt>
                <c:pt idx="148">
                  <c:v>105.258</c:v>
                </c:pt>
                <c:pt idx="149">
                  <c:v>105.3165</c:v>
                </c:pt>
                <c:pt idx="150">
                  <c:v>105.375</c:v>
                </c:pt>
                <c:pt idx="151">
                  <c:v>105.4335</c:v>
                </c:pt>
                <c:pt idx="152">
                  <c:v>105.492</c:v>
                </c:pt>
                <c:pt idx="153">
                  <c:v>105.5505</c:v>
                </c:pt>
                <c:pt idx="154">
                  <c:v>105.60900000000001</c:v>
                </c:pt>
                <c:pt idx="155">
                  <c:v>105.6675</c:v>
                </c:pt>
                <c:pt idx="156">
                  <c:v>105.726</c:v>
                </c:pt>
                <c:pt idx="157">
                  <c:v>105.78450000000001</c:v>
                </c:pt>
                <c:pt idx="158">
                  <c:v>105.843</c:v>
                </c:pt>
                <c:pt idx="159">
                  <c:v>105.90150000000001</c:v>
                </c:pt>
                <c:pt idx="160">
                  <c:v>105.96000000000001</c:v>
                </c:pt>
                <c:pt idx="161">
                  <c:v>106.0185</c:v>
                </c:pt>
                <c:pt idx="162">
                  <c:v>106.07700000000001</c:v>
                </c:pt>
                <c:pt idx="163">
                  <c:v>106.13550000000001</c:v>
                </c:pt>
                <c:pt idx="164">
                  <c:v>106.194</c:v>
                </c:pt>
                <c:pt idx="165">
                  <c:v>106.2525</c:v>
                </c:pt>
                <c:pt idx="166">
                  <c:v>106.31099999999999</c:v>
                </c:pt>
                <c:pt idx="167">
                  <c:v>106.3695</c:v>
                </c:pt>
                <c:pt idx="168">
                  <c:v>106.428</c:v>
                </c:pt>
                <c:pt idx="169">
                  <c:v>106.48650000000001</c:v>
                </c:pt>
                <c:pt idx="170">
                  <c:v>106.545</c:v>
                </c:pt>
                <c:pt idx="171">
                  <c:v>106.6035</c:v>
                </c:pt>
                <c:pt idx="172">
                  <c:v>106.66200000000001</c:v>
                </c:pt>
                <c:pt idx="173">
                  <c:v>106.7205</c:v>
                </c:pt>
                <c:pt idx="174">
                  <c:v>106.77900000000001</c:v>
                </c:pt>
                <c:pt idx="175">
                  <c:v>106.83750000000001</c:v>
                </c:pt>
                <c:pt idx="176">
                  <c:v>106.896</c:v>
                </c:pt>
                <c:pt idx="177">
                  <c:v>106.95450000000001</c:v>
                </c:pt>
                <c:pt idx="178">
                  <c:v>107.01300000000001</c:v>
                </c:pt>
                <c:pt idx="179">
                  <c:v>107.07150000000001</c:v>
                </c:pt>
                <c:pt idx="180">
                  <c:v>107.13000000000001</c:v>
                </c:pt>
                <c:pt idx="181">
                  <c:v>107.18849999999999</c:v>
                </c:pt>
                <c:pt idx="182">
                  <c:v>107.247</c:v>
                </c:pt>
                <c:pt idx="183">
                  <c:v>107.30549999999999</c:v>
                </c:pt>
                <c:pt idx="184">
                  <c:v>107.364</c:v>
                </c:pt>
                <c:pt idx="185">
                  <c:v>107.4225</c:v>
                </c:pt>
                <c:pt idx="186">
                  <c:v>107.48099999999999</c:v>
                </c:pt>
                <c:pt idx="187">
                  <c:v>107.5395</c:v>
                </c:pt>
                <c:pt idx="188">
                  <c:v>107.598</c:v>
                </c:pt>
                <c:pt idx="189">
                  <c:v>107.65650000000001</c:v>
                </c:pt>
                <c:pt idx="190">
                  <c:v>107.715</c:v>
                </c:pt>
                <c:pt idx="191">
                  <c:v>107.7735</c:v>
                </c:pt>
                <c:pt idx="192">
                  <c:v>107.83200000000001</c:v>
                </c:pt>
                <c:pt idx="193">
                  <c:v>107.8905</c:v>
                </c:pt>
                <c:pt idx="194">
                  <c:v>107.94900000000001</c:v>
                </c:pt>
                <c:pt idx="195">
                  <c:v>108.00750000000001</c:v>
                </c:pt>
                <c:pt idx="196">
                  <c:v>108.066</c:v>
                </c:pt>
                <c:pt idx="197">
                  <c:v>108.12450000000001</c:v>
                </c:pt>
                <c:pt idx="198">
                  <c:v>108.18299999999999</c:v>
                </c:pt>
                <c:pt idx="199">
                  <c:v>108.2415</c:v>
                </c:pt>
                <c:pt idx="200">
                  <c:v>108.3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1B1-4EB8-82D6-099E70F8C2DA}"/>
            </c:ext>
          </c:extLst>
        </c:ser>
        <c:ser>
          <c:idx val="18"/>
          <c:order val="18"/>
          <c:tx>
            <c:strRef>
              <c:f>工作表3!$A$22</c:f>
              <c:strCache>
                <c:ptCount val="1"/>
                <c:pt idx="0">
                  <c:v>-0.82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工作表3!$B$22:$GT$22</c:f>
              <c:numCache>
                <c:formatCode>General</c:formatCode>
                <c:ptCount val="201"/>
                <c:pt idx="0">
                  <c:v>96.399999999999991</c:v>
                </c:pt>
                <c:pt idx="1">
                  <c:v>96.458999999999989</c:v>
                </c:pt>
                <c:pt idx="2">
                  <c:v>96.518000000000001</c:v>
                </c:pt>
                <c:pt idx="3">
                  <c:v>96.576999999999998</c:v>
                </c:pt>
                <c:pt idx="4">
                  <c:v>96.635999999999996</c:v>
                </c:pt>
                <c:pt idx="5">
                  <c:v>96.694999999999993</c:v>
                </c:pt>
                <c:pt idx="6">
                  <c:v>96.753999999999991</c:v>
                </c:pt>
                <c:pt idx="7">
                  <c:v>96.813000000000002</c:v>
                </c:pt>
                <c:pt idx="8">
                  <c:v>96.872</c:v>
                </c:pt>
                <c:pt idx="9">
                  <c:v>96.930999999999997</c:v>
                </c:pt>
                <c:pt idx="10">
                  <c:v>96.99</c:v>
                </c:pt>
                <c:pt idx="11">
                  <c:v>97.048999999999992</c:v>
                </c:pt>
                <c:pt idx="12">
                  <c:v>97.108000000000004</c:v>
                </c:pt>
                <c:pt idx="13">
                  <c:v>97.166999999999987</c:v>
                </c:pt>
                <c:pt idx="14">
                  <c:v>97.225999999999999</c:v>
                </c:pt>
                <c:pt idx="15">
                  <c:v>97.284999999999997</c:v>
                </c:pt>
                <c:pt idx="16">
                  <c:v>97.343999999999994</c:v>
                </c:pt>
                <c:pt idx="17">
                  <c:v>97.403000000000006</c:v>
                </c:pt>
                <c:pt idx="18">
                  <c:v>97.461999999999989</c:v>
                </c:pt>
                <c:pt idx="19">
                  <c:v>97.521000000000001</c:v>
                </c:pt>
                <c:pt idx="20">
                  <c:v>97.58</c:v>
                </c:pt>
                <c:pt idx="21">
                  <c:v>97.638999999999996</c:v>
                </c:pt>
                <c:pt idx="22">
                  <c:v>97.697999999999993</c:v>
                </c:pt>
                <c:pt idx="23">
                  <c:v>97.756999999999991</c:v>
                </c:pt>
                <c:pt idx="24">
                  <c:v>97.816000000000003</c:v>
                </c:pt>
                <c:pt idx="25">
                  <c:v>97.875</c:v>
                </c:pt>
                <c:pt idx="26">
                  <c:v>97.933999999999997</c:v>
                </c:pt>
                <c:pt idx="27">
                  <c:v>97.992999999999995</c:v>
                </c:pt>
                <c:pt idx="28">
                  <c:v>98.051999999999992</c:v>
                </c:pt>
                <c:pt idx="29">
                  <c:v>98.111000000000004</c:v>
                </c:pt>
                <c:pt idx="30">
                  <c:v>98.17</c:v>
                </c:pt>
                <c:pt idx="31">
                  <c:v>98.228999999999985</c:v>
                </c:pt>
                <c:pt idx="32">
                  <c:v>98.287999999999997</c:v>
                </c:pt>
                <c:pt idx="33">
                  <c:v>98.346999999999994</c:v>
                </c:pt>
                <c:pt idx="34">
                  <c:v>98.406000000000006</c:v>
                </c:pt>
                <c:pt idx="35">
                  <c:v>98.465000000000003</c:v>
                </c:pt>
                <c:pt idx="36">
                  <c:v>98.523999999999987</c:v>
                </c:pt>
                <c:pt idx="37">
                  <c:v>98.582999999999998</c:v>
                </c:pt>
                <c:pt idx="38">
                  <c:v>98.641999999999996</c:v>
                </c:pt>
                <c:pt idx="39">
                  <c:v>98.701000000000008</c:v>
                </c:pt>
                <c:pt idx="40">
                  <c:v>98.759999999999991</c:v>
                </c:pt>
                <c:pt idx="41">
                  <c:v>98.818999999999988</c:v>
                </c:pt>
                <c:pt idx="42">
                  <c:v>98.878</c:v>
                </c:pt>
                <c:pt idx="43">
                  <c:v>98.936999999999998</c:v>
                </c:pt>
                <c:pt idx="44">
                  <c:v>98.996000000000009</c:v>
                </c:pt>
                <c:pt idx="45">
                  <c:v>99.054999999999993</c:v>
                </c:pt>
                <c:pt idx="46">
                  <c:v>99.11399999999999</c:v>
                </c:pt>
                <c:pt idx="47">
                  <c:v>99.173000000000002</c:v>
                </c:pt>
                <c:pt idx="48">
                  <c:v>99.231999999999999</c:v>
                </c:pt>
                <c:pt idx="49">
                  <c:v>99.290999999999997</c:v>
                </c:pt>
                <c:pt idx="50">
                  <c:v>99.35</c:v>
                </c:pt>
                <c:pt idx="51">
                  <c:v>99.408999999999992</c:v>
                </c:pt>
                <c:pt idx="52">
                  <c:v>99.468000000000004</c:v>
                </c:pt>
                <c:pt idx="53">
                  <c:v>99.526999999999987</c:v>
                </c:pt>
                <c:pt idx="54">
                  <c:v>99.585999999999999</c:v>
                </c:pt>
                <c:pt idx="55">
                  <c:v>99.644999999999996</c:v>
                </c:pt>
                <c:pt idx="56">
                  <c:v>99.703999999999994</c:v>
                </c:pt>
                <c:pt idx="57">
                  <c:v>99.763000000000005</c:v>
                </c:pt>
                <c:pt idx="58">
                  <c:v>99.822000000000003</c:v>
                </c:pt>
                <c:pt idx="59">
                  <c:v>99.881</c:v>
                </c:pt>
                <c:pt idx="60">
                  <c:v>99.940000000000012</c:v>
                </c:pt>
                <c:pt idx="61">
                  <c:v>99.998999999999995</c:v>
                </c:pt>
                <c:pt idx="62">
                  <c:v>100.05800000000001</c:v>
                </c:pt>
                <c:pt idx="63">
                  <c:v>100.117</c:v>
                </c:pt>
                <c:pt idx="64">
                  <c:v>100.176</c:v>
                </c:pt>
                <c:pt idx="65">
                  <c:v>100.23500000000001</c:v>
                </c:pt>
                <c:pt idx="66">
                  <c:v>100.294</c:v>
                </c:pt>
                <c:pt idx="67">
                  <c:v>100.35300000000001</c:v>
                </c:pt>
                <c:pt idx="68">
                  <c:v>100.41200000000001</c:v>
                </c:pt>
                <c:pt idx="69">
                  <c:v>100.471</c:v>
                </c:pt>
                <c:pt idx="70">
                  <c:v>100.53</c:v>
                </c:pt>
                <c:pt idx="71">
                  <c:v>100.589</c:v>
                </c:pt>
                <c:pt idx="72">
                  <c:v>100.64800000000001</c:v>
                </c:pt>
                <c:pt idx="73">
                  <c:v>100.70700000000001</c:v>
                </c:pt>
                <c:pt idx="74">
                  <c:v>100.76600000000001</c:v>
                </c:pt>
                <c:pt idx="75">
                  <c:v>100.825</c:v>
                </c:pt>
                <c:pt idx="76">
                  <c:v>100.884</c:v>
                </c:pt>
                <c:pt idx="77">
                  <c:v>100.94300000000001</c:v>
                </c:pt>
                <c:pt idx="78">
                  <c:v>101.00200000000001</c:v>
                </c:pt>
                <c:pt idx="79">
                  <c:v>101.06099999999999</c:v>
                </c:pt>
                <c:pt idx="80">
                  <c:v>101.12</c:v>
                </c:pt>
                <c:pt idx="81">
                  <c:v>101.179</c:v>
                </c:pt>
                <c:pt idx="82">
                  <c:v>101.23800000000001</c:v>
                </c:pt>
                <c:pt idx="83">
                  <c:v>101.29700000000001</c:v>
                </c:pt>
                <c:pt idx="84">
                  <c:v>101.35599999999999</c:v>
                </c:pt>
                <c:pt idx="85">
                  <c:v>101.41500000000001</c:v>
                </c:pt>
                <c:pt idx="86">
                  <c:v>101.474</c:v>
                </c:pt>
                <c:pt idx="87">
                  <c:v>101.53300000000002</c:v>
                </c:pt>
                <c:pt idx="88">
                  <c:v>101.592</c:v>
                </c:pt>
                <c:pt idx="89">
                  <c:v>101.651</c:v>
                </c:pt>
                <c:pt idx="90">
                  <c:v>101.71000000000001</c:v>
                </c:pt>
                <c:pt idx="91">
                  <c:v>101.76900000000001</c:v>
                </c:pt>
                <c:pt idx="92">
                  <c:v>101.82800000000002</c:v>
                </c:pt>
                <c:pt idx="93">
                  <c:v>101.887</c:v>
                </c:pt>
                <c:pt idx="94">
                  <c:v>101.946</c:v>
                </c:pt>
                <c:pt idx="95">
                  <c:v>102.00500000000001</c:v>
                </c:pt>
                <c:pt idx="96">
                  <c:v>102.06400000000001</c:v>
                </c:pt>
                <c:pt idx="97">
                  <c:v>102.123</c:v>
                </c:pt>
                <c:pt idx="98">
                  <c:v>102.182</c:v>
                </c:pt>
                <c:pt idx="99">
                  <c:v>102.241</c:v>
                </c:pt>
                <c:pt idx="100">
                  <c:v>102.3</c:v>
                </c:pt>
                <c:pt idx="101">
                  <c:v>102.35899999999999</c:v>
                </c:pt>
                <c:pt idx="102">
                  <c:v>102.41800000000001</c:v>
                </c:pt>
                <c:pt idx="103">
                  <c:v>102.47699999999999</c:v>
                </c:pt>
                <c:pt idx="104">
                  <c:v>102.536</c:v>
                </c:pt>
                <c:pt idx="105">
                  <c:v>102.595</c:v>
                </c:pt>
                <c:pt idx="106">
                  <c:v>102.654</c:v>
                </c:pt>
                <c:pt idx="107">
                  <c:v>102.71299999999999</c:v>
                </c:pt>
                <c:pt idx="108">
                  <c:v>102.77199999999999</c:v>
                </c:pt>
                <c:pt idx="109">
                  <c:v>102.831</c:v>
                </c:pt>
                <c:pt idx="110">
                  <c:v>102.89</c:v>
                </c:pt>
                <c:pt idx="111">
                  <c:v>102.949</c:v>
                </c:pt>
                <c:pt idx="112">
                  <c:v>103.008</c:v>
                </c:pt>
                <c:pt idx="113">
                  <c:v>103.06699999999999</c:v>
                </c:pt>
                <c:pt idx="114">
                  <c:v>103.126</c:v>
                </c:pt>
                <c:pt idx="115">
                  <c:v>103.185</c:v>
                </c:pt>
                <c:pt idx="116">
                  <c:v>103.24399999999999</c:v>
                </c:pt>
                <c:pt idx="117">
                  <c:v>103.303</c:v>
                </c:pt>
                <c:pt idx="118">
                  <c:v>103.36199999999999</c:v>
                </c:pt>
                <c:pt idx="119">
                  <c:v>103.42100000000001</c:v>
                </c:pt>
                <c:pt idx="120">
                  <c:v>103.48</c:v>
                </c:pt>
                <c:pt idx="121">
                  <c:v>103.53899999999999</c:v>
                </c:pt>
                <c:pt idx="122">
                  <c:v>103.598</c:v>
                </c:pt>
                <c:pt idx="123">
                  <c:v>103.657</c:v>
                </c:pt>
                <c:pt idx="124">
                  <c:v>103.71600000000001</c:v>
                </c:pt>
                <c:pt idx="125">
                  <c:v>103.77499999999999</c:v>
                </c:pt>
                <c:pt idx="126">
                  <c:v>103.83399999999999</c:v>
                </c:pt>
                <c:pt idx="127">
                  <c:v>103.893</c:v>
                </c:pt>
                <c:pt idx="128">
                  <c:v>103.952</c:v>
                </c:pt>
                <c:pt idx="129">
                  <c:v>104.01100000000001</c:v>
                </c:pt>
                <c:pt idx="130">
                  <c:v>104.07</c:v>
                </c:pt>
                <c:pt idx="131">
                  <c:v>104.12899999999999</c:v>
                </c:pt>
                <c:pt idx="132">
                  <c:v>104.188</c:v>
                </c:pt>
                <c:pt idx="133">
                  <c:v>104.247</c:v>
                </c:pt>
                <c:pt idx="134">
                  <c:v>104.306</c:v>
                </c:pt>
                <c:pt idx="135">
                  <c:v>104.36499999999999</c:v>
                </c:pt>
                <c:pt idx="136">
                  <c:v>104.42399999999999</c:v>
                </c:pt>
                <c:pt idx="137">
                  <c:v>104.483</c:v>
                </c:pt>
                <c:pt idx="138">
                  <c:v>104.542</c:v>
                </c:pt>
                <c:pt idx="139">
                  <c:v>104.601</c:v>
                </c:pt>
                <c:pt idx="140">
                  <c:v>104.66</c:v>
                </c:pt>
                <c:pt idx="141">
                  <c:v>104.71899999999999</c:v>
                </c:pt>
                <c:pt idx="142">
                  <c:v>104.77800000000001</c:v>
                </c:pt>
                <c:pt idx="143">
                  <c:v>104.83699999999999</c:v>
                </c:pt>
                <c:pt idx="144">
                  <c:v>104.896</c:v>
                </c:pt>
                <c:pt idx="145">
                  <c:v>104.955</c:v>
                </c:pt>
                <c:pt idx="146">
                  <c:v>105.014</c:v>
                </c:pt>
                <c:pt idx="147">
                  <c:v>105.07300000000001</c:v>
                </c:pt>
                <c:pt idx="148">
                  <c:v>105.13199999999999</c:v>
                </c:pt>
                <c:pt idx="149">
                  <c:v>105.191</c:v>
                </c:pt>
                <c:pt idx="150">
                  <c:v>105.25</c:v>
                </c:pt>
                <c:pt idx="151">
                  <c:v>105.309</c:v>
                </c:pt>
                <c:pt idx="152">
                  <c:v>105.36799999999999</c:v>
                </c:pt>
                <c:pt idx="153">
                  <c:v>105.42699999999999</c:v>
                </c:pt>
                <c:pt idx="154">
                  <c:v>105.486</c:v>
                </c:pt>
                <c:pt idx="155">
                  <c:v>105.545</c:v>
                </c:pt>
                <c:pt idx="156">
                  <c:v>105.60399999999998</c:v>
                </c:pt>
                <c:pt idx="157">
                  <c:v>105.663</c:v>
                </c:pt>
                <c:pt idx="158">
                  <c:v>105.72199999999999</c:v>
                </c:pt>
                <c:pt idx="159">
                  <c:v>105.78100000000001</c:v>
                </c:pt>
                <c:pt idx="160">
                  <c:v>105.84</c:v>
                </c:pt>
                <c:pt idx="161">
                  <c:v>105.89899999999999</c:v>
                </c:pt>
                <c:pt idx="162">
                  <c:v>105.958</c:v>
                </c:pt>
                <c:pt idx="163">
                  <c:v>106.017</c:v>
                </c:pt>
                <c:pt idx="164">
                  <c:v>106.07600000000001</c:v>
                </c:pt>
                <c:pt idx="165">
                  <c:v>106.13499999999999</c:v>
                </c:pt>
                <c:pt idx="166">
                  <c:v>106.19399999999999</c:v>
                </c:pt>
                <c:pt idx="167">
                  <c:v>106.253</c:v>
                </c:pt>
                <c:pt idx="168">
                  <c:v>106.312</c:v>
                </c:pt>
                <c:pt idx="169">
                  <c:v>106.37100000000001</c:v>
                </c:pt>
                <c:pt idx="170">
                  <c:v>106.42999999999999</c:v>
                </c:pt>
                <c:pt idx="171">
                  <c:v>106.48899999999999</c:v>
                </c:pt>
                <c:pt idx="172">
                  <c:v>106.548</c:v>
                </c:pt>
                <c:pt idx="173">
                  <c:v>106.607</c:v>
                </c:pt>
                <c:pt idx="174">
                  <c:v>106.666</c:v>
                </c:pt>
                <c:pt idx="175">
                  <c:v>106.72499999999999</c:v>
                </c:pt>
                <c:pt idx="176">
                  <c:v>106.78399999999999</c:v>
                </c:pt>
                <c:pt idx="177">
                  <c:v>106.843</c:v>
                </c:pt>
                <c:pt idx="178">
                  <c:v>106.902</c:v>
                </c:pt>
                <c:pt idx="179">
                  <c:v>106.961</c:v>
                </c:pt>
                <c:pt idx="180">
                  <c:v>107.02</c:v>
                </c:pt>
                <c:pt idx="181">
                  <c:v>107.07899999999999</c:v>
                </c:pt>
                <c:pt idx="182">
                  <c:v>107.13800000000001</c:v>
                </c:pt>
                <c:pt idx="183">
                  <c:v>107.19699999999999</c:v>
                </c:pt>
                <c:pt idx="184">
                  <c:v>107.256</c:v>
                </c:pt>
                <c:pt idx="185">
                  <c:v>107.315</c:v>
                </c:pt>
                <c:pt idx="186">
                  <c:v>107.374</c:v>
                </c:pt>
                <c:pt idx="187">
                  <c:v>107.43300000000001</c:v>
                </c:pt>
                <c:pt idx="188">
                  <c:v>107.49199999999999</c:v>
                </c:pt>
                <c:pt idx="189">
                  <c:v>107.551</c:v>
                </c:pt>
                <c:pt idx="190">
                  <c:v>107.61</c:v>
                </c:pt>
                <c:pt idx="191">
                  <c:v>107.669</c:v>
                </c:pt>
                <c:pt idx="192">
                  <c:v>107.72799999999999</c:v>
                </c:pt>
                <c:pt idx="193">
                  <c:v>107.78699999999999</c:v>
                </c:pt>
                <c:pt idx="194">
                  <c:v>107.846</c:v>
                </c:pt>
                <c:pt idx="195">
                  <c:v>107.905</c:v>
                </c:pt>
                <c:pt idx="196">
                  <c:v>107.964</c:v>
                </c:pt>
                <c:pt idx="197">
                  <c:v>108.023</c:v>
                </c:pt>
                <c:pt idx="198">
                  <c:v>108.08199999999999</c:v>
                </c:pt>
                <c:pt idx="199">
                  <c:v>108.14100000000001</c:v>
                </c:pt>
                <c:pt idx="200">
                  <c:v>108.2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1B1-4EB8-82D6-099E70F8C2DA}"/>
            </c:ext>
          </c:extLst>
        </c:ser>
        <c:ser>
          <c:idx val="19"/>
          <c:order val="19"/>
          <c:tx>
            <c:strRef>
              <c:f>工作表3!$A$23</c:f>
              <c:strCache>
                <c:ptCount val="1"/>
                <c:pt idx="0">
                  <c:v>-0.81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工作表3!$B$23:$GT$23</c:f>
              <c:numCache>
                <c:formatCode>General</c:formatCode>
                <c:ptCount val="201"/>
                <c:pt idx="0">
                  <c:v>96.2</c:v>
                </c:pt>
                <c:pt idx="1">
                  <c:v>96.259500000000003</c:v>
                </c:pt>
                <c:pt idx="2">
                  <c:v>96.319000000000003</c:v>
                </c:pt>
                <c:pt idx="3">
                  <c:v>96.378500000000003</c:v>
                </c:pt>
                <c:pt idx="4">
                  <c:v>96.438000000000017</c:v>
                </c:pt>
                <c:pt idx="5">
                  <c:v>96.497500000000002</c:v>
                </c:pt>
                <c:pt idx="6">
                  <c:v>96.557000000000002</c:v>
                </c:pt>
                <c:pt idx="7">
                  <c:v>96.616500000000002</c:v>
                </c:pt>
                <c:pt idx="8">
                  <c:v>96.676000000000002</c:v>
                </c:pt>
                <c:pt idx="9">
                  <c:v>96.735500000000016</c:v>
                </c:pt>
                <c:pt idx="10">
                  <c:v>96.795000000000002</c:v>
                </c:pt>
                <c:pt idx="11">
                  <c:v>96.854500000000002</c:v>
                </c:pt>
                <c:pt idx="12">
                  <c:v>96.914000000000016</c:v>
                </c:pt>
                <c:pt idx="13">
                  <c:v>96.973500000000001</c:v>
                </c:pt>
                <c:pt idx="14">
                  <c:v>97.033000000000015</c:v>
                </c:pt>
                <c:pt idx="15">
                  <c:v>97.092500000000001</c:v>
                </c:pt>
                <c:pt idx="16">
                  <c:v>97.152000000000001</c:v>
                </c:pt>
                <c:pt idx="17">
                  <c:v>97.211500000000015</c:v>
                </c:pt>
                <c:pt idx="18">
                  <c:v>97.271000000000001</c:v>
                </c:pt>
                <c:pt idx="19">
                  <c:v>97.330500000000015</c:v>
                </c:pt>
                <c:pt idx="20">
                  <c:v>97.39</c:v>
                </c:pt>
                <c:pt idx="21">
                  <c:v>97.4495</c:v>
                </c:pt>
                <c:pt idx="22">
                  <c:v>97.509000000000015</c:v>
                </c:pt>
                <c:pt idx="23">
                  <c:v>97.5685</c:v>
                </c:pt>
                <c:pt idx="24">
                  <c:v>97.628000000000014</c:v>
                </c:pt>
                <c:pt idx="25">
                  <c:v>97.6875</c:v>
                </c:pt>
                <c:pt idx="26">
                  <c:v>97.747</c:v>
                </c:pt>
                <c:pt idx="27">
                  <c:v>97.806500000000014</c:v>
                </c:pt>
                <c:pt idx="28">
                  <c:v>97.866</c:v>
                </c:pt>
                <c:pt idx="29">
                  <c:v>97.925500000000014</c:v>
                </c:pt>
                <c:pt idx="30">
                  <c:v>97.984999999999999</c:v>
                </c:pt>
                <c:pt idx="31">
                  <c:v>98.044499999999999</c:v>
                </c:pt>
                <c:pt idx="32">
                  <c:v>98.104000000000013</c:v>
                </c:pt>
                <c:pt idx="33">
                  <c:v>98.163499999999999</c:v>
                </c:pt>
                <c:pt idx="34">
                  <c:v>98.223000000000013</c:v>
                </c:pt>
                <c:pt idx="35">
                  <c:v>98.282499999999999</c:v>
                </c:pt>
                <c:pt idx="36">
                  <c:v>98.341999999999999</c:v>
                </c:pt>
                <c:pt idx="37">
                  <c:v>98.401500000000013</c:v>
                </c:pt>
                <c:pt idx="38">
                  <c:v>98.460999999999999</c:v>
                </c:pt>
                <c:pt idx="39">
                  <c:v>98.520500000000013</c:v>
                </c:pt>
                <c:pt idx="40">
                  <c:v>98.580000000000013</c:v>
                </c:pt>
                <c:pt idx="41">
                  <c:v>98.639499999999998</c:v>
                </c:pt>
                <c:pt idx="42">
                  <c:v>98.699000000000012</c:v>
                </c:pt>
                <c:pt idx="43">
                  <c:v>98.758499999999998</c:v>
                </c:pt>
                <c:pt idx="44">
                  <c:v>98.818000000000012</c:v>
                </c:pt>
                <c:pt idx="45">
                  <c:v>98.877500000000012</c:v>
                </c:pt>
                <c:pt idx="46">
                  <c:v>98.936999999999998</c:v>
                </c:pt>
                <c:pt idx="47">
                  <c:v>98.996500000000012</c:v>
                </c:pt>
                <c:pt idx="48">
                  <c:v>99.055999999999997</c:v>
                </c:pt>
                <c:pt idx="49">
                  <c:v>99.115500000000011</c:v>
                </c:pt>
                <c:pt idx="50">
                  <c:v>99.175000000000011</c:v>
                </c:pt>
                <c:pt idx="51">
                  <c:v>99.234499999999997</c:v>
                </c:pt>
                <c:pt idx="52">
                  <c:v>99.294000000000011</c:v>
                </c:pt>
                <c:pt idx="53">
                  <c:v>99.353499999999997</c:v>
                </c:pt>
                <c:pt idx="54">
                  <c:v>99.413000000000011</c:v>
                </c:pt>
                <c:pt idx="55">
                  <c:v>99.472500000000011</c:v>
                </c:pt>
                <c:pt idx="56">
                  <c:v>99.531999999999996</c:v>
                </c:pt>
                <c:pt idx="57">
                  <c:v>99.591500000000025</c:v>
                </c:pt>
                <c:pt idx="58">
                  <c:v>99.65100000000001</c:v>
                </c:pt>
                <c:pt idx="59">
                  <c:v>99.71050000000001</c:v>
                </c:pt>
                <c:pt idx="60">
                  <c:v>99.77000000000001</c:v>
                </c:pt>
                <c:pt idx="61">
                  <c:v>99.82950000000001</c:v>
                </c:pt>
                <c:pt idx="62">
                  <c:v>99.889000000000024</c:v>
                </c:pt>
                <c:pt idx="63">
                  <c:v>99.94850000000001</c:v>
                </c:pt>
                <c:pt idx="64">
                  <c:v>100.00800000000001</c:v>
                </c:pt>
                <c:pt idx="65">
                  <c:v>100.06750000000001</c:v>
                </c:pt>
                <c:pt idx="66">
                  <c:v>100.12700000000001</c:v>
                </c:pt>
                <c:pt idx="67">
                  <c:v>100.18650000000002</c:v>
                </c:pt>
                <c:pt idx="68">
                  <c:v>100.24600000000001</c:v>
                </c:pt>
                <c:pt idx="69">
                  <c:v>100.30550000000001</c:v>
                </c:pt>
                <c:pt idx="70">
                  <c:v>100.36500000000001</c:v>
                </c:pt>
                <c:pt idx="71">
                  <c:v>100.42450000000001</c:v>
                </c:pt>
                <c:pt idx="72">
                  <c:v>100.48400000000002</c:v>
                </c:pt>
                <c:pt idx="73">
                  <c:v>100.54350000000001</c:v>
                </c:pt>
                <c:pt idx="74">
                  <c:v>100.60300000000001</c:v>
                </c:pt>
                <c:pt idx="75">
                  <c:v>100.66250000000002</c:v>
                </c:pt>
                <c:pt idx="76">
                  <c:v>100.72200000000001</c:v>
                </c:pt>
                <c:pt idx="77">
                  <c:v>100.78150000000002</c:v>
                </c:pt>
                <c:pt idx="78">
                  <c:v>100.84100000000001</c:v>
                </c:pt>
                <c:pt idx="79">
                  <c:v>100.90050000000001</c:v>
                </c:pt>
                <c:pt idx="80">
                  <c:v>100.96000000000002</c:v>
                </c:pt>
                <c:pt idx="81">
                  <c:v>101.01950000000001</c:v>
                </c:pt>
                <c:pt idx="82">
                  <c:v>101.07900000000002</c:v>
                </c:pt>
                <c:pt idx="83">
                  <c:v>101.13850000000001</c:v>
                </c:pt>
                <c:pt idx="84">
                  <c:v>101.19800000000001</c:v>
                </c:pt>
                <c:pt idx="85">
                  <c:v>101.25750000000002</c:v>
                </c:pt>
                <c:pt idx="86">
                  <c:v>101.31700000000001</c:v>
                </c:pt>
                <c:pt idx="87">
                  <c:v>101.37650000000002</c:v>
                </c:pt>
                <c:pt idx="88">
                  <c:v>101.43600000000001</c:v>
                </c:pt>
                <c:pt idx="89">
                  <c:v>101.49550000000001</c:v>
                </c:pt>
                <c:pt idx="90">
                  <c:v>101.55500000000002</c:v>
                </c:pt>
                <c:pt idx="91">
                  <c:v>101.61450000000001</c:v>
                </c:pt>
                <c:pt idx="92">
                  <c:v>101.67400000000002</c:v>
                </c:pt>
                <c:pt idx="93">
                  <c:v>101.73350000000001</c:v>
                </c:pt>
                <c:pt idx="94">
                  <c:v>101.79300000000001</c:v>
                </c:pt>
                <c:pt idx="95">
                  <c:v>101.85250000000002</c:v>
                </c:pt>
                <c:pt idx="96">
                  <c:v>101.91200000000001</c:v>
                </c:pt>
                <c:pt idx="97">
                  <c:v>101.97150000000002</c:v>
                </c:pt>
                <c:pt idx="98">
                  <c:v>102.03100000000001</c:v>
                </c:pt>
                <c:pt idx="99">
                  <c:v>102.09050000000001</c:v>
                </c:pt>
                <c:pt idx="100">
                  <c:v>102.15</c:v>
                </c:pt>
                <c:pt idx="101">
                  <c:v>102.20950000000001</c:v>
                </c:pt>
                <c:pt idx="102">
                  <c:v>102.26900000000001</c:v>
                </c:pt>
                <c:pt idx="103">
                  <c:v>102.32850000000001</c:v>
                </c:pt>
                <c:pt idx="104">
                  <c:v>102.38800000000001</c:v>
                </c:pt>
                <c:pt idx="105">
                  <c:v>102.44750000000001</c:v>
                </c:pt>
                <c:pt idx="106">
                  <c:v>102.50700000000001</c:v>
                </c:pt>
                <c:pt idx="107">
                  <c:v>102.5665</c:v>
                </c:pt>
                <c:pt idx="108">
                  <c:v>102.626</c:v>
                </c:pt>
                <c:pt idx="109">
                  <c:v>102.6855</c:v>
                </c:pt>
                <c:pt idx="110">
                  <c:v>102.745</c:v>
                </c:pt>
                <c:pt idx="111">
                  <c:v>102.8045</c:v>
                </c:pt>
                <c:pt idx="112">
                  <c:v>102.864</c:v>
                </c:pt>
                <c:pt idx="113">
                  <c:v>102.9235</c:v>
                </c:pt>
                <c:pt idx="114">
                  <c:v>102.98300000000002</c:v>
                </c:pt>
                <c:pt idx="115">
                  <c:v>103.0425</c:v>
                </c:pt>
                <c:pt idx="116">
                  <c:v>103.102</c:v>
                </c:pt>
                <c:pt idx="117">
                  <c:v>103.1615</c:v>
                </c:pt>
                <c:pt idx="118">
                  <c:v>103.221</c:v>
                </c:pt>
                <c:pt idx="119">
                  <c:v>103.28050000000002</c:v>
                </c:pt>
                <c:pt idx="120">
                  <c:v>103.34</c:v>
                </c:pt>
                <c:pt idx="121">
                  <c:v>103.3995</c:v>
                </c:pt>
                <c:pt idx="122">
                  <c:v>103.459</c:v>
                </c:pt>
                <c:pt idx="123">
                  <c:v>103.5185</c:v>
                </c:pt>
                <c:pt idx="124">
                  <c:v>103.57800000000002</c:v>
                </c:pt>
                <c:pt idx="125">
                  <c:v>103.6375</c:v>
                </c:pt>
                <c:pt idx="126">
                  <c:v>103.697</c:v>
                </c:pt>
                <c:pt idx="127">
                  <c:v>103.7565</c:v>
                </c:pt>
                <c:pt idx="128">
                  <c:v>103.816</c:v>
                </c:pt>
                <c:pt idx="129">
                  <c:v>103.87550000000002</c:v>
                </c:pt>
                <c:pt idx="130">
                  <c:v>103.935</c:v>
                </c:pt>
                <c:pt idx="131">
                  <c:v>103.9945</c:v>
                </c:pt>
                <c:pt idx="132">
                  <c:v>104.054</c:v>
                </c:pt>
                <c:pt idx="133">
                  <c:v>104.1135</c:v>
                </c:pt>
                <c:pt idx="134">
                  <c:v>104.17300000000002</c:v>
                </c:pt>
                <c:pt idx="135">
                  <c:v>104.2325</c:v>
                </c:pt>
                <c:pt idx="136">
                  <c:v>104.292</c:v>
                </c:pt>
                <c:pt idx="137">
                  <c:v>104.3515</c:v>
                </c:pt>
                <c:pt idx="138">
                  <c:v>104.411</c:v>
                </c:pt>
                <c:pt idx="139">
                  <c:v>104.47050000000002</c:v>
                </c:pt>
                <c:pt idx="140">
                  <c:v>104.53</c:v>
                </c:pt>
                <c:pt idx="141">
                  <c:v>104.5895</c:v>
                </c:pt>
                <c:pt idx="142">
                  <c:v>104.64900000000002</c:v>
                </c:pt>
                <c:pt idx="143">
                  <c:v>104.7085</c:v>
                </c:pt>
                <c:pt idx="144">
                  <c:v>104.76800000000001</c:v>
                </c:pt>
                <c:pt idx="145">
                  <c:v>104.8275</c:v>
                </c:pt>
                <c:pt idx="146">
                  <c:v>104.887</c:v>
                </c:pt>
                <c:pt idx="147">
                  <c:v>104.94650000000001</c:v>
                </c:pt>
                <c:pt idx="148">
                  <c:v>105.006</c:v>
                </c:pt>
                <c:pt idx="149">
                  <c:v>105.06550000000001</c:v>
                </c:pt>
                <c:pt idx="150">
                  <c:v>105.125</c:v>
                </c:pt>
                <c:pt idx="151">
                  <c:v>105.1845</c:v>
                </c:pt>
                <c:pt idx="152">
                  <c:v>105.24400000000001</c:v>
                </c:pt>
                <c:pt idx="153">
                  <c:v>105.3035</c:v>
                </c:pt>
                <c:pt idx="154">
                  <c:v>105.36300000000001</c:v>
                </c:pt>
                <c:pt idx="155">
                  <c:v>105.4225</c:v>
                </c:pt>
                <c:pt idx="156">
                  <c:v>105.482</c:v>
                </c:pt>
                <c:pt idx="157">
                  <c:v>105.54150000000001</c:v>
                </c:pt>
                <c:pt idx="158">
                  <c:v>105.601</c:v>
                </c:pt>
                <c:pt idx="159">
                  <c:v>105.66050000000001</c:v>
                </c:pt>
                <c:pt idx="160">
                  <c:v>105.72</c:v>
                </c:pt>
                <c:pt idx="161">
                  <c:v>105.7795</c:v>
                </c:pt>
                <c:pt idx="162">
                  <c:v>105.83900000000001</c:v>
                </c:pt>
                <c:pt idx="163">
                  <c:v>105.8985</c:v>
                </c:pt>
                <c:pt idx="164">
                  <c:v>105.95800000000001</c:v>
                </c:pt>
                <c:pt idx="165">
                  <c:v>106.01750000000001</c:v>
                </c:pt>
                <c:pt idx="166">
                  <c:v>106.077</c:v>
                </c:pt>
                <c:pt idx="167">
                  <c:v>106.13650000000001</c:v>
                </c:pt>
                <c:pt idx="168">
                  <c:v>106.196</c:v>
                </c:pt>
                <c:pt idx="169">
                  <c:v>106.25550000000001</c:v>
                </c:pt>
                <c:pt idx="170">
                  <c:v>106.31500000000001</c:v>
                </c:pt>
                <c:pt idx="171">
                  <c:v>106.3745</c:v>
                </c:pt>
                <c:pt idx="172">
                  <c:v>106.43400000000001</c:v>
                </c:pt>
                <c:pt idx="173">
                  <c:v>106.4935</c:v>
                </c:pt>
                <c:pt idx="174">
                  <c:v>106.55300000000001</c:v>
                </c:pt>
                <c:pt idx="175">
                  <c:v>106.61250000000001</c:v>
                </c:pt>
                <c:pt idx="176">
                  <c:v>106.672</c:v>
                </c:pt>
                <c:pt idx="177">
                  <c:v>106.73150000000001</c:v>
                </c:pt>
                <c:pt idx="178">
                  <c:v>106.791</c:v>
                </c:pt>
                <c:pt idx="179">
                  <c:v>106.85050000000001</c:v>
                </c:pt>
                <c:pt idx="180">
                  <c:v>106.91000000000001</c:v>
                </c:pt>
                <c:pt idx="181">
                  <c:v>106.9695</c:v>
                </c:pt>
                <c:pt idx="182">
                  <c:v>107.02900000000001</c:v>
                </c:pt>
                <c:pt idx="183">
                  <c:v>107.0885</c:v>
                </c:pt>
                <c:pt idx="184">
                  <c:v>107.14800000000001</c:v>
                </c:pt>
                <c:pt idx="185">
                  <c:v>107.20750000000001</c:v>
                </c:pt>
                <c:pt idx="186">
                  <c:v>107.267</c:v>
                </c:pt>
                <c:pt idx="187">
                  <c:v>107.32650000000001</c:v>
                </c:pt>
                <c:pt idx="188">
                  <c:v>107.386</c:v>
                </c:pt>
                <c:pt idx="189">
                  <c:v>107.44550000000001</c:v>
                </c:pt>
                <c:pt idx="190">
                  <c:v>107.50500000000001</c:v>
                </c:pt>
                <c:pt idx="191">
                  <c:v>107.5645</c:v>
                </c:pt>
                <c:pt idx="192">
                  <c:v>107.62400000000001</c:v>
                </c:pt>
                <c:pt idx="193">
                  <c:v>107.68350000000001</c:v>
                </c:pt>
                <c:pt idx="194">
                  <c:v>107.74300000000001</c:v>
                </c:pt>
                <c:pt idx="195">
                  <c:v>107.80250000000001</c:v>
                </c:pt>
                <c:pt idx="196">
                  <c:v>107.86199999999999</c:v>
                </c:pt>
                <c:pt idx="197">
                  <c:v>107.92150000000001</c:v>
                </c:pt>
                <c:pt idx="198">
                  <c:v>107.98100000000001</c:v>
                </c:pt>
                <c:pt idx="199">
                  <c:v>108.04050000000001</c:v>
                </c:pt>
                <c:pt idx="200">
                  <c:v>108.10000000000001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1B1-4EB8-82D6-099E70F8C2DA}"/>
            </c:ext>
          </c:extLst>
        </c:ser>
        <c:ser>
          <c:idx val="20"/>
          <c:order val="20"/>
          <c:tx>
            <c:strRef>
              <c:f>工作表3!$A$24</c:f>
              <c:strCache>
                <c:ptCount val="1"/>
                <c:pt idx="0">
                  <c:v>-0.8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工作表3!$B$24:$GT$24</c:f>
              <c:numCache>
                <c:formatCode>General</c:formatCode>
                <c:ptCount val="201"/>
                <c:pt idx="0">
                  <c:v>96</c:v>
                </c:pt>
                <c:pt idx="1">
                  <c:v>96.059999999999988</c:v>
                </c:pt>
                <c:pt idx="2">
                  <c:v>96.12</c:v>
                </c:pt>
                <c:pt idx="3">
                  <c:v>96.179999999999993</c:v>
                </c:pt>
                <c:pt idx="4">
                  <c:v>96.240000000000009</c:v>
                </c:pt>
                <c:pt idx="5">
                  <c:v>96.3</c:v>
                </c:pt>
                <c:pt idx="6">
                  <c:v>96.36</c:v>
                </c:pt>
                <c:pt idx="7">
                  <c:v>96.42</c:v>
                </c:pt>
                <c:pt idx="8">
                  <c:v>96.48</c:v>
                </c:pt>
                <c:pt idx="9">
                  <c:v>96.54</c:v>
                </c:pt>
                <c:pt idx="10">
                  <c:v>96.6</c:v>
                </c:pt>
                <c:pt idx="11">
                  <c:v>96.66</c:v>
                </c:pt>
                <c:pt idx="12">
                  <c:v>96.72</c:v>
                </c:pt>
                <c:pt idx="13">
                  <c:v>96.78</c:v>
                </c:pt>
                <c:pt idx="14">
                  <c:v>96.84</c:v>
                </c:pt>
                <c:pt idx="15">
                  <c:v>96.9</c:v>
                </c:pt>
                <c:pt idx="16">
                  <c:v>96.96</c:v>
                </c:pt>
                <c:pt idx="17">
                  <c:v>97.02</c:v>
                </c:pt>
                <c:pt idx="18">
                  <c:v>97.08</c:v>
                </c:pt>
                <c:pt idx="19">
                  <c:v>97.14</c:v>
                </c:pt>
                <c:pt idx="20">
                  <c:v>97.2</c:v>
                </c:pt>
                <c:pt idx="21">
                  <c:v>97.259999999999991</c:v>
                </c:pt>
                <c:pt idx="22">
                  <c:v>97.320000000000007</c:v>
                </c:pt>
                <c:pt idx="23">
                  <c:v>97.38</c:v>
                </c:pt>
                <c:pt idx="24">
                  <c:v>97.440000000000012</c:v>
                </c:pt>
                <c:pt idx="25">
                  <c:v>97.5</c:v>
                </c:pt>
                <c:pt idx="26">
                  <c:v>97.559999999999988</c:v>
                </c:pt>
                <c:pt idx="27">
                  <c:v>97.62</c:v>
                </c:pt>
                <c:pt idx="28">
                  <c:v>97.679999999999993</c:v>
                </c:pt>
                <c:pt idx="29">
                  <c:v>97.740000000000009</c:v>
                </c:pt>
                <c:pt idx="30">
                  <c:v>97.8</c:v>
                </c:pt>
                <c:pt idx="31">
                  <c:v>97.86</c:v>
                </c:pt>
                <c:pt idx="32">
                  <c:v>97.92</c:v>
                </c:pt>
                <c:pt idx="33">
                  <c:v>97.98</c:v>
                </c:pt>
                <c:pt idx="34">
                  <c:v>98.04</c:v>
                </c:pt>
                <c:pt idx="35">
                  <c:v>98.1</c:v>
                </c:pt>
                <c:pt idx="36">
                  <c:v>98.16</c:v>
                </c:pt>
                <c:pt idx="37">
                  <c:v>98.22</c:v>
                </c:pt>
                <c:pt idx="38">
                  <c:v>98.28</c:v>
                </c:pt>
                <c:pt idx="39">
                  <c:v>98.34</c:v>
                </c:pt>
                <c:pt idx="40">
                  <c:v>98.4</c:v>
                </c:pt>
                <c:pt idx="41">
                  <c:v>98.46</c:v>
                </c:pt>
                <c:pt idx="42">
                  <c:v>98.52</c:v>
                </c:pt>
                <c:pt idx="43">
                  <c:v>98.58</c:v>
                </c:pt>
                <c:pt idx="44">
                  <c:v>98.64</c:v>
                </c:pt>
                <c:pt idx="45">
                  <c:v>98.7</c:v>
                </c:pt>
                <c:pt idx="46">
                  <c:v>98.759999999999991</c:v>
                </c:pt>
                <c:pt idx="47">
                  <c:v>98.820000000000007</c:v>
                </c:pt>
                <c:pt idx="48">
                  <c:v>98.88</c:v>
                </c:pt>
                <c:pt idx="49">
                  <c:v>98.940000000000012</c:v>
                </c:pt>
                <c:pt idx="50">
                  <c:v>99</c:v>
                </c:pt>
                <c:pt idx="51">
                  <c:v>99.059999999999988</c:v>
                </c:pt>
                <c:pt idx="52">
                  <c:v>99.12</c:v>
                </c:pt>
                <c:pt idx="53">
                  <c:v>99.179999999999993</c:v>
                </c:pt>
                <c:pt idx="54">
                  <c:v>99.240000000000009</c:v>
                </c:pt>
                <c:pt idx="55">
                  <c:v>99.3</c:v>
                </c:pt>
                <c:pt idx="56">
                  <c:v>99.36</c:v>
                </c:pt>
                <c:pt idx="57">
                  <c:v>99.420000000000016</c:v>
                </c:pt>
                <c:pt idx="58">
                  <c:v>99.48</c:v>
                </c:pt>
                <c:pt idx="59">
                  <c:v>99.54</c:v>
                </c:pt>
                <c:pt idx="60">
                  <c:v>99.600000000000009</c:v>
                </c:pt>
                <c:pt idx="61">
                  <c:v>99.660000000000011</c:v>
                </c:pt>
                <c:pt idx="62">
                  <c:v>99.720000000000013</c:v>
                </c:pt>
                <c:pt idx="63">
                  <c:v>99.78</c:v>
                </c:pt>
                <c:pt idx="64">
                  <c:v>99.84</c:v>
                </c:pt>
                <c:pt idx="65">
                  <c:v>99.9</c:v>
                </c:pt>
                <c:pt idx="66">
                  <c:v>99.960000000000008</c:v>
                </c:pt>
                <c:pt idx="67">
                  <c:v>100.02000000000001</c:v>
                </c:pt>
                <c:pt idx="68">
                  <c:v>100.08000000000001</c:v>
                </c:pt>
                <c:pt idx="69">
                  <c:v>100.14</c:v>
                </c:pt>
                <c:pt idx="70">
                  <c:v>100.20000000000002</c:v>
                </c:pt>
                <c:pt idx="71">
                  <c:v>100.26</c:v>
                </c:pt>
                <c:pt idx="72">
                  <c:v>100.32000000000001</c:v>
                </c:pt>
                <c:pt idx="73">
                  <c:v>100.38000000000001</c:v>
                </c:pt>
                <c:pt idx="74">
                  <c:v>100.44</c:v>
                </c:pt>
                <c:pt idx="75">
                  <c:v>100.50000000000001</c:v>
                </c:pt>
                <c:pt idx="76">
                  <c:v>100.56</c:v>
                </c:pt>
                <c:pt idx="77">
                  <c:v>100.62000000000002</c:v>
                </c:pt>
                <c:pt idx="78">
                  <c:v>100.68</c:v>
                </c:pt>
                <c:pt idx="79">
                  <c:v>100.74</c:v>
                </c:pt>
                <c:pt idx="80">
                  <c:v>100.80000000000001</c:v>
                </c:pt>
                <c:pt idx="81">
                  <c:v>100.86</c:v>
                </c:pt>
                <c:pt idx="82">
                  <c:v>100.92000000000002</c:v>
                </c:pt>
                <c:pt idx="83">
                  <c:v>100.98</c:v>
                </c:pt>
                <c:pt idx="84">
                  <c:v>101.04</c:v>
                </c:pt>
                <c:pt idx="85">
                  <c:v>101.10000000000001</c:v>
                </c:pt>
                <c:pt idx="86">
                  <c:v>101.16000000000001</c:v>
                </c:pt>
                <c:pt idx="87">
                  <c:v>101.22000000000001</c:v>
                </c:pt>
                <c:pt idx="88">
                  <c:v>101.28</c:v>
                </c:pt>
                <c:pt idx="89">
                  <c:v>101.34</c:v>
                </c:pt>
                <c:pt idx="90">
                  <c:v>101.4</c:v>
                </c:pt>
                <c:pt idx="91">
                  <c:v>101.46000000000001</c:v>
                </c:pt>
                <c:pt idx="92">
                  <c:v>101.52000000000001</c:v>
                </c:pt>
                <c:pt idx="93">
                  <c:v>101.58000000000001</c:v>
                </c:pt>
                <c:pt idx="94">
                  <c:v>101.64</c:v>
                </c:pt>
                <c:pt idx="95">
                  <c:v>101.70000000000002</c:v>
                </c:pt>
                <c:pt idx="96">
                  <c:v>101.76</c:v>
                </c:pt>
                <c:pt idx="97">
                  <c:v>101.82000000000001</c:v>
                </c:pt>
                <c:pt idx="98">
                  <c:v>101.88000000000001</c:v>
                </c:pt>
                <c:pt idx="99">
                  <c:v>101.94</c:v>
                </c:pt>
                <c:pt idx="100">
                  <c:v>102</c:v>
                </c:pt>
                <c:pt idx="101">
                  <c:v>102.05999999999999</c:v>
                </c:pt>
                <c:pt idx="102">
                  <c:v>102.12</c:v>
                </c:pt>
                <c:pt idx="103">
                  <c:v>102.17999999999999</c:v>
                </c:pt>
                <c:pt idx="104">
                  <c:v>102.24000000000001</c:v>
                </c:pt>
                <c:pt idx="105">
                  <c:v>102.3</c:v>
                </c:pt>
                <c:pt idx="106">
                  <c:v>102.36</c:v>
                </c:pt>
                <c:pt idx="107">
                  <c:v>102.42</c:v>
                </c:pt>
                <c:pt idx="108">
                  <c:v>102.47999999999999</c:v>
                </c:pt>
                <c:pt idx="109">
                  <c:v>102.54</c:v>
                </c:pt>
                <c:pt idx="110">
                  <c:v>102.6</c:v>
                </c:pt>
                <c:pt idx="111">
                  <c:v>102.66</c:v>
                </c:pt>
                <c:pt idx="112">
                  <c:v>102.72</c:v>
                </c:pt>
                <c:pt idx="113">
                  <c:v>102.78</c:v>
                </c:pt>
                <c:pt idx="114">
                  <c:v>102.84</c:v>
                </c:pt>
                <c:pt idx="115">
                  <c:v>102.9</c:v>
                </c:pt>
                <c:pt idx="116">
                  <c:v>102.96</c:v>
                </c:pt>
                <c:pt idx="117">
                  <c:v>103.02</c:v>
                </c:pt>
                <c:pt idx="118">
                  <c:v>103.08</c:v>
                </c:pt>
                <c:pt idx="119">
                  <c:v>103.14</c:v>
                </c:pt>
                <c:pt idx="120">
                  <c:v>103.2</c:v>
                </c:pt>
                <c:pt idx="121">
                  <c:v>103.25999999999999</c:v>
                </c:pt>
                <c:pt idx="122">
                  <c:v>103.32000000000001</c:v>
                </c:pt>
                <c:pt idx="123">
                  <c:v>103.38</c:v>
                </c:pt>
                <c:pt idx="124">
                  <c:v>103.44000000000001</c:v>
                </c:pt>
                <c:pt idx="125">
                  <c:v>103.5</c:v>
                </c:pt>
                <c:pt idx="126">
                  <c:v>103.55999999999999</c:v>
                </c:pt>
                <c:pt idx="127">
                  <c:v>103.62</c:v>
                </c:pt>
                <c:pt idx="128">
                  <c:v>103.67999999999999</c:v>
                </c:pt>
                <c:pt idx="129">
                  <c:v>103.74000000000001</c:v>
                </c:pt>
                <c:pt idx="130">
                  <c:v>103.8</c:v>
                </c:pt>
                <c:pt idx="131">
                  <c:v>103.86</c:v>
                </c:pt>
                <c:pt idx="132">
                  <c:v>103.92</c:v>
                </c:pt>
                <c:pt idx="133">
                  <c:v>103.97999999999999</c:v>
                </c:pt>
                <c:pt idx="134">
                  <c:v>104.04</c:v>
                </c:pt>
                <c:pt idx="135">
                  <c:v>104.1</c:v>
                </c:pt>
                <c:pt idx="136">
                  <c:v>104.16</c:v>
                </c:pt>
                <c:pt idx="137">
                  <c:v>104.22</c:v>
                </c:pt>
                <c:pt idx="138">
                  <c:v>104.28</c:v>
                </c:pt>
                <c:pt idx="139">
                  <c:v>104.34</c:v>
                </c:pt>
                <c:pt idx="140">
                  <c:v>104.4</c:v>
                </c:pt>
                <c:pt idx="141">
                  <c:v>104.46</c:v>
                </c:pt>
                <c:pt idx="142">
                  <c:v>104.52</c:v>
                </c:pt>
                <c:pt idx="143">
                  <c:v>104.58</c:v>
                </c:pt>
                <c:pt idx="144">
                  <c:v>104.64</c:v>
                </c:pt>
                <c:pt idx="145">
                  <c:v>104.7</c:v>
                </c:pt>
                <c:pt idx="146">
                  <c:v>104.75999999999999</c:v>
                </c:pt>
                <c:pt idx="147">
                  <c:v>104.82000000000001</c:v>
                </c:pt>
                <c:pt idx="148">
                  <c:v>104.88</c:v>
                </c:pt>
                <c:pt idx="149">
                  <c:v>104.94000000000001</c:v>
                </c:pt>
                <c:pt idx="150">
                  <c:v>105</c:v>
                </c:pt>
                <c:pt idx="151">
                  <c:v>105.05999999999999</c:v>
                </c:pt>
                <c:pt idx="152">
                  <c:v>105.12</c:v>
                </c:pt>
                <c:pt idx="153">
                  <c:v>105.17999999999999</c:v>
                </c:pt>
                <c:pt idx="154">
                  <c:v>105.24000000000001</c:v>
                </c:pt>
                <c:pt idx="155">
                  <c:v>105.3</c:v>
                </c:pt>
                <c:pt idx="156">
                  <c:v>105.36</c:v>
                </c:pt>
                <c:pt idx="157">
                  <c:v>105.42</c:v>
                </c:pt>
                <c:pt idx="158">
                  <c:v>105.48</c:v>
                </c:pt>
                <c:pt idx="159">
                  <c:v>105.54</c:v>
                </c:pt>
                <c:pt idx="160">
                  <c:v>105.6</c:v>
                </c:pt>
                <c:pt idx="161">
                  <c:v>105.66</c:v>
                </c:pt>
                <c:pt idx="162">
                  <c:v>105.72</c:v>
                </c:pt>
                <c:pt idx="163">
                  <c:v>105.78</c:v>
                </c:pt>
                <c:pt idx="164">
                  <c:v>105.84</c:v>
                </c:pt>
                <c:pt idx="165">
                  <c:v>105.9</c:v>
                </c:pt>
                <c:pt idx="166">
                  <c:v>105.96</c:v>
                </c:pt>
                <c:pt idx="167">
                  <c:v>106.02</c:v>
                </c:pt>
                <c:pt idx="168">
                  <c:v>106.08</c:v>
                </c:pt>
                <c:pt idx="169">
                  <c:v>106.14</c:v>
                </c:pt>
                <c:pt idx="170">
                  <c:v>106.2</c:v>
                </c:pt>
                <c:pt idx="171">
                  <c:v>106.25999999999999</c:v>
                </c:pt>
                <c:pt idx="172">
                  <c:v>106.32000000000001</c:v>
                </c:pt>
                <c:pt idx="173">
                  <c:v>106.38</c:v>
                </c:pt>
                <c:pt idx="174">
                  <c:v>106.44000000000001</c:v>
                </c:pt>
                <c:pt idx="175">
                  <c:v>106.5</c:v>
                </c:pt>
                <c:pt idx="176">
                  <c:v>106.55999999999999</c:v>
                </c:pt>
                <c:pt idx="177">
                  <c:v>106.62</c:v>
                </c:pt>
                <c:pt idx="178">
                  <c:v>106.67999999999999</c:v>
                </c:pt>
                <c:pt idx="179">
                  <c:v>106.74000000000001</c:v>
                </c:pt>
                <c:pt idx="180">
                  <c:v>106.8</c:v>
                </c:pt>
                <c:pt idx="181">
                  <c:v>106.86</c:v>
                </c:pt>
                <c:pt idx="182">
                  <c:v>106.92</c:v>
                </c:pt>
                <c:pt idx="183">
                  <c:v>106.98</c:v>
                </c:pt>
                <c:pt idx="184">
                  <c:v>107.04</c:v>
                </c:pt>
                <c:pt idx="185">
                  <c:v>107.1</c:v>
                </c:pt>
                <c:pt idx="186">
                  <c:v>107.16</c:v>
                </c:pt>
                <c:pt idx="187">
                  <c:v>107.22</c:v>
                </c:pt>
                <c:pt idx="188">
                  <c:v>107.28</c:v>
                </c:pt>
                <c:pt idx="189">
                  <c:v>107.34</c:v>
                </c:pt>
                <c:pt idx="190">
                  <c:v>107.4</c:v>
                </c:pt>
                <c:pt idx="191">
                  <c:v>107.46</c:v>
                </c:pt>
                <c:pt idx="192">
                  <c:v>107.52</c:v>
                </c:pt>
                <c:pt idx="193">
                  <c:v>107.58</c:v>
                </c:pt>
                <c:pt idx="194">
                  <c:v>107.64</c:v>
                </c:pt>
                <c:pt idx="195">
                  <c:v>107.7</c:v>
                </c:pt>
                <c:pt idx="196">
                  <c:v>107.75999999999999</c:v>
                </c:pt>
                <c:pt idx="197">
                  <c:v>107.82000000000001</c:v>
                </c:pt>
                <c:pt idx="198">
                  <c:v>107.88</c:v>
                </c:pt>
                <c:pt idx="199">
                  <c:v>107.94000000000001</c:v>
                </c:pt>
                <c:pt idx="200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1B1-4EB8-82D6-099E70F8C2DA}"/>
            </c:ext>
          </c:extLst>
        </c:ser>
        <c:ser>
          <c:idx val="21"/>
          <c:order val="21"/>
          <c:tx>
            <c:strRef>
              <c:f>工作表3!$A$25</c:f>
              <c:strCache>
                <c:ptCount val="1"/>
                <c:pt idx="0">
                  <c:v>-0.79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工作表3!$B$25:$GT$25</c:f>
              <c:numCache>
                <c:formatCode>General</c:formatCode>
                <c:ptCount val="201"/>
                <c:pt idx="0">
                  <c:v>95.8</c:v>
                </c:pt>
                <c:pt idx="1">
                  <c:v>95.860499999999988</c:v>
                </c:pt>
                <c:pt idx="2">
                  <c:v>95.921000000000006</c:v>
                </c:pt>
                <c:pt idx="3">
                  <c:v>95.981500000000011</c:v>
                </c:pt>
                <c:pt idx="4">
                  <c:v>96.042000000000002</c:v>
                </c:pt>
                <c:pt idx="5">
                  <c:v>96.102499999999992</c:v>
                </c:pt>
                <c:pt idx="6">
                  <c:v>96.162999999999982</c:v>
                </c:pt>
                <c:pt idx="7">
                  <c:v>96.223500000000016</c:v>
                </c:pt>
                <c:pt idx="8">
                  <c:v>96.284000000000006</c:v>
                </c:pt>
                <c:pt idx="9">
                  <c:v>96.344499999999996</c:v>
                </c:pt>
                <c:pt idx="10">
                  <c:v>96.405000000000001</c:v>
                </c:pt>
                <c:pt idx="11">
                  <c:v>96.465499999999992</c:v>
                </c:pt>
                <c:pt idx="12">
                  <c:v>96.52600000000001</c:v>
                </c:pt>
                <c:pt idx="13">
                  <c:v>96.586500000000001</c:v>
                </c:pt>
                <c:pt idx="14">
                  <c:v>96.647000000000006</c:v>
                </c:pt>
                <c:pt idx="15">
                  <c:v>96.707499999999996</c:v>
                </c:pt>
                <c:pt idx="16">
                  <c:v>96.767999999999986</c:v>
                </c:pt>
                <c:pt idx="17">
                  <c:v>96.828500000000005</c:v>
                </c:pt>
                <c:pt idx="18">
                  <c:v>96.88900000000001</c:v>
                </c:pt>
                <c:pt idx="19">
                  <c:v>96.9495</c:v>
                </c:pt>
                <c:pt idx="20">
                  <c:v>97.009999999999991</c:v>
                </c:pt>
                <c:pt idx="21">
                  <c:v>97.070499999999996</c:v>
                </c:pt>
                <c:pt idx="22">
                  <c:v>97.131000000000014</c:v>
                </c:pt>
                <c:pt idx="23">
                  <c:v>97.191500000000005</c:v>
                </c:pt>
                <c:pt idx="24">
                  <c:v>97.251999999999995</c:v>
                </c:pt>
                <c:pt idx="25">
                  <c:v>97.3125</c:v>
                </c:pt>
                <c:pt idx="26">
                  <c:v>97.37299999999999</c:v>
                </c:pt>
                <c:pt idx="27">
                  <c:v>97.433500000000009</c:v>
                </c:pt>
                <c:pt idx="28">
                  <c:v>97.494</c:v>
                </c:pt>
                <c:pt idx="29">
                  <c:v>97.554500000000004</c:v>
                </c:pt>
                <c:pt idx="30">
                  <c:v>97.614999999999995</c:v>
                </c:pt>
                <c:pt idx="31">
                  <c:v>97.675499999999985</c:v>
                </c:pt>
                <c:pt idx="32">
                  <c:v>97.736000000000018</c:v>
                </c:pt>
                <c:pt idx="33">
                  <c:v>97.796500000000009</c:v>
                </c:pt>
                <c:pt idx="34">
                  <c:v>97.856999999999999</c:v>
                </c:pt>
                <c:pt idx="35">
                  <c:v>97.91749999999999</c:v>
                </c:pt>
                <c:pt idx="36">
                  <c:v>97.977999999999994</c:v>
                </c:pt>
                <c:pt idx="37">
                  <c:v>98.038500000000013</c:v>
                </c:pt>
                <c:pt idx="38">
                  <c:v>98.099000000000004</c:v>
                </c:pt>
                <c:pt idx="39">
                  <c:v>98.159499999999994</c:v>
                </c:pt>
                <c:pt idx="40">
                  <c:v>98.22</c:v>
                </c:pt>
                <c:pt idx="41">
                  <c:v>98.280499999999989</c:v>
                </c:pt>
                <c:pt idx="42">
                  <c:v>98.341000000000008</c:v>
                </c:pt>
                <c:pt idx="43">
                  <c:v>98.401499999999999</c:v>
                </c:pt>
                <c:pt idx="44">
                  <c:v>98.462000000000003</c:v>
                </c:pt>
                <c:pt idx="45">
                  <c:v>98.522499999999994</c:v>
                </c:pt>
                <c:pt idx="46">
                  <c:v>98.582999999999984</c:v>
                </c:pt>
                <c:pt idx="47">
                  <c:v>98.643500000000017</c:v>
                </c:pt>
                <c:pt idx="48">
                  <c:v>98.704000000000008</c:v>
                </c:pt>
                <c:pt idx="49">
                  <c:v>98.764499999999998</c:v>
                </c:pt>
                <c:pt idx="50">
                  <c:v>98.824999999999989</c:v>
                </c:pt>
                <c:pt idx="51">
                  <c:v>98.885499999999993</c:v>
                </c:pt>
                <c:pt idx="52">
                  <c:v>98.946000000000012</c:v>
                </c:pt>
                <c:pt idx="53">
                  <c:v>99.006500000000003</c:v>
                </c:pt>
                <c:pt idx="54">
                  <c:v>99.067000000000007</c:v>
                </c:pt>
                <c:pt idx="55">
                  <c:v>99.127499999999998</c:v>
                </c:pt>
                <c:pt idx="56">
                  <c:v>99.187999999999988</c:v>
                </c:pt>
                <c:pt idx="57">
                  <c:v>99.248500000000007</c:v>
                </c:pt>
                <c:pt idx="58">
                  <c:v>99.308999999999997</c:v>
                </c:pt>
                <c:pt idx="59">
                  <c:v>99.369500000000002</c:v>
                </c:pt>
                <c:pt idx="60">
                  <c:v>99.430000000000021</c:v>
                </c:pt>
                <c:pt idx="61">
                  <c:v>99.490500000000011</c:v>
                </c:pt>
                <c:pt idx="62">
                  <c:v>99.551000000000002</c:v>
                </c:pt>
                <c:pt idx="63">
                  <c:v>99.611500000000007</c:v>
                </c:pt>
                <c:pt idx="64">
                  <c:v>99.671999999999997</c:v>
                </c:pt>
                <c:pt idx="65">
                  <c:v>99.732500000000016</c:v>
                </c:pt>
                <c:pt idx="66">
                  <c:v>99.793000000000006</c:v>
                </c:pt>
                <c:pt idx="67">
                  <c:v>99.853500000000011</c:v>
                </c:pt>
                <c:pt idx="68">
                  <c:v>99.914000000000001</c:v>
                </c:pt>
                <c:pt idx="69">
                  <c:v>99.974499999999992</c:v>
                </c:pt>
                <c:pt idx="70">
                  <c:v>100.03500000000003</c:v>
                </c:pt>
                <c:pt idx="71">
                  <c:v>100.09550000000002</c:v>
                </c:pt>
                <c:pt idx="72">
                  <c:v>100.15600000000001</c:v>
                </c:pt>
                <c:pt idx="73">
                  <c:v>100.2165</c:v>
                </c:pt>
                <c:pt idx="74">
                  <c:v>100.277</c:v>
                </c:pt>
                <c:pt idx="75">
                  <c:v>100.33750000000002</c:v>
                </c:pt>
                <c:pt idx="76">
                  <c:v>100.39800000000001</c:v>
                </c:pt>
                <c:pt idx="77">
                  <c:v>100.4585</c:v>
                </c:pt>
                <c:pt idx="78">
                  <c:v>100.51900000000001</c:v>
                </c:pt>
                <c:pt idx="79">
                  <c:v>100.5795</c:v>
                </c:pt>
                <c:pt idx="80">
                  <c:v>100.64000000000001</c:v>
                </c:pt>
                <c:pt idx="81">
                  <c:v>100.70050000000002</c:v>
                </c:pt>
                <c:pt idx="82">
                  <c:v>100.76100000000001</c:v>
                </c:pt>
                <c:pt idx="83">
                  <c:v>100.8215</c:v>
                </c:pt>
                <c:pt idx="84">
                  <c:v>100.88199999999999</c:v>
                </c:pt>
                <c:pt idx="85">
                  <c:v>100.94250000000002</c:v>
                </c:pt>
                <c:pt idx="86">
                  <c:v>101.00300000000001</c:v>
                </c:pt>
                <c:pt idx="87">
                  <c:v>101.0635</c:v>
                </c:pt>
                <c:pt idx="88">
                  <c:v>101.124</c:v>
                </c:pt>
                <c:pt idx="89">
                  <c:v>101.1845</c:v>
                </c:pt>
                <c:pt idx="90">
                  <c:v>101.24500000000002</c:v>
                </c:pt>
                <c:pt idx="91">
                  <c:v>101.30550000000001</c:v>
                </c:pt>
                <c:pt idx="92">
                  <c:v>101.36600000000001</c:v>
                </c:pt>
                <c:pt idx="93">
                  <c:v>101.4265</c:v>
                </c:pt>
                <c:pt idx="94">
                  <c:v>101.48699999999999</c:v>
                </c:pt>
                <c:pt idx="95">
                  <c:v>101.54750000000001</c:v>
                </c:pt>
                <c:pt idx="96">
                  <c:v>101.60800000000002</c:v>
                </c:pt>
                <c:pt idx="97">
                  <c:v>101.66850000000001</c:v>
                </c:pt>
                <c:pt idx="98">
                  <c:v>101.729</c:v>
                </c:pt>
                <c:pt idx="99">
                  <c:v>101.78949999999999</c:v>
                </c:pt>
                <c:pt idx="100">
                  <c:v>101.85</c:v>
                </c:pt>
                <c:pt idx="101">
                  <c:v>101.91049999999998</c:v>
                </c:pt>
                <c:pt idx="102">
                  <c:v>101.97100000000002</c:v>
                </c:pt>
                <c:pt idx="103">
                  <c:v>102.03150000000001</c:v>
                </c:pt>
                <c:pt idx="104">
                  <c:v>102.092</c:v>
                </c:pt>
                <c:pt idx="105">
                  <c:v>102.15249999999999</c:v>
                </c:pt>
                <c:pt idx="106">
                  <c:v>102.21299999999999</c:v>
                </c:pt>
                <c:pt idx="107">
                  <c:v>102.27350000000001</c:v>
                </c:pt>
                <c:pt idx="108">
                  <c:v>102.334</c:v>
                </c:pt>
                <c:pt idx="109">
                  <c:v>102.39449999999999</c:v>
                </c:pt>
                <c:pt idx="110">
                  <c:v>102.455</c:v>
                </c:pt>
                <c:pt idx="111">
                  <c:v>102.51549999999999</c:v>
                </c:pt>
                <c:pt idx="112">
                  <c:v>102.57600000000001</c:v>
                </c:pt>
                <c:pt idx="113">
                  <c:v>102.63650000000001</c:v>
                </c:pt>
                <c:pt idx="114">
                  <c:v>102.697</c:v>
                </c:pt>
                <c:pt idx="115">
                  <c:v>102.75749999999999</c:v>
                </c:pt>
                <c:pt idx="116">
                  <c:v>102.81799999999998</c:v>
                </c:pt>
                <c:pt idx="117">
                  <c:v>102.87850000000002</c:v>
                </c:pt>
                <c:pt idx="118">
                  <c:v>102.93900000000001</c:v>
                </c:pt>
                <c:pt idx="119">
                  <c:v>102.9995</c:v>
                </c:pt>
                <c:pt idx="120">
                  <c:v>103.05999999999999</c:v>
                </c:pt>
                <c:pt idx="121">
                  <c:v>103.12049999999999</c:v>
                </c:pt>
                <c:pt idx="122">
                  <c:v>103.18100000000001</c:v>
                </c:pt>
                <c:pt idx="123">
                  <c:v>103.2415</c:v>
                </c:pt>
                <c:pt idx="124">
                  <c:v>103.30200000000001</c:v>
                </c:pt>
                <c:pt idx="125">
                  <c:v>103.3625</c:v>
                </c:pt>
                <c:pt idx="126">
                  <c:v>103.42299999999999</c:v>
                </c:pt>
                <c:pt idx="127">
                  <c:v>103.48350000000001</c:v>
                </c:pt>
                <c:pt idx="128">
                  <c:v>103.54400000000001</c:v>
                </c:pt>
                <c:pt idx="129">
                  <c:v>103.6045</c:v>
                </c:pt>
                <c:pt idx="130">
                  <c:v>103.66499999999999</c:v>
                </c:pt>
                <c:pt idx="131">
                  <c:v>103.72549999999998</c:v>
                </c:pt>
                <c:pt idx="132">
                  <c:v>103.78600000000002</c:v>
                </c:pt>
                <c:pt idx="133">
                  <c:v>103.84650000000001</c:v>
                </c:pt>
                <c:pt idx="134">
                  <c:v>103.907</c:v>
                </c:pt>
                <c:pt idx="135">
                  <c:v>103.9675</c:v>
                </c:pt>
                <c:pt idx="136">
                  <c:v>104.02799999999999</c:v>
                </c:pt>
                <c:pt idx="137">
                  <c:v>104.08850000000001</c:v>
                </c:pt>
                <c:pt idx="138">
                  <c:v>104.149</c:v>
                </c:pt>
                <c:pt idx="139">
                  <c:v>104.20950000000001</c:v>
                </c:pt>
                <c:pt idx="140">
                  <c:v>104.27</c:v>
                </c:pt>
                <c:pt idx="141">
                  <c:v>104.33049999999999</c:v>
                </c:pt>
                <c:pt idx="142">
                  <c:v>104.39100000000001</c:v>
                </c:pt>
                <c:pt idx="143">
                  <c:v>104.45150000000001</c:v>
                </c:pt>
                <c:pt idx="144">
                  <c:v>104.512</c:v>
                </c:pt>
                <c:pt idx="145">
                  <c:v>104.57249999999999</c:v>
                </c:pt>
                <c:pt idx="146">
                  <c:v>104.63299999999998</c:v>
                </c:pt>
                <c:pt idx="147">
                  <c:v>104.69350000000001</c:v>
                </c:pt>
                <c:pt idx="148">
                  <c:v>104.754</c:v>
                </c:pt>
                <c:pt idx="149">
                  <c:v>104.8145</c:v>
                </c:pt>
                <c:pt idx="150">
                  <c:v>104.875</c:v>
                </c:pt>
                <c:pt idx="151">
                  <c:v>104.93549999999999</c:v>
                </c:pt>
                <c:pt idx="152">
                  <c:v>104.99600000000001</c:v>
                </c:pt>
                <c:pt idx="153">
                  <c:v>105.0565</c:v>
                </c:pt>
                <c:pt idx="154">
                  <c:v>105.117</c:v>
                </c:pt>
                <c:pt idx="155">
                  <c:v>105.17749999999999</c:v>
                </c:pt>
                <c:pt idx="156">
                  <c:v>105.23799999999999</c:v>
                </c:pt>
                <c:pt idx="157">
                  <c:v>105.29850000000002</c:v>
                </c:pt>
                <c:pt idx="158">
                  <c:v>105.35900000000001</c:v>
                </c:pt>
                <c:pt idx="159">
                  <c:v>105.4195</c:v>
                </c:pt>
                <c:pt idx="160">
                  <c:v>105.47999999999999</c:v>
                </c:pt>
                <c:pt idx="161">
                  <c:v>105.54049999999999</c:v>
                </c:pt>
                <c:pt idx="162">
                  <c:v>105.60100000000001</c:v>
                </c:pt>
                <c:pt idx="163">
                  <c:v>105.6615</c:v>
                </c:pt>
                <c:pt idx="164">
                  <c:v>105.72199999999999</c:v>
                </c:pt>
                <c:pt idx="165">
                  <c:v>105.7825</c:v>
                </c:pt>
                <c:pt idx="166">
                  <c:v>105.84299999999999</c:v>
                </c:pt>
                <c:pt idx="167">
                  <c:v>105.90350000000001</c:v>
                </c:pt>
                <c:pt idx="168">
                  <c:v>105.964</c:v>
                </c:pt>
                <c:pt idx="169">
                  <c:v>106.0245</c:v>
                </c:pt>
                <c:pt idx="170">
                  <c:v>106.08499999999999</c:v>
                </c:pt>
                <c:pt idx="171">
                  <c:v>106.14549999999998</c:v>
                </c:pt>
                <c:pt idx="172">
                  <c:v>106.20600000000002</c:v>
                </c:pt>
                <c:pt idx="173">
                  <c:v>106.26650000000001</c:v>
                </c:pt>
                <c:pt idx="174">
                  <c:v>106.327</c:v>
                </c:pt>
                <c:pt idx="175">
                  <c:v>106.38749999999999</c:v>
                </c:pt>
                <c:pt idx="176">
                  <c:v>106.44799999999999</c:v>
                </c:pt>
                <c:pt idx="177">
                  <c:v>106.50850000000001</c:v>
                </c:pt>
                <c:pt idx="178">
                  <c:v>106.569</c:v>
                </c:pt>
                <c:pt idx="179">
                  <c:v>106.62949999999999</c:v>
                </c:pt>
                <c:pt idx="180">
                  <c:v>106.69</c:v>
                </c:pt>
                <c:pt idx="181">
                  <c:v>106.75049999999999</c:v>
                </c:pt>
                <c:pt idx="182">
                  <c:v>106.81100000000001</c:v>
                </c:pt>
                <c:pt idx="183">
                  <c:v>106.87150000000001</c:v>
                </c:pt>
                <c:pt idx="184">
                  <c:v>106.932</c:v>
                </c:pt>
                <c:pt idx="185">
                  <c:v>106.99249999999999</c:v>
                </c:pt>
                <c:pt idx="186">
                  <c:v>107.05299999999998</c:v>
                </c:pt>
                <c:pt idx="187">
                  <c:v>107.11350000000002</c:v>
                </c:pt>
                <c:pt idx="188">
                  <c:v>107.17400000000001</c:v>
                </c:pt>
                <c:pt idx="189">
                  <c:v>107.2345</c:v>
                </c:pt>
                <c:pt idx="190">
                  <c:v>107.29499999999999</c:v>
                </c:pt>
                <c:pt idx="191">
                  <c:v>107.35549999999999</c:v>
                </c:pt>
                <c:pt idx="192">
                  <c:v>107.41600000000001</c:v>
                </c:pt>
                <c:pt idx="193">
                  <c:v>107.4765</c:v>
                </c:pt>
                <c:pt idx="194">
                  <c:v>107.53700000000001</c:v>
                </c:pt>
                <c:pt idx="195">
                  <c:v>107.5975</c:v>
                </c:pt>
                <c:pt idx="196">
                  <c:v>107.65799999999999</c:v>
                </c:pt>
                <c:pt idx="197">
                  <c:v>107.71850000000001</c:v>
                </c:pt>
                <c:pt idx="198">
                  <c:v>107.77900000000001</c:v>
                </c:pt>
                <c:pt idx="199">
                  <c:v>107.8395</c:v>
                </c:pt>
                <c:pt idx="200">
                  <c:v>107.89999999999999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1B1-4EB8-82D6-099E70F8C2DA}"/>
            </c:ext>
          </c:extLst>
        </c:ser>
        <c:ser>
          <c:idx val="22"/>
          <c:order val="22"/>
          <c:tx>
            <c:strRef>
              <c:f>工作表3!$A$26</c:f>
              <c:strCache>
                <c:ptCount val="1"/>
                <c:pt idx="0">
                  <c:v>-0.78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工作表3!$B$26:$GT$26</c:f>
              <c:numCache>
                <c:formatCode>General</c:formatCode>
                <c:ptCount val="201"/>
                <c:pt idx="0">
                  <c:v>95.600000000000009</c:v>
                </c:pt>
                <c:pt idx="1">
                  <c:v>95.661000000000001</c:v>
                </c:pt>
                <c:pt idx="2">
                  <c:v>95.722000000000008</c:v>
                </c:pt>
                <c:pt idx="3">
                  <c:v>95.783000000000001</c:v>
                </c:pt>
                <c:pt idx="4">
                  <c:v>95.844000000000008</c:v>
                </c:pt>
                <c:pt idx="5">
                  <c:v>95.905000000000001</c:v>
                </c:pt>
                <c:pt idx="6">
                  <c:v>95.965999999999994</c:v>
                </c:pt>
                <c:pt idx="7">
                  <c:v>96.027000000000001</c:v>
                </c:pt>
                <c:pt idx="8">
                  <c:v>96.087999999999994</c:v>
                </c:pt>
                <c:pt idx="9">
                  <c:v>96.149000000000015</c:v>
                </c:pt>
                <c:pt idx="10">
                  <c:v>96.210000000000008</c:v>
                </c:pt>
                <c:pt idx="11">
                  <c:v>96.271000000000001</c:v>
                </c:pt>
                <c:pt idx="12">
                  <c:v>96.332000000000008</c:v>
                </c:pt>
                <c:pt idx="13">
                  <c:v>96.393000000000001</c:v>
                </c:pt>
                <c:pt idx="14">
                  <c:v>96.454000000000008</c:v>
                </c:pt>
                <c:pt idx="15">
                  <c:v>96.515000000000001</c:v>
                </c:pt>
                <c:pt idx="16">
                  <c:v>96.575999999999993</c:v>
                </c:pt>
                <c:pt idx="17">
                  <c:v>96.637</c:v>
                </c:pt>
                <c:pt idx="18">
                  <c:v>96.697999999999993</c:v>
                </c:pt>
                <c:pt idx="19">
                  <c:v>96.759000000000015</c:v>
                </c:pt>
                <c:pt idx="20">
                  <c:v>96.820000000000007</c:v>
                </c:pt>
                <c:pt idx="21">
                  <c:v>96.881</c:v>
                </c:pt>
                <c:pt idx="22">
                  <c:v>96.942000000000007</c:v>
                </c:pt>
                <c:pt idx="23">
                  <c:v>97.003</c:v>
                </c:pt>
                <c:pt idx="24">
                  <c:v>97.064000000000007</c:v>
                </c:pt>
                <c:pt idx="25">
                  <c:v>97.125</c:v>
                </c:pt>
                <c:pt idx="26">
                  <c:v>97.185999999999993</c:v>
                </c:pt>
                <c:pt idx="27">
                  <c:v>97.247</c:v>
                </c:pt>
                <c:pt idx="28">
                  <c:v>97.307999999999993</c:v>
                </c:pt>
                <c:pt idx="29">
                  <c:v>97.369000000000014</c:v>
                </c:pt>
                <c:pt idx="30">
                  <c:v>97.43</c:v>
                </c:pt>
                <c:pt idx="31">
                  <c:v>97.491</c:v>
                </c:pt>
                <c:pt idx="32">
                  <c:v>97.552000000000007</c:v>
                </c:pt>
                <c:pt idx="33">
                  <c:v>97.613</c:v>
                </c:pt>
                <c:pt idx="34">
                  <c:v>97.674000000000007</c:v>
                </c:pt>
                <c:pt idx="35">
                  <c:v>97.734999999999999</c:v>
                </c:pt>
                <c:pt idx="36">
                  <c:v>97.795999999999992</c:v>
                </c:pt>
                <c:pt idx="37">
                  <c:v>97.856999999999999</c:v>
                </c:pt>
                <c:pt idx="38">
                  <c:v>97.918000000000006</c:v>
                </c:pt>
                <c:pt idx="39">
                  <c:v>97.979000000000013</c:v>
                </c:pt>
                <c:pt idx="40">
                  <c:v>98.04</c:v>
                </c:pt>
                <c:pt idx="41">
                  <c:v>98.100999999999999</c:v>
                </c:pt>
                <c:pt idx="42">
                  <c:v>98.162000000000006</c:v>
                </c:pt>
                <c:pt idx="43">
                  <c:v>98.222999999999999</c:v>
                </c:pt>
                <c:pt idx="44">
                  <c:v>98.284000000000006</c:v>
                </c:pt>
                <c:pt idx="45">
                  <c:v>98.344999999999999</c:v>
                </c:pt>
                <c:pt idx="46">
                  <c:v>98.405999999999992</c:v>
                </c:pt>
                <c:pt idx="47">
                  <c:v>98.467000000000013</c:v>
                </c:pt>
                <c:pt idx="48">
                  <c:v>98.528000000000006</c:v>
                </c:pt>
                <c:pt idx="49">
                  <c:v>98.589000000000013</c:v>
                </c:pt>
                <c:pt idx="50">
                  <c:v>98.65</c:v>
                </c:pt>
                <c:pt idx="51">
                  <c:v>98.710999999999999</c:v>
                </c:pt>
                <c:pt idx="52">
                  <c:v>98.772000000000006</c:v>
                </c:pt>
                <c:pt idx="53">
                  <c:v>98.832999999999998</c:v>
                </c:pt>
                <c:pt idx="54">
                  <c:v>98.894000000000005</c:v>
                </c:pt>
                <c:pt idx="55">
                  <c:v>98.954999999999998</c:v>
                </c:pt>
                <c:pt idx="56">
                  <c:v>99.015999999999991</c:v>
                </c:pt>
                <c:pt idx="57">
                  <c:v>99.077000000000012</c:v>
                </c:pt>
                <c:pt idx="58">
                  <c:v>99.138000000000005</c:v>
                </c:pt>
                <c:pt idx="59">
                  <c:v>99.198999999999998</c:v>
                </c:pt>
                <c:pt idx="60">
                  <c:v>99.260000000000019</c:v>
                </c:pt>
                <c:pt idx="61">
                  <c:v>99.321000000000012</c:v>
                </c:pt>
                <c:pt idx="62">
                  <c:v>99.382000000000019</c:v>
                </c:pt>
                <c:pt idx="63">
                  <c:v>99.443000000000012</c:v>
                </c:pt>
                <c:pt idx="64">
                  <c:v>99.504000000000005</c:v>
                </c:pt>
                <c:pt idx="65">
                  <c:v>99.565000000000012</c:v>
                </c:pt>
                <c:pt idx="66">
                  <c:v>99.626000000000005</c:v>
                </c:pt>
                <c:pt idx="67">
                  <c:v>99.687000000000012</c:v>
                </c:pt>
                <c:pt idx="68">
                  <c:v>99.748000000000005</c:v>
                </c:pt>
                <c:pt idx="69">
                  <c:v>99.808999999999997</c:v>
                </c:pt>
                <c:pt idx="70">
                  <c:v>99.870000000000019</c:v>
                </c:pt>
                <c:pt idx="71">
                  <c:v>99.931000000000012</c:v>
                </c:pt>
                <c:pt idx="72">
                  <c:v>99.992000000000019</c:v>
                </c:pt>
                <c:pt idx="73">
                  <c:v>100.05300000000001</c:v>
                </c:pt>
                <c:pt idx="74">
                  <c:v>100.114</c:v>
                </c:pt>
                <c:pt idx="75">
                  <c:v>100.17500000000001</c:v>
                </c:pt>
                <c:pt idx="76">
                  <c:v>100.236</c:v>
                </c:pt>
                <c:pt idx="77">
                  <c:v>100.29700000000001</c:v>
                </c:pt>
                <c:pt idx="78">
                  <c:v>100.358</c:v>
                </c:pt>
                <c:pt idx="79">
                  <c:v>100.41900000000001</c:v>
                </c:pt>
                <c:pt idx="80">
                  <c:v>100.48000000000002</c:v>
                </c:pt>
                <c:pt idx="81">
                  <c:v>100.54100000000001</c:v>
                </c:pt>
                <c:pt idx="82">
                  <c:v>100.60200000000002</c:v>
                </c:pt>
                <c:pt idx="83">
                  <c:v>100.66300000000001</c:v>
                </c:pt>
                <c:pt idx="84">
                  <c:v>100.724</c:v>
                </c:pt>
                <c:pt idx="85">
                  <c:v>100.78500000000001</c:v>
                </c:pt>
                <c:pt idx="86">
                  <c:v>100.846</c:v>
                </c:pt>
                <c:pt idx="87">
                  <c:v>100.90700000000001</c:v>
                </c:pt>
                <c:pt idx="88">
                  <c:v>100.968</c:v>
                </c:pt>
                <c:pt idx="89">
                  <c:v>101.02900000000001</c:v>
                </c:pt>
                <c:pt idx="90">
                  <c:v>101.09000000000002</c:v>
                </c:pt>
                <c:pt idx="91">
                  <c:v>101.15100000000001</c:v>
                </c:pt>
                <c:pt idx="92">
                  <c:v>101.21200000000002</c:v>
                </c:pt>
                <c:pt idx="93">
                  <c:v>101.27300000000001</c:v>
                </c:pt>
                <c:pt idx="94">
                  <c:v>101.334</c:v>
                </c:pt>
                <c:pt idx="95">
                  <c:v>101.39500000000001</c:v>
                </c:pt>
                <c:pt idx="96">
                  <c:v>101.456</c:v>
                </c:pt>
                <c:pt idx="97">
                  <c:v>101.51700000000001</c:v>
                </c:pt>
                <c:pt idx="98">
                  <c:v>101.57800000000002</c:v>
                </c:pt>
                <c:pt idx="99">
                  <c:v>101.63900000000001</c:v>
                </c:pt>
                <c:pt idx="100">
                  <c:v>101.7</c:v>
                </c:pt>
                <c:pt idx="101">
                  <c:v>101.761</c:v>
                </c:pt>
                <c:pt idx="102">
                  <c:v>101.822</c:v>
                </c:pt>
                <c:pt idx="103">
                  <c:v>101.883</c:v>
                </c:pt>
                <c:pt idx="104">
                  <c:v>101.944</c:v>
                </c:pt>
                <c:pt idx="105">
                  <c:v>102.00500000000001</c:v>
                </c:pt>
                <c:pt idx="106">
                  <c:v>102.066</c:v>
                </c:pt>
                <c:pt idx="107">
                  <c:v>102.12700000000001</c:v>
                </c:pt>
                <c:pt idx="108">
                  <c:v>102.188</c:v>
                </c:pt>
                <c:pt idx="109">
                  <c:v>102.24900000000001</c:v>
                </c:pt>
                <c:pt idx="110">
                  <c:v>102.31</c:v>
                </c:pt>
                <c:pt idx="111">
                  <c:v>102.371</c:v>
                </c:pt>
                <c:pt idx="112">
                  <c:v>102.432</c:v>
                </c:pt>
                <c:pt idx="113">
                  <c:v>102.49299999999999</c:v>
                </c:pt>
                <c:pt idx="114">
                  <c:v>102.554</c:v>
                </c:pt>
                <c:pt idx="115">
                  <c:v>102.61500000000001</c:v>
                </c:pt>
                <c:pt idx="116">
                  <c:v>102.676</c:v>
                </c:pt>
                <c:pt idx="117">
                  <c:v>102.73700000000001</c:v>
                </c:pt>
                <c:pt idx="118">
                  <c:v>102.798</c:v>
                </c:pt>
                <c:pt idx="119">
                  <c:v>102.85900000000001</c:v>
                </c:pt>
                <c:pt idx="120">
                  <c:v>102.92</c:v>
                </c:pt>
                <c:pt idx="121">
                  <c:v>102.98099999999999</c:v>
                </c:pt>
                <c:pt idx="122">
                  <c:v>103.042</c:v>
                </c:pt>
                <c:pt idx="123">
                  <c:v>103.10299999999999</c:v>
                </c:pt>
                <c:pt idx="124">
                  <c:v>103.16400000000002</c:v>
                </c:pt>
                <c:pt idx="125">
                  <c:v>103.22500000000001</c:v>
                </c:pt>
                <c:pt idx="126">
                  <c:v>103.286</c:v>
                </c:pt>
                <c:pt idx="127">
                  <c:v>103.34700000000001</c:v>
                </c:pt>
                <c:pt idx="128">
                  <c:v>103.408</c:v>
                </c:pt>
                <c:pt idx="129">
                  <c:v>103.46900000000001</c:v>
                </c:pt>
                <c:pt idx="130">
                  <c:v>103.53</c:v>
                </c:pt>
                <c:pt idx="131">
                  <c:v>103.59099999999999</c:v>
                </c:pt>
                <c:pt idx="132">
                  <c:v>103.652</c:v>
                </c:pt>
                <c:pt idx="133">
                  <c:v>103.71299999999999</c:v>
                </c:pt>
                <c:pt idx="134">
                  <c:v>103.77400000000002</c:v>
                </c:pt>
                <c:pt idx="135">
                  <c:v>103.83500000000001</c:v>
                </c:pt>
                <c:pt idx="136">
                  <c:v>103.896</c:v>
                </c:pt>
                <c:pt idx="137">
                  <c:v>103.95700000000001</c:v>
                </c:pt>
                <c:pt idx="138">
                  <c:v>104.018</c:v>
                </c:pt>
                <c:pt idx="139">
                  <c:v>104.07900000000001</c:v>
                </c:pt>
                <c:pt idx="140">
                  <c:v>104.14</c:v>
                </c:pt>
                <c:pt idx="141">
                  <c:v>104.20099999999999</c:v>
                </c:pt>
                <c:pt idx="142">
                  <c:v>104.262</c:v>
                </c:pt>
                <c:pt idx="143">
                  <c:v>104.32299999999999</c:v>
                </c:pt>
                <c:pt idx="144">
                  <c:v>104.38400000000001</c:v>
                </c:pt>
                <c:pt idx="145">
                  <c:v>104.44500000000001</c:v>
                </c:pt>
                <c:pt idx="146">
                  <c:v>104.506</c:v>
                </c:pt>
                <c:pt idx="147">
                  <c:v>104.56700000000001</c:v>
                </c:pt>
                <c:pt idx="148">
                  <c:v>104.628</c:v>
                </c:pt>
                <c:pt idx="149">
                  <c:v>104.68900000000001</c:v>
                </c:pt>
                <c:pt idx="150">
                  <c:v>104.75</c:v>
                </c:pt>
                <c:pt idx="151">
                  <c:v>104.81099999999999</c:v>
                </c:pt>
                <c:pt idx="152">
                  <c:v>104.872</c:v>
                </c:pt>
                <c:pt idx="153">
                  <c:v>104.93299999999999</c:v>
                </c:pt>
                <c:pt idx="154">
                  <c:v>104.99400000000001</c:v>
                </c:pt>
                <c:pt idx="155">
                  <c:v>105.05500000000001</c:v>
                </c:pt>
                <c:pt idx="156">
                  <c:v>105.116</c:v>
                </c:pt>
                <c:pt idx="157">
                  <c:v>105.17700000000001</c:v>
                </c:pt>
                <c:pt idx="158">
                  <c:v>105.238</c:v>
                </c:pt>
                <c:pt idx="159">
                  <c:v>105.29900000000001</c:v>
                </c:pt>
                <c:pt idx="160">
                  <c:v>105.36</c:v>
                </c:pt>
                <c:pt idx="161">
                  <c:v>105.42099999999999</c:v>
                </c:pt>
                <c:pt idx="162">
                  <c:v>105.482</c:v>
                </c:pt>
                <c:pt idx="163">
                  <c:v>105.54300000000001</c:v>
                </c:pt>
                <c:pt idx="164">
                  <c:v>105.60400000000001</c:v>
                </c:pt>
                <c:pt idx="165">
                  <c:v>105.66500000000001</c:v>
                </c:pt>
                <c:pt idx="166">
                  <c:v>105.726</c:v>
                </c:pt>
                <c:pt idx="167">
                  <c:v>105.78700000000001</c:v>
                </c:pt>
                <c:pt idx="168">
                  <c:v>105.848</c:v>
                </c:pt>
                <c:pt idx="169">
                  <c:v>105.90900000000001</c:v>
                </c:pt>
                <c:pt idx="170">
                  <c:v>105.97</c:v>
                </c:pt>
                <c:pt idx="171">
                  <c:v>106.03099999999999</c:v>
                </c:pt>
                <c:pt idx="172">
                  <c:v>106.09200000000001</c:v>
                </c:pt>
                <c:pt idx="173">
                  <c:v>106.15300000000001</c:v>
                </c:pt>
                <c:pt idx="174">
                  <c:v>106.21400000000001</c:v>
                </c:pt>
                <c:pt idx="175">
                  <c:v>106.27500000000001</c:v>
                </c:pt>
                <c:pt idx="176">
                  <c:v>106.336</c:v>
                </c:pt>
                <c:pt idx="177">
                  <c:v>106.39700000000001</c:v>
                </c:pt>
                <c:pt idx="178">
                  <c:v>106.458</c:v>
                </c:pt>
                <c:pt idx="179">
                  <c:v>106.51900000000001</c:v>
                </c:pt>
                <c:pt idx="180">
                  <c:v>106.58</c:v>
                </c:pt>
                <c:pt idx="181">
                  <c:v>106.64099999999999</c:v>
                </c:pt>
                <c:pt idx="182">
                  <c:v>106.70200000000001</c:v>
                </c:pt>
                <c:pt idx="183">
                  <c:v>106.76300000000001</c:v>
                </c:pt>
                <c:pt idx="184">
                  <c:v>106.82400000000001</c:v>
                </c:pt>
                <c:pt idx="185">
                  <c:v>106.88500000000001</c:v>
                </c:pt>
                <c:pt idx="186">
                  <c:v>106.946</c:v>
                </c:pt>
                <c:pt idx="187">
                  <c:v>107.00700000000001</c:v>
                </c:pt>
                <c:pt idx="188">
                  <c:v>107.068</c:v>
                </c:pt>
                <c:pt idx="189">
                  <c:v>107.129</c:v>
                </c:pt>
                <c:pt idx="190">
                  <c:v>107.19</c:v>
                </c:pt>
                <c:pt idx="191">
                  <c:v>107.25099999999999</c:v>
                </c:pt>
                <c:pt idx="192">
                  <c:v>107.31200000000001</c:v>
                </c:pt>
                <c:pt idx="193">
                  <c:v>107.373</c:v>
                </c:pt>
                <c:pt idx="194">
                  <c:v>107.43400000000001</c:v>
                </c:pt>
                <c:pt idx="195">
                  <c:v>107.495</c:v>
                </c:pt>
                <c:pt idx="196">
                  <c:v>107.556</c:v>
                </c:pt>
                <c:pt idx="197">
                  <c:v>107.617</c:v>
                </c:pt>
                <c:pt idx="198">
                  <c:v>107.678</c:v>
                </c:pt>
                <c:pt idx="199">
                  <c:v>107.739</c:v>
                </c:pt>
                <c:pt idx="200">
                  <c:v>107.8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1B1-4EB8-82D6-099E70F8C2DA}"/>
            </c:ext>
          </c:extLst>
        </c:ser>
        <c:ser>
          <c:idx val="23"/>
          <c:order val="23"/>
          <c:tx>
            <c:strRef>
              <c:f>工作表3!$A$27</c:f>
              <c:strCache>
                <c:ptCount val="1"/>
                <c:pt idx="0">
                  <c:v>-0.77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工作表3!$B$27:$GT$27</c:f>
              <c:numCache>
                <c:formatCode>General</c:formatCode>
                <c:ptCount val="201"/>
                <c:pt idx="0">
                  <c:v>95.399999999999991</c:v>
                </c:pt>
                <c:pt idx="1">
                  <c:v>95.461499999999987</c:v>
                </c:pt>
                <c:pt idx="2">
                  <c:v>95.522999999999996</c:v>
                </c:pt>
                <c:pt idx="3">
                  <c:v>95.584499999999991</c:v>
                </c:pt>
                <c:pt idx="4">
                  <c:v>95.646000000000001</c:v>
                </c:pt>
                <c:pt idx="5">
                  <c:v>95.707499999999996</c:v>
                </c:pt>
                <c:pt idx="6">
                  <c:v>95.768999999999991</c:v>
                </c:pt>
                <c:pt idx="7">
                  <c:v>95.830500000000001</c:v>
                </c:pt>
                <c:pt idx="8">
                  <c:v>95.891999999999996</c:v>
                </c:pt>
                <c:pt idx="9">
                  <c:v>95.953500000000005</c:v>
                </c:pt>
                <c:pt idx="10">
                  <c:v>96.015000000000001</c:v>
                </c:pt>
                <c:pt idx="11">
                  <c:v>96.076499999999996</c:v>
                </c:pt>
                <c:pt idx="12">
                  <c:v>96.138000000000005</c:v>
                </c:pt>
                <c:pt idx="13">
                  <c:v>96.1995</c:v>
                </c:pt>
                <c:pt idx="14">
                  <c:v>96.260999999999996</c:v>
                </c:pt>
                <c:pt idx="15">
                  <c:v>96.322499999999991</c:v>
                </c:pt>
                <c:pt idx="16">
                  <c:v>96.383999999999986</c:v>
                </c:pt>
                <c:pt idx="17">
                  <c:v>96.445499999999996</c:v>
                </c:pt>
                <c:pt idx="18">
                  <c:v>96.506999999999991</c:v>
                </c:pt>
                <c:pt idx="19">
                  <c:v>96.5685</c:v>
                </c:pt>
                <c:pt idx="20">
                  <c:v>96.63</c:v>
                </c:pt>
                <c:pt idx="21">
                  <c:v>96.691499999999991</c:v>
                </c:pt>
                <c:pt idx="22">
                  <c:v>96.753</c:v>
                </c:pt>
                <c:pt idx="23">
                  <c:v>96.814499999999995</c:v>
                </c:pt>
                <c:pt idx="24">
                  <c:v>96.876000000000005</c:v>
                </c:pt>
                <c:pt idx="25">
                  <c:v>96.9375</c:v>
                </c:pt>
                <c:pt idx="26">
                  <c:v>96.998999999999995</c:v>
                </c:pt>
                <c:pt idx="27">
                  <c:v>97.060500000000005</c:v>
                </c:pt>
                <c:pt idx="28">
                  <c:v>97.122</c:v>
                </c:pt>
                <c:pt idx="29">
                  <c:v>97.183500000000009</c:v>
                </c:pt>
                <c:pt idx="30">
                  <c:v>97.245000000000005</c:v>
                </c:pt>
                <c:pt idx="31">
                  <c:v>97.306499999999986</c:v>
                </c:pt>
                <c:pt idx="32">
                  <c:v>97.367999999999995</c:v>
                </c:pt>
                <c:pt idx="33">
                  <c:v>97.42949999999999</c:v>
                </c:pt>
                <c:pt idx="34">
                  <c:v>97.491</c:v>
                </c:pt>
                <c:pt idx="35">
                  <c:v>97.552499999999995</c:v>
                </c:pt>
                <c:pt idx="36">
                  <c:v>97.61399999999999</c:v>
                </c:pt>
                <c:pt idx="37">
                  <c:v>97.6755</c:v>
                </c:pt>
                <c:pt idx="38">
                  <c:v>97.736999999999995</c:v>
                </c:pt>
                <c:pt idx="39">
                  <c:v>97.798500000000004</c:v>
                </c:pt>
                <c:pt idx="40">
                  <c:v>97.86</c:v>
                </c:pt>
                <c:pt idx="41">
                  <c:v>97.921499999999995</c:v>
                </c:pt>
                <c:pt idx="42">
                  <c:v>97.983000000000004</c:v>
                </c:pt>
                <c:pt idx="43">
                  <c:v>98.044499999999999</c:v>
                </c:pt>
                <c:pt idx="44">
                  <c:v>98.106000000000009</c:v>
                </c:pt>
                <c:pt idx="45">
                  <c:v>98.167500000000004</c:v>
                </c:pt>
                <c:pt idx="46">
                  <c:v>98.228999999999985</c:v>
                </c:pt>
                <c:pt idx="47">
                  <c:v>98.290499999999994</c:v>
                </c:pt>
                <c:pt idx="48">
                  <c:v>98.35199999999999</c:v>
                </c:pt>
                <c:pt idx="49">
                  <c:v>98.413499999999999</c:v>
                </c:pt>
                <c:pt idx="50">
                  <c:v>98.474999999999994</c:v>
                </c:pt>
                <c:pt idx="51">
                  <c:v>98.53649999999999</c:v>
                </c:pt>
                <c:pt idx="52">
                  <c:v>98.597999999999999</c:v>
                </c:pt>
                <c:pt idx="53">
                  <c:v>98.659499999999994</c:v>
                </c:pt>
                <c:pt idx="54">
                  <c:v>98.721000000000004</c:v>
                </c:pt>
                <c:pt idx="55">
                  <c:v>98.782499999999999</c:v>
                </c:pt>
                <c:pt idx="56">
                  <c:v>98.843999999999994</c:v>
                </c:pt>
                <c:pt idx="57">
                  <c:v>98.905500000000004</c:v>
                </c:pt>
                <c:pt idx="58">
                  <c:v>98.966999999999999</c:v>
                </c:pt>
                <c:pt idx="59">
                  <c:v>99.028499999999994</c:v>
                </c:pt>
                <c:pt idx="60">
                  <c:v>99.09</c:v>
                </c:pt>
                <c:pt idx="61">
                  <c:v>99.151499999999999</c:v>
                </c:pt>
                <c:pt idx="62">
                  <c:v>99.213000000000008</c:v>
                </c:pt>
                <c:pt idx="63">
                  <c:v>99.274500000000003</c:v>
                </c:pt>
                <c:pt idx="64">
                  <c:v>99.335999999999999</c:v>
                </c:pt>
                <c:pt idx="65">
                  <c:v>99.397500000000008</c:v>
                </c:pt>
                <c:pt idx="66">
                  <c:v>99.459000000000003</c:v>
                </c:pt>
                <c:pt idx="67">
                  <c:v>99.520500000000013</c:v>
                </c:pt>
                <c:pt idx="68">
                  <c:v>99.582000000000008</c:v>
                </c:pt>
                <c:pt idx="69">
                  <c:v>99.643500000000003</c:v>
                </c:pt>
                <c:pt idx="70">
                  <c:v>99.705000000000013</c:v>
                </c:pt>
                <c:pt idx="71">
                  <c:v>99.766500000000008</c:v>
                </c:pt>
                <c:pt idx="72">
                  <c:v>99.828000000000017</c:v>
                </c:pt>
                <c:pt idx="73">
                  <c:v>99.889499999999998</c:v>
                </c:pt>
                <c:pt idx="74">
                  <c:v>99.950999999999993</c:v>
                </c:pt>
                <c:pt idx="75">
                  <c:v>100.0125</c:v>
                </c:pt>
                <c:pt idx="76">
                  <c:v>100.074</c:v>
                </c:pt>
                <c:pt idx="77">
                  <c:v>100.13550000000001</c:v>
                </c:pt>
                <c:pt idx="78">
                  <c:v>100.197</c:v>
                </c:pt>
                <c:pt idx="79">
                  <c:v>100.2585</c:v>
                </c:pt>
                <c:pt idx="80">
                  <c:v>100.32000000000001</c:v>
                </c:pt>
                <c:pt idx="81">
                  <c:v>100.3815</c:v>
                </c:pt>
                <c:pt idx="82">
                  <c:v>100.44300000000001</c:v>
                </c:pt>
                <c:pt idx="83">
                  <c:v>100.50450000000001</c:v>
                </c:pt>
                <c:pt idx="84">
                  <c:v>100.566</c:v>
                </c:pt>
                <c:pt idx="85">
                  <c:v>100.62750000000001</c:v>
                </c:pt>
                <c:pt idx="86">
                  <c:v>100.68900000000001</c:v>
                </c:pt>
                <c:pt idx="87">
                  <c:v>100.75050000000002</c:v>
                </c:pt>
                <c:pt idx="88">
                  <c:v>100.812</c:v>
                </c:pt>
                <c:pt idx="89">
                  <c:v>100.87349999999999</c:v>
                </c:pt>
                <c:pt idx="90">
                  <c:v>100.935</c:v>
                </c:pt>
                <c:pt idx="91">
                  <c:v>100.9965</c:v>
                </c:pt>
                <c:pt idx="92">
                  <c:v>101.05800000000001</c:v>
                </c:pt>
                <c:pt idx="93">
                  <c:v>101.1195</c:v>
                </c:pt>
                <c:pt idx="94">
                  <c:v>101.181</c:v>
                </c:pt>
                <c:pt idx="95">
                  <c:v>101.24250000000001</c:v>
                </c:pt>
                <c:pt idx="96">
                  <c:v>101.304</c:v>
                </c:pt>
                <c:pt idx="97">
                  <c:v>101.36550000000001</c:v>
                </c:pt>
                <c:pt idx="98">
                  <c:v>101.42700000000001</c:v>
                </c:pt>
                <c:pt idx="99">
                  <c:v>101.4885</c:v>
                </c:pt>
                <c:pt idx="100">
                  <c:v>101.55</c:v>
                </c:pt>
                <c:pt idx="101">
                  <c:v>101.61149999999999</c:v>
                </c:pt>
                <c:pt idx="102">
                  <c:v>101.673</c:v>
                </c:pt>
                <c:pt idx="103">
                  <c:v>101.7345</c:v>
                </c:pt>
                <c:pt idx="104">
                  <c:v>101.79600000000001</c:v>
                </c:pt>
                <c:pt idx="105">
                  <c:v>101.8575</c:v>
                </c:pt>
                <c:pt idx="106">
                  <c:v>101.919</c:v>
                </c:pt>
                <c:pt idx="107">
                  <c:v>101.98050000000001</c:v>
                </c:pt>
                <c:pt idx="108">
                  <c:v>102.04199999999999</c:v>
                </c:pt>
                <c:pt idx="109">
                  <c:v>102.1035</c:v>
                </c:pt>
                <c:pt idx="110">
                  <c:v>102.16499999999999</c:v>
                </c:pt>
                <c:pt idx="111">
                  <c:v>102.22649999999999</c:v>
                </c:pt>
                <c:pt idx="112">
                  <c:v>102.288</c:v>
                </c:pt>
                <c:pt idx="113">
                  <c:v>102.34949999999999</c:v>
                </c:pt>
                <c:pt idx="114">
                  <c:v>102.411</c:v>
                </c:pt>
                <c:pt idx="115">
                  <c:v>102.4725</c:v>
                </c:pt>
                <c:pt idx="116">
                  <c:v>102.53399999999999</c:v>
                </c:pt>
                <c:pt idx="117">
                  <c:v>102.5955</c:v>
                </c:pt>
                <c:pt idx="118">
                  <c:v>102.657</c:v>
                </c:pt>
                <c:pt idx="119">
                  <c:v>102.71850000000001</c:v>
                </c:pt>
                <c:pt idx="120">
                  <c:v>102.78</c:v>
                </c:pt>
                <c:pt idx="121">
                  <c:v>102.8415</c:v>
                </c:pt>
                <c:pt idx="122">
                  <c:v>102.90300000000001</c:v>
                </c:pt>
                <c:pt idx="123">
                  <c:v>102.9645</c:v>
                </c:pt>
                <c:pt idx="124">
                  <c:v>103.026</c:v>
                </c:pt>
                <c:pt idx="125">
                  <c:v>103.08749999999999</c:v>
                </c:pt>
                <c:pt idx="126">
                  <c:v>103.14899999999999</c:v>
                </c:pt>
                <c:pt idx="127">
                  <c:v>103.2105</c:v>
                </c:pt>
                <c:pt idx="128">
                  <c:v>103.27199999999999</c:v>
                </c:pt>
                <c:pt idx="129">
                  <c:v>103.3335</c:v>
                </c:pt>
                <c:pt idx="130">
                  <c:v>103.395</c:v>
                </c:pt>
                <c:pt idx="131">
                  <c:v>103.45649999999999</c:v>
                </c:pt>
                <c:pt idx="132">
                  <c:v>103.518</c:v>
                </c:pt>
                <c:pt idx="133">
                  <c:v>103.5795</c:v>
                </c:pt>
                <c:pt idx="134">
                  <c:v>103.64100000000001</c:v>
                </c:pt>
                <c:pt idx="135">
                  <c:v>103.7025</c:v>
                </c:pt>
                <c:pt idx="136">
                  <c:v>103.764</c:v>
                </c:pt>
                <c:pt idx="137">
                  <c:v>103.82550000000001</c:v>
                </c:pt>
                <c:pt idx="138">
                  <c:v>103.887</c:v>
                </c:pt>
                <c:pt idx="139">
                  <c:v>103.9485</c:v>
                </c:pt>
                <c:pt idx="140">
                  <c:v>104.00999999999999</c:v>
                </c:pt>
                <c:pt idx="141">
                  <c:v>104.07149999999999</c:v>
                </c:pt>
                <c:pt idx="142">
                  <c:v>104.133</c:v>
                </c:pt>
                <c:pt idx="143">
                  <c:v>104.19449999999999</c:v>
                </c:pt>
                <c:pt idx="144">
                  <c:v>104.256</c:v>
                </c:pt>
                <c:pt idx="145">
                  <c:v>104.3175</c:v>
                </c:pt>
                <c:pt idx="146">
                  <c:v>104.37899999999999</c:v>
                </c:pt>
                <c:pt idx="147">
                  <c:v>104.4405</c:v>
                </c:pt>
                <c:pt idx="148">
                  <c:v>104.502</c:v>
                </c:pt>
                <c:pt idx="149">
                  <c:v>104.5635</c:v>
                </c:pt>
                <c:pt idx="150">
                  <c:v>104.625</c:v>
                </c:pt>
                <c:pt idx="151">
                  <c:v>104.6865</c:v>
                </c:pt>
                <c:pt idx="152">
                  <c:v>104.748</c:v>
                </c:pt>
                <c:pt idx="153">
                  <c:v>104.8095</c:v>
                </c:pt>
                <c:pt idx="154">
                  <c:v>104.87100000000001</c:v>
                </c:pt>
                <c:pt idx="155">
                  <c:v>104.93249999999999</c:v>
                </c:pt>
                <c:pt idx="156">
                  <c:v>104.99399999999999</c:v>
                </c:pt>
                <c:pt idx="157">
                  <c:v>105.05549999999999</c:v>
                </c:pt>
                <c:pt idx="158">
                  <c:v>105.11699999999999</c:v>
                </c:pt>
                <c:pt idx="159">
                  <c:v>105.1785</c:v>
                </c:pt>
                <c:pt idx="160">
                  <c:v>105.24</c:v>
                </c:pt>
                <c:pt idx="161">
                  <c:v>105.30149999999999</c:v>
                </c:pt>
                <c:pt idx="162">
                  <c:v>105.363</c:v>
                </c:pt>
                <c:pt idx="163">
                  <c:v>105.42449999999999</c:v>
                </c:pt>
                <c:pt idx="164">
                  <c:v>105.486</c:v>
                </c:pt>
                <c:pt idx="165">
                  <c:v>105.5475</c:v>
                </c:pt>
                <c:pt idx="166">
                  <c:v>105.60899999999999</c:v>
                </c:pt>
                <c:pt idx="167">
                  <c:v>105.6705</c:v>
                </c:pt>
                <c:pt idx="168">
                  <c:v>105.732</c:v>
                </c:pt>
                <c:pt idx="169">
                  <c:v>105.79350000000001</c:v>
                </c:pt>
                <c:pt idx="170">
                  <c:v>105.85499999999999</c:v>
                </c:pt>
                <c:pt idx="171">
                  <c:v>105.91649999999998</c:v>
                </c:pt>
                <c:pt idx="172">
                  <c:v>105.97799999999999</c:v>
                </c:pt>
                <c:pt idx="173">
                  <c:v>106.03949999999999</c:v>
                </c:pt>
                <c:pt idx="174">
                  <c:v>106.101</c:v>
                </c:pt>
                <c:pt idx="175">
                  <c:v>106.16249999999999</c:v>
                </c:pt>
                <c:pt idx="176">
                  <c:v>106.22399999999999</c:v>
                </c:pt>
                <c:pt idx="177">
                  <c:v>106.2855</c:v>
                </c:pt>
                <c:pt idx="178">
                  <c:v>106.34699999999999</c:v>
                </c:pt>
                <c:pt idx="179">
                  <c:v>106.4085</c:v>
                </c:pt>
                <c:pt idx="180">
                  <c:v>106.47</c:v>
                </c:pt>
                <c:pt idx="181">
                  <c:v>106.53149999999999</c:v>
                </c:pt>
                <c:pt idx="182">
                  <c:v>106.593</c:v>
                </c:pt>
                <c:pt idx="183">
                  <c:v>106.6545</c:v>
                </c:pt>
                <c:pt idx="184">
                  <c:v>106.71600000000001</c:v>
                </c:pt>
                <c:pt idx="185">
                  <c:v>106.7775</c:v>
                </c:pt>
                <c:pt idx="186">
                  <c:v>106.839</c:v>
                </c:pt>
                <c:pt idx="187">
                  <c:v>106.90049999999999</c:v>
                </c:pt>
                <c:pt idx="188">
                  <c:v>106.96199999999999</c:v>
                </c:pt>
                <c:pt idx="189">
                  <c:v>107.0235</c:v>
                </c:pt>
                <c:pt idx="190">
                  <c:v>107.08499999999999</c:v>
                </c:pt>
                <c:pt idx="191">
                  <c:v>107.14649999999999</c:v>
                </c:pt>
                <c:pt idx="192">
                  <c:v>107.208</c:v>
                </c:pt>
                <c:pt idx="193">
                  <c:v>107.26949999999999</c:v>
                </c:pt>
                <c:pt idx="194">
                  <c:v>107.331</c:v>
                </c:pt>
                <c:pt idx="195">
                  <c:v>107.3925</c:v>
                </c:pt>
                <c:pt idx="196">
                  <c:v>107.45399999999999</c:v>
                </c:pt>
                <c:pt idx="197">
                  <c:v>107.5155</c:v>
                </c:pt>
                <c:pt idx="198">
                  <c:v>107.577</c:v>
                </c:pt>
                <c:pt idx="199">
                  <c:v>107.63850000000001</c:v>
                </c:pt>
                <c:pt idx="200">
                  <c:v>107.7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1B1-4EB8-82D6-099E70F8C2DA}"/>
            </c:ext>
          </c:extLst>
        </c:ser>
        <c:ser>
          <c:idx val="24"/>
          <c:order val="24"/>
          <c:tx>
            <c:strRef>
              <c:f>工作表3!$A$28</c:f>
              <c:strCache>
                <c:ptCount val="1"/>
                <c:pt idx="0">
                  <c:v>-0.76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工作表3!$B$28:$GT$28</c:f>
              <c:numCache>
                <c:formatCode>General</c:formatCode>
                <c:ptCount val="201"/>
                <c:pt idx="0">
                  <c:v>95.2</c:v>
                </c:pt>
                <c:pt idx="1">
                  <c:v>95.262</c:v>
                </c:pt>
                <c:pt idx="2">
                  <c:v>95.324000000000012</c:v>
                </c:pt>
                <c:pt idx="3">
                  <c:v>95.385999999999996</c:v>
                </c:pt>
                <c:pt idx="4">
                  <c:v>95.448000000000008</c:v>
                </c:pt>
                <c:pt idx="5">
                  <c:v>95.51</c:v>
                </c:pt>
                <c:pt idx="6">
                  <c:v>95.572000000000003</c:v>
                </c:pt>
                <c:pt idx="7">
                  <c:v>95.634000000000015</c:v>
                </c:pt>
                <c:pt idx="8">
                  <c:v>95.695999999999998</c:v>
                </c:pt>
                <c:pt idx="9">
                  <c:v>95.75800000000001</c:v>
                </c:pt>
                <c:pt idx="10">
                  <c:v>95.820000000000007</c:v>
                </c:pt>
                <c:pt idx="11">
                  <c:v>95.882000000000005</c:v>
                </c:pt>
                <c:pt idx="12">
                  <c:v>95.944000000000003</c:v>
                </c:pt>
                <c:pt idx="13">
                  <c:v>96.006</c:v>
                </c:pt>
                <c:pt idx="14">
                  <c:v>96.068000000000012</c:v>
                </c:pt>
                <c:pt idx="15">
                  <c:v>96.13000000000001</c:v>
                </c:pt>
                <c:pt idx="16">
                  <c:v>96.192000000000007</c:v>
                </c:pt>
                <c:pt idx="17">
                  <c:v>96.254000000000005</c:v>
                </c:pt>
                <c:pt idx="18">
                  <c:v>96.316000000000003</c:v>
                </c:pt>
                <c:pt idx="19">
                  <c:v>96.378000000000014</c:v>
                </c:pt>
                <c:pt idx="20">
                  <c:v>96.440000000000012</c:v>
                </c:pt>
                <c:pt idx="21">
                  <c:v>96.501999999999995</c:v>
                </c:pt>
                <c:pt idx="22">
                  <c:v>96.564000000000007</c:v>
                </c:pt>
                <c:pt idx="23">
                  <c:v>96.626000000000005</c:v>
                </c:pt>
                <c:pt idx="24">
                  <c:v>96.688000000000017</c:v>
                </c:pt>
                <c:pt idx="25">
                  <c:v>96.75</c:v>
                </c:pt>
                <c:pt idx="26">
                  <c:v>96.811999999999998</c:v>
                </c:pt>
                <c:pt idx="27">
                  <c:v>96.874000000000009</c:v>
                </c:pt>
                <c:pt idx="28">
                  <c:v>96.936000000000007</c:v>
                </c:pt>
                <c:pt idx="29">
                  <c:v>96.998000000000005</c:v>
                </c:pt>
                <c:pt idx="30">
                  <c:v>97.06</c:v>
                </c:pt>
                <c:pt idx="31">
                  <c:v>97.122</c:v>
                </c:pt>
                <c:pt idx="32">
                  <c:v>97.184000000000012</c:v>
                </c:pt>
                <c:pt idx="33">
                  <c:v>97.246000000000009</c:v>
                </c:pt>
                <c:pt idx="34">
                  <c:v>97.308000000000007</c:v>
                </c:pt>
                <c:pt idx="35">
                  <c:v>97.37</c:v>
                </c:pt>
                <c:pt idx="36">
                  <c:v>97.432000000000002</c:v>
                </c:pt>
                <c:pt idx="37">
                  <c:v>97.494000000000014</c:v>
                </c:pt>
                <c:pt idx="38">
                  <c:v>97.555999999999997</c:v>
                </c:pt>
                <c:pt idx="39">
                  <c:v>97.618000000000009</c:v>
                </c:pt>
                <c:pt idx="40">
                  <c:v>97.68</c:v>
                </c:pt>
                <c:pt idx="41">
                  <c:v>97.742000000000004</c:v>
                </c:pt>
                <c:pt idx="42">
                  <c:v>97.804000000000002</c:v>
                </c:pt>
                <c:pt idx="43">
                  <c:v>97.866</c:v>
                </c:pt>
                <c:pt idx="44">
                  <c:v>97.928000000000011</c:v>
                </c:pt>
                <c:pt idx="45">
                  <c:v>97.990000000000009</c:v>
                </c:pt>
                <c:pt idx="46">
                  <c:v>98.052000000000007</c:v>
                </c:pt>
                <c:pt idx="47">
                  <c:v>98.114000000000004</c:v>
                </c:pt>
                <c:pt idx="48">
                  <c:v>98.176000000000002</c:v>
                </c:pt>
                <c:pt idx="49">
                  <c:v>98.238000000000014</c:v>
                </c:pt>
                <c:pt idx="50">
                  <c:v>98.300000000000011</c:v>
                </c:pt>
                <c:pt idx="51">
                  <c:v>98.361999999999995</c:v>
                </c:pt>
                <c:pt idx="52">
                  <c:v>98.424000000000007</c:v>
                </c:pt>
                <c:pt idx="53">
                  <c:v>98.486000000000004</c:v>
                </c:pt>
                <c:pt idx="54">
                  <c:v>98.548000000000016</c:v>
                </c:pt>
                <c:pt idx="55">
                  <c:v>98.61</c:v>
                </c:pt>
                <c:pt idx="56">
                  <c:v>98.671999999999997</c:v>
                </c:pt>
                <c:pt idx="57">
                  <c:v>98.734000000000023</c:v>
                </c:pt>
                <c:pt idx="58">
                  <c:v>98.796000000000006</c:v>
                </c:pt>
                <c:pt idx="59">
                  <c:v>98.858000000000004</c:v>
                </c:pt>
                <c:pt idx="60">
                  <c:v>98.920000000000016</c:v>
                </c:pt>
                <c:pt idx="61">
                  <c:v>98.982000000000014</c:v>
                </c:pt>
                <c:pt idx="62">
                  <c:v>99.044000000000025</c:v>
                </c:pt>
                <c:pt idx="63">
                  <c:v>99.106000000000009</c:v>
                </c:pt>
                <c:pt idx="64">
                  <c:v>99.168000000000006</c:v>
                </c:pt>
                <c:pt idx="65">
                  <c:v>99.230000000000018</c:v>
                </c:pt>
                <c:pt idx="66">
                  <c:v>99.292000000000016</c:v>
                </c:pt>
                <c:pt idx="67">
                  <c:v>99.354000000000013</c:v>
                </c:pt>
                <c:pt idx="68">
                  <c:v>99.416000000000011</c:v>
                </c:pt>
                <c:pt idx="69">
                  <c:v>99.478000000000009</c:v>
                </c:pt>
                <c:pt idx="70">
                  <c:v>99.54000000000002</c:v>
                </c:pt>
                <c:pt idx="71">
                  <c:v>99.602000000000004</c:v>
                </c:pt>
                <c:pt idx="72">
                  <c:v>99.664000000000016</c:v>
                </c:pt>
                <c:pt idx="73">
                  <c:v>99.726000000000013</c:v>
                </c:pt>
                <c:pt idx="74">
                  <c:v>99.788000000000011</c:v>
                </c:pt>
                <c:pt idx="75">
                  <c:v>99.850000000000023</c:v>
                </c:pt>
                <c:pt idx="76">
                  <c:v>99.912000000000006</c:v>
                </c:pt>
                <c:pt idx="77">
                  <c:v>99.974000000000018</c:v>
                </c:pt>
                <c:pt idx="78">
                  <c:v>100.03600000000002</c:v>
                </c:pt>
                <c:pt idx="79">
                  <c:v>100.09800000000001</c:v>
                </c:pt>
                <c:pt idx="80">
                  <c:v>100.16000000000001</c:v>
                </c:pt>
                <c:pt idx="81">
                  <c:v>100.22200000000001</c:v>
                </c:pt>
                <c:pt idx="82">
                  <c:v>100.28400000000002</c:v>
                </c:pt>
                <c:pt idx="83">
                  <c:v>100.34600000000002</c:v>
                </c:pt>
                <c:pt idx="84">
                  <c:v>100.408</c:v>
                </c:pt>
                <c:pt idx="85">
                  <c:v>100.47000000000001</c:v>
                </c:pt>
                <c:pt idx="86">
                  <c:v>100.53200000000001</c:v>
                </c:pt>
                <c:pt idx="87">
                  <c:v>100.59400000000002</c:v>
                </c:pt>
                <c:pt idx="88">
                  <c:v>100.65600000000002</c:v>
                </c:pt>
                <c:pt idx="89">
                  <c:v>100.718</c:v>
                </c:pt>
                <c:pt idx="90">
                  <c:v>100.78000000000002</c:v>
                </c:pt>
                <c:pt idx="91">
                  <c:v>100.84200000000001</c:v>
                </c:pt>
                <c:pt idx="92">
                  <c:v>100.90400000000002</c:v>
                </c:pt>
                <c:pt idx="93">
                  <c:v>100.96600000000001</c:v>
                </c:pt>
                <c:pt idx="94">
                  <c:v>101.02800000000001</c:v>
                </c:pt>
                <c:pt idx="95">
                  <c:v>101.09000000000002</c:v>
                </c:pt>
                <c:pt idx="96">
                  <c:v>101.15200000000002</c:v>
                </c:pt>
                <c:pt idx="97">
                  <c:v>101.21400000000001</c:v>
                </c:pt>
                <c:pt idx="98">
                  <c:v>101.27600000000001</c:v>
                </c:pt>
                <c:pt idx="99">
                  <c:v>101.33800000000001</c:v>
                </c:pt>
                <c:pt idx="100">
                  <c:v>101.4</c:v>
                </c:pt>
                <c:pt idx="101">
                  <c:v>101.462</c:v>
                </c:pt>
                <c:pt idx="102">
                  <c:v>101.52400000000002</c:v>
                </c:pt>
                <c:pt idx="103">
                  <c:v>101.586</c:v>
                </c:pt>
                <c:pt idx="104">
                  <c:v>101.64800000000001</c:v>
                </c:pt>
                <c:pt idx="105">
                  <c:v>101.71000000000001</c:v>
                </c:pt>
                <c:pt idx="106">
                  <c:v>101.77200000000001</c:v>
                </c:pt>
                <c:pt idx="107">
                  <c:v>101.834</c:v>
                </c:pt>
                <c:pt idx="108">
                  <c:v>101.896</c:v>
                </c:pt>
                <c:pt idx="109">
                  <c:v>101.95800000000001</c:v>
                </c:pt>
                <c:pt idx="110">
                  <c:v>102.02000000000001</c:v>
                </c:pt>
                <c:pt idx="111">
                  <c:v>102.08199999999999</c:v>
                </c:pt>
                <c:pt idx="112">
                  <c:v>102.14400000000001</c:v>
                </c:pt>
                <c:pt idx="113">
                  <c:v>102.206</c:v>
                </c:pt>
                <c:pt idx="114">
                  <c:v>102.26800000000001</c:v>
                </c:pt>
                <c:pt idx="115">
                  <c:v>102.33000000000001</c:v>
                </c:pt>
                <c:pt idx="116">
                  <c:v>102.392</c:v>
                </c:pt>
                <c:pt idx="117">
                  <c:v>102.45400000000001</c:v>
                </c:pt>
                <c:pt idx="118">
                  <c:v>102.51600000000001</c:v>
                </c:pt>
                <c:pt idx="119">
                  <c:v>102.57800000000002</c:v>
                </c:pt>
                <c:pt idx="120">
                  <c:v>102.64</c:v>
                </c:pt>
                <c:pt idx="121">
                  <c:v>102.702</c:v>
                </c:pt>
                <c:pt idx="122">
                  <c:v>102.76400000000001</c:v>
                </c:pt>
                <c:pt idx="123">
                  <c:v>102.82600000000001</c:v>
                </c:pt>
                <c:pt idx="124">
                  <c:v>102.88800000000001</c:v>
                </c:pt>
                <c:pt idx="125">
                  <c:v>102.95</c:v>
                </c:pt>
                <c:pt idx="126">
                  <c:v>103.012</c:v>
                </c:pt>
                <c:pt idx="127">
                  <c:v>103.07400000000001</c:v>
                </c:pt>
                <c:pt idx="128">
                  <c:v>103.136</c:v>
                </c:pt>
                <c:pt idx="129">
                  <c:v>103.19800000000001</c:v>
                </c:pt>
                <c:pt idx="130">
                  <c:v>103.26</c:v>
                </c:pt>
                <c:pt idx="131">
                  <c:v>103.322</c:v>
                </c:pt>
                <c:pt idx="132">
                  <c:v>103.38400000000001</c:v>
                </c:pt>
                <c:pt idx="133">
                  <c:v>103.446</c:v>
                </c:pt>
                <c:pt idx="134">
                  <c:v>103.50800000000001</c:v>
                </c:pt>
                <c:pt idx="135">
                  <c:v>103.57000000000001</c:v>
                </c:pt>
                <c:pt idx="136">
                  <c:v>103.63200000000001</c:v>
                </c:pt>
                <c:pt idx="137">
                  <c:v>103.694</c:v>
                </c:pt>
                <c:pt idx="138">
                  <c:v>103.756</c:v>
                </c:pt>
                <c:pt idx="139">
                  <c:v>103.81800000000001</c:v>
                </c:pt>
                <c:pt idx="140">
                  <c:v>103.88000000000001</c:v>
                </c:pt>
                <c:pt idx="141">
                  <c:v>103.94200000000001</c:v>
                </c:pt>
                <c:pt idx="142">
                  <c:v>104.004</c:v>
                </c:pt>
                <c:pt idx="143">
                  <c:v>104.066</c:v>
                </c:pt>
                <c:pt idx="144">
                  <c:v>104.12800000000001</c:v>
                </c:pt>
                <c:pt idx="145">
                  <c:v>104.19000000000001</c:v>
                </c:pt>
                <c:pt idx="146">
                  <c:v>104.252</c:v>
                </c:pt>
                <c:pt idx="147">
                  <c:v>104.31400000000001</c:v>
                </c:pt>
                <c:pt idx="148">
                  <c:v>104.376</c:v>
                </c:pt>
                <c:pt idx="149">
                  <c:v>104.43800000000002</c:v>
                </c:pt>
                <c:pt idx="150">
                  <c:v>104.5</c:v>
                </c:pt>
                <c:pt idx="151">
                  <c:v>104.562</c:v>
                </c:pt>
                <c:pt idx="152">
                  <c:v>104.62400000000001</c:v>
                </c:pt>
                <c:pt idx="153">
                  <c:v>104.68600000000001</c:v>
                </c:pt>
                <c:pt idx="154">
                  <c:v>104.748</c:v>
                </c:pt>
                <c:pt idx="155">
                  <c:v>104.81</c:v>
                </c:pt>
                <c:pt idx="156">
                  <c:v>104.872</c:v>
                </c:pt>
                <c:pt idx="157">
                  <c:v>104.93400000000001</c:v>
                </c:pt>
                <c:pt idx="158">
                  <c:v>104.99600000000001</c:v>
                </c:pt>
                <c:pt idx="159">
                  <c:v>105.05800000000001</c:v>
                </c:pt>
                <c:pt idx="160">
                  <c:v>105.12</c:v>
                </c:pt>
                <c:pt idx="161">
                  <c:v>105.182</c:v>
                </c:pt>
                <c:pt idx="162">
                  <c:v>105.24400000000001</c:v>
                </c:pt>
                <c:pt idx="163">
                  <c:v>105.306</c:v>
                </c:pt>
                <c:pt idx="164">
                  <c:v>105.36800000000001</c:v>
                </c:pt>
                <c:pt idx="165">
                  <c:v>105.43</c:v>
                </c:pt>
                <c:pt idx="166">
                  <c:v>105.492</c:v>
                </c:pt>
                <c:pt idx="167">
                  <c:v>105.554</c:v>
                </c:pt>
                <c:pt idx="168">
                  <c:v>105.616</c:v>
                </c:pt>
                <c:pt idx="169">
                  <c:v>105.67800000000001</c:v>
                </c:pt>
                <c:pt idx="170">
                  <c:v>105.74000000000001</c:v>
                </c:pt>
                <c:pt idx="171">
                  <c:v>105.80200000000001</c:v>
                </c:pt>
                <c:pt idx="172">
                  <c:v>105.864</c:v>
                </c:pt>
                <c:pt idx="173">
                  <c:v>105.926</c:v>
                </c:pt>
                <c:pt idx="174">
                  <c:v>105.98800000000001</c:v>
                </c:pt>
                <c:pt idx="175">
                  <c:v>106.05000000000001</c:v>
                </c:pt>
                <c:pt idx="176">
                  <c:v>106.11199999999999</c:v>
                </c:pt>
                <c:pt idx="177">
                  <c:v>106.17400000000001</c:v>
                </c:pt>
                <c:pt idx="178">
                  <c:v>106.236</c:v>
                </c:pt>
                <c:pt idx="179">
                  <c:v>106.29800000000002</c:v>
                </c:pt>
                <c:pt idx="180">
                  <c:v>106.36</c:v>
                </c:pt>
                <c:pt idx="181">
                  <c:v>106.422</c:v>
                </c:pt>
                <c:pt idx="182">
                  <c:v>106.48400000000001</c:v>
                </c:pt>
                <c:pt idx="183">
                  <c:v>106.54600000000001</c:v>
                </c:pt>
                <c:pt idx="184">
                  <c:v>106.608</c:v>
                </c:pt>
                <c:pt idx="185">
                  <c:v>106.67</c:v>
                </c:pt>
                <c:pt idx="186">
                  <c:v>106.732</c:v>
                </c:pt>
                <c:pt idx="187">
                  <c:v>106.79400000000001</c:v>
                </c:pt>
                <c:pt idx="188">
                  <c:v>106.85600000000001</c:v>
                </c:pt>
                <c:pt idx="189">
                  <c:v>106.91800000000001</c:v>
                </c:pt>
                <c:pt idx="190">
                  <c:v>106.98</c:v>
                </c:pt>
                <c:pt idx="191">
                  <c:v>107.042</c:v>
                </c:pt>
                <c:pt idx="192">
                  <c:v>107.10400000000001</c:v>
                </c:pt>
                <c:pt idx="193">
                  <c:v>107.166</c:v>
                </c:pt>
                <c:pt idx="194">
                  <c:v>107.22800000000001</c:v>
                </c:pt>
                <c:pt idx="195">
                  <c:v>107.29</c:v>
                </c:pt>
                <c:pt idx="196">
                  <c:v>107.352</c:v>
                </c:pt>
                <c:pt idx="197">
                  <c:v>107.41400000000002</c:v>
                </c:pt>
                <c:pt idx="198">
                  <c:v>107.476</c:v>
                </c:pt>
                <c:pt idx="199">
                  <c:v>107.53800000000001</c:v>
                </c:pt>
                <c:pt idx="200">
                  <c:v>107.60000000000001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1B1-4EB8-82D6-099E70F8C2DA}"/>
            </c:ext>
          </c:extLst>
        </c:ser>
        <c:ser>
          <c:idx val="25"/>
          <c:order val="25"/>
          <c:tx>
            <c:strRef>
              <c:f>工作表3!$A$29</c:f>
              <c:strCache>
                <c:ptCount val="1"/>
                <c:pt idx="0">
                  <c:v>-0.75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工作表3!$B$29:$GT$29</c:f>
              <c:numCache>
                <c:formatCode>General</c:formatCode>
                <c:ptCount val="201"/>
                <c:pt idx="0">
                  <c:v>95</c:v>
                </c:pt>
                <c:pt idx="1">
                  <c:v>95.0625</c:v>
                </c:pt>
                <c:pt idx="2">
                  <c:v>95.125</c:v>
                </c:pt>
                <c:pt idx="3">
                  <c:v>95.1875</c:v>
                </c:pt>
                <c:pt idx="4">
                  <c:v>95.25</c:v>
                </c:pt>
                <c:pt idx="5">
                  <c:v>95.3125</c:v>
                </c:pt>
                <c:pt idx="6">
                  <c:v>95.375</c:v>
                </c:pt>
                <c:pt idx="7">
                  <c:v>95.4375</c:v>
                </c:pt>
                <c:pt idx="8">
                  <c:v>95.5</c:v>
                </c:pt>
                <c:pt idx="9">
                  <c:v>95.5625</c:v>
                </c:pt>
                <c:pt idx="10">
                  <c:v>95.625</c:v>
                </c:pt>
                <c:pt idx="11">
                  <c:v>95.6875</c:v>
                </c:pt>
                <c:pt idx="12">
                  <c:v>95.75</c:v>
                </c:pt>
                <c:pt idx="13">
                  <c:v>95.8125</c:v>
                </c:pt>
                <c:pt idx="14">
                  <c:v>95.875</c:v>
                </c:pt>
                <c:pt idx="15">
                  <c:v>95.9375</c:v>
                </c:pt>
                <c:pt idx="16">
                  <c:v>96</c:v>
                </c:pt>
                <c:pt idx="17">
                  <c:v>96.0625</c:v>
                </c:pt>
                <c:pt idx="18">
                  <c:v>96.125</c:v>
                </c:pt>
                <c:pt idx="19">
                  <c:v>96.1875</c:v>
                </c:pt>
                <c:pt idx="20">
                  <c:v>96.25</c:v>
                </c:pt>
                <c:pt idx="21">
                  <c:v>96.3125</c:v>
                </c:pt>
                <c:pt idx="22">
                  <c:v>96.375</c:v>
                </c:pt>
                <c:pt idx="23">
                  <c:v>96.4375</c:v>
                </c:pt>
                <c:pt idx="24">
                  <c:v>96.5</c:v>
                </c:pt>
                <c:pt idx="25">
                  <c:v>96.5625</c:v>
                </c:pt>
                <c:pt idx="26">
                  <c:v>96.625</c:v>
                </c:pt>
                <c:pt idx="27">
                  <c:v>96.6875</c:v>
                </c:pt>
                <c:pt idx="28">
                  <c:v>96.75</c:v>
                </c:pt>
                <c:pt idx="29">
                  <c:v>96.8125</c:v>
                </c:pt>
                <c:pt idx="30">
                  <c:v>96.875</c:v>
                </c:pt>
                <c:pt idx="31">
                  <c:v>96.9375</c:v>
                </c:pt>
                <c:pt idx="32">
                  <c:v>97</c:v>
                </c:pt>
                <c:pt idx="33">
                  <c:v>97.0625</c:v>
                </c:pt>
                <c:pt idx="34">
                  <c:v>97.125</c:v>
                </c:pt>
                <c:pt idx="35">
                  <c:v>97.1875</c:v>
                </c:pt>
                <c:pt idx="36">
                  <c:v>97.25</c:v>
                </c:pt>
                <c:pt idx="37">
                  <c:v>97.3125</c:v>
                </c:pt>
                <c:pt idx="38">
                  <c:v>97.375</c:v>
                </c:pt>
                <c:pt idx="39">
                  <c:v>97.4375</c:v>
                </c:pt>
                <c:pt idx="40">
                  <c:v>97.5</c:v>
                </c:pt>
                <c:pt idx="41">
                  <c:v>97.5625</c:v>
                </c:pt>
                <c:pt idx="42">
                  <c:v>97.625</c:v>
                </c:pt>
                <c:pt idx="43">
                  <c:v>97.6875</c:v>
                </c:pt>
                <c:pt idx="44">
                  <c:v>97.75</c:v>
                </c:pt>
                <c:pt idx="45">
                  <c:v>97.8125</c:v>
                </c:pt>
                <c:pt idx="46">
                  <c:v>97.875</c:v>
                </c:pt>
                <c:pt idx="47">
                  <c:v>97.9375</c:v>
                </c:pt>
                <c:pt idx="48">
                  <c:v>98</c:v>
                </c:pt>
                <c:pt idx="49">
                  <c:v>98.0625</c:v>
                </c:pt>
                <c:pt idx="50">
                  <c:v>98.125</c:v>
                </c:pt>
                <c:pt idx="51">
                  <c:v>98.1875</c:v>
                </c:pt>
                <c:pt idx="52">
                  <c:v>98.25</c:v>
                </c:pt>
                <c:pt idx="53">
                  <c:v>98.3125</c:v>
                </c:pt>
                <c:pt idx="54">
                  <c:v>98.375</c:v>
                </c:pt>
                <c:pt idx="55">
                  <c:v>98.4375</c:v>
                </c:pt>
                <c:pt idx="56">
                  <c:v>98.5</c:v>
                </c:pt>
                <c:pt idx="57">
                  <c:v>98.562500000000014</c:v>
                </c:pt>
                <c:pt idx="58">
                  <c:v>98.625000000000014</c:v>
                </c:pt>
                <c:pt idx="59">
                  <c:v>98.6875</c:v>
                </c:pt>
                <c:pt idx="60">
                  <c:v>98.750000000000014</c:v>
                </c:pt>
                <c:pt idx="61">
                  <c:v>98.8125</c:v>
                </c:pt>
                <c:pt idx="62">
                  <c:v>98.875000000000014</c:v>
                </c:pt>
                <c:pt idx="63">
                  <c:v>98.937500000000014</c:v>
                </c:pt>
                <c:pt idx="64">
                  <c:v>99</c:v>
                </c:pt>
                <c:pt idx="65">
                  <c:v>99.062500000000014</c:v>
                </c:pt>
                <c:pt idx="66">
                  <c:v>99.125</c:v>
                </c:pt>
                <c:pt idx="67">
                  <c:v>99.187500000000014</c:v>
                </c:pt>
                <c:pt idx="68">
                  <c:v>99.250000000000014</c:v>
                </c:pt>
                <c:pt idx="69">
                  <c:v>99.3125</c:v>
                </c:pt>
                <c:pt idx="70">
                  <c:v>99.375000000000014</c:v>
                </c:pt>
                <c:pt idx="71">
                  <c:v>99.4375</c:v>
                </c:pt>
                <c:pt idx="72">
                  <c:v>99.500000000000014</c:v>
                </c:pt>
                <c:pt idx="73">
                  <c:v>99.562500000000014</c:v>
                </c:pt>
                <c:pt idx="74">
                  <c:v>99.625</c:v>
                </c:pt>
                <c:pt idx="75">
                  <c:v>99.687500000000014</c:v>
                </c:pt>
                <c:pt idx="76">
                  <c:v>99.75</c:v>
                </c:pt>
                <c:pt idx="77">
                  <c:v>99.812500000000014</c:v>
                </c:pt>
                <c:pt idx="78">
                  <c:v>99.875000000000014</c:v>
                </c:pt>
                <c:pt idx="79">
                  <c:v>99.9375</c:v>
                </c:pt>
                <c:pt idx="80">
                  <c:v>100.00000000000001</c:v>
                </c:pt>
                <c:pt idx="81">
                  <c:v>100.0625</c:v>
                </c:pt>
                <c:pt idx="82">
                  <c:v>100.12500000000001</c:v>
                </c:pt>
                <c:pt idx="83">
                  <c:v>100.18750000000001</c:v>
                </c:pt>
                <c:pt idx="84">
                  <c:v>100.25</c:v>
                </c:pt>
                <c:pt idx="85">
                  <c:v>100.31250000000001</c:v>
                </c:pt>
                <c:pt idx="86">
                  <c:v>100.375</c:v>
                </c:pt>
                <c:pt idx="87">
                  <c:v>100.43750000000001</c:v>
                </c:pt>
                <c:pt idx="88">
                  <c:v>100.50000000000001</c:v>
                </c:pt>
                <c:pt idx="89">
                  <c:v>100.5625</c:v>
                </c:pt>
                <c:pt idx="90">
                  <c:v>100.62500000000001</c:v>
                </c:pt>
                <c:pt idx="91">
                  <c:v>100.6875</c:v>
                </c:pt>
                <c:pt idx="92">
                  <c:v>100.75000000000001</c:v>
                </c:pt>
                <c:pt idx="93">
                  <c:v>100.81250000000001</c:v>
                </c:pt>
                <c:pt idx="94">
                  <c:v>100.875</c:v>
                </c:pt>
                <c:pt idx="95">
                  <c:v>100.93750000000001</c:v>
                </c:pt>
                <c:pt idx="96">
                  <c:v>101</c:v>
                </c:pt>
                <c:pt idx="97">
                  <c:v>101.06250000000001</c:v>
                </c:pt>
                <c:pt idx="98">
                  <c:v>101.12500000000001</c:v>
                </c:pt>
                <c:pt idx="99">
                  <c:v>101.1875</c:v>
                </c:pt>
                <c:pt idx="100">
                  <c:v>101.25</c:v>
                </c:pt>
                <c:pt idx="101">
                  <c:v>101.3125</c:v>
                </c:pt>
                <c:pt idx="102">
                  <c:v>101.375</c:v>
                </c:pt>
                <c:pt idx="103">
                  <c:v>101.4375</c:v>
                </c:pt>
                <c:pt idx="104">
                  <c:v>101.5</c:v>
                </c:pt>
                <c:pt idx="105">
                  <c:v>101.5625</c:v>
                </c:pt>
                <c:pt idx="106">
                  <c:v>101.625</c:v>
                </c:pt>
                <c:pt idx="107">
                  <c:v>101.6875</c:v>
                </c:pt>
                <c:pt idx="108">
                  <c:v>101.75</c:v>
                </c:pt>
                <c:pt idx="109">
                  <c:v>101.8125</c:v>
                </c:pt>
                <c:pt idx="110">
                  <c:v>101.875</c:v>
                </c:pt>
                <c:pt idx="111">
                  <c:v>101.9375</c:v>
                </c:pt>
                <c:pt idx="112">
                  <c:v>102</c:v>
                </c:pt>
                <c:pt idx="113">
                  <c:v>102.0625</c:v>
                </c:pt>
                <c:pt idx="114">
                  <c:v>102.125</c:v>
                </c:pt>
                <c:pt idx="115">
                  <c:v>102.1875</c:v>
                </c:pt>
                <c:pt idx="116">
                  <c:v>102.25</c:v>
                </c:pt>
                <c:pt idx="117">
                  <c:v>102.3125</c:v>
                </c:pt>
                <c:pt idx="118">
                  <c:v>102.375</c:v>
                </c:pt>
                <c:pt idx="119">
                  <c:v>102.4375</c:v>
                </c:pt>
                <c:pt idx="120">
                  <c:v>102.5</c:v>
                </c:pt>
                <c:pt idx="121">
                  <c:v>102.5625</c:v>
                </c:pt>
                <c:pt idx="122">
                  <c:v>102.625</c:v>
                </c:pt>
                <c:pt idx="123">
                  <c:v>102.6875</c:v>
                </c:pt>
                <c:pt idx="124">
                  <c:v>102.75</c:v>
                </c:pt>
                <c:pt idx="125">
                  <c:v>102.8125</c:v>
                </c:pt>
                <c:pt idx="126">
                  <c:v>102.875</c:v>
                </c:pt>
                <c:pt idx="127">
                  <c:v>102.9375</c:v>
                </c:pt>
                <c:pt idx="128">
                  <c:v>103</c:v>
                </c:pt>
                <c:pt idx="129">
                  <c:v>103.0625</c:v>
                </c:pt>
                <c:pt idx="130">
                  <c:v>103.125</c:v>
                </c:pt>
                <c:pt idx="131">
                  <c:v>103.1875</c:v>
                </c:pt>
                <c:pt idx="132">
                  <c:v>103.25</c:v>
                </c:pt>
                <c:pt idx="133">
                  <c:v>103.3125</c:v>
                </c:pt>
                <c:pt idx="134">
                  <c:v>103.375</c:v>
                </c:pt>
                <c:pt idx="135">
                  <c:v>103.4375</c:v>
                </c:pt>
                <c:pt idx="136">
                  <c:v>103.5</c:v>
                </c:pt>
                <c:pt idx="137">
                  <c:v>103.5625</c:v>
                </c:pt>
                <c:pt idx="138">
                  <c:v>103.625</c:v>
                </c:pt>
                <c:pt idx="139">
                  <c:v>103.6875</c:v>
                </c:pt>
                <c:pt idx="140">
                  <c:v>103.75</c:v>
                </c:pt>
                <c:pt idx="141">
                  <c:v>103.8125</c:v>
                </c:pt>
                <c:pt idx="142">
                  <c:v>103.875</c:v>
                </c:pt>
                <c:pt idx="143">
                  <c:v>103.9375</c:v>
                </c:pt>
                <c:pt idx="144">
                  <c:v>104</c:v>
                </c:pt>
                <c:pt idx="145">
                  <c:v>104.0625</c:v>
                </c:pt>
                <c:pt idx="146">
                  <c:v>104.125</c:v>
                </c:pt>
                <c:pt idx="147">
                  <c:v>104.1875</c:v>
                </c:pt>
                <c:pt idx="148">
                  <c:v>104.25</c:v>
                </c:pt>
                <c:pt idx="149">
                  <c:v>104.3125</c:v>
                </c:pt>
                <c:pt idx="150">
                  <c:v>104.375</c:v>
                </c:pt>
                <c:pt idx="151">
                  <c:v>104.4375</c:v>
                </c:pt>
                <c:pt idx="152">
                  <c:v>104.5</c:v>
                </c:pt>
                <c:pt idx="153">
                  <c:v>104.5625</c:v>
                </c:pt>
                <c:pt idx="154">
                  <c:v>104.625</c:v>
                </c:pt>
                <c:pt idx="155">
                  <c:v>104.6875</c:v>
                </c:pt>
                <c:pt idx="156">
                  <c:v>104.75</c:v>
                </c:pt>
                <c:pt idx="157">
                  <c:v>104.8125</c:v>
                </c:pt>
                <c:pt idx="158">
                  <c:v>104.875</c:v>
                </c:pt>
                <c:pt idx="159">
                  <c:v>104.9375</c:v>
                </c:pt>
                <c:pt idx="160">
                  <c:v>105</c:v>
                </c:pt>
                <c:pt idx="161">
                  <c:v>105.0625</c:v>
                </c:pt>
                <c:pt idx="162">
                  <c:v>105.125</c:v>
                </c:pt>
                <c:pt idx="163">
                  <c:v>105.1875</c:v>
                </c:pt>
                <c:pt idx="164">
                  <c:v>105.25</c:v>
                </c:pt>
                <c:pt idx="165">
                  <c:v>105.3125</c:v>
                </c:pt>
                <c:pt idx="166">
                  <c:v>105.375</c:v>
                </c:pt>
                <c:pt idx="167">
                  <c:v>105.4375</c:v>
                </c:pt>
                <c:pt idx="168">
                  <c:v>105.5</c:v>
                </c:pt>
                <c:pt idx="169">
                  <c:v>105.5625</c:v>
                </c:pt>
                <c:pt idx="170">
                  <c:v>105.625</c:v>
                </c:pt>
                <c:pt idx="171">
                  <c:v>105.6875</c:v>
                </c:pt>
                <c:pt idx="172">
                  <c:v>105.75</c:v>
                </c:pt>
                <c:pt idx="173">
                  <c:v>105.8125</c:v>
                </c:pt>
                <c:pt idx="174">
                  <c:v>105.875</c:v>
                </c:pt>
                <c:pt idx="175">
                  <c:v>105.9375</c:v>
                </c:pt>
                <c:pt idx="176">
                  <c:v>106</c:v>
                </c:pt>
                <c:pt idx="177">
                  <c:v>106.0625</c:v>
                </c:pt>
                <c:pt idx="178">
                  <c:v>106.125</c:v>
                </c:pt>
                <c:pt idx="179">
                  <c:v>106.1875</c:v>
                </c:pt>
                <c:pt idx="180">
                  <c:v>106.25</c:v>
                </c:pt>
                <c:pt idx="181">
                  <c:v>106.3125</c:v>
                </c:pt>
                <c:pt idx="182">
                  <c:v>106.375</c:v>
                </c:pt>
                <c:pt idx="183">
                  <c:v>106.4375</c:v>
                </c:pt>
                <c:pt idx="184">
                  <c:v>106.5</c:v>
                </c:pt>
                <c:pt idx="185">
                  <c:v>106.5625</c:v>
                </c:pt>
                <c:pt idx="186">
                  <c:v>106.625</c:v>
                </c:pt>
                <c:pt idx="187">
                  <c:v>106.6875</c:v>
                </c:pt>
                <c:pt idx="188">
                  <c:v>106.75</c:v>
                </c:pt>
                <c:pt idx="189">
                  <c:v>106.8125</c:v>
                </c:pt>
                <c:pt idx="190">
                  <c:v>106.875</c:v>
                </c:pt>
                <c:pt idx="191">
                  <c:v>106.9375</c:v>
                </c:pt>
                <c:pt idx="192">
                  <c:v>107</c:v>
                </c:pt>
                <c:pt idx="193">
                  <c:v>107.0625</c:v>
                </c:pt>
                <c:pt idx="194">
                  <c:v>107.125</c:v>
                </c:pt>
                <c:pt idx="195">
                  <c:v>107.1875</c:v>
                </c:pt>
                <c:pt idx="196">
                  <c:v>107.25</c:v>
                </c:pt>
                <c:pt idx="197">
                  <c:v>107.3125</c:v>
                </c:pt>
                <c:pt idx="198">
                  <c:v>107.375</c:v>
                </c:pt>
                <c:pt idx="199">
                  <c:v>107.4375</c:v>
                </c:pt>
                <c:pt idx="200">
                  <c:v>107.5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1B1-4EB8-82D6-099E70F8C2DA}"/>
            </c:ext>
          </c:extLst>
        </c:ser>
        <c:ser>
          <c:idx val="26"/>
          <c:order val="26"/>
          <c:tx>
            <c:strRef>
              <c:f>工作表3!$A$30</c:f>
              <c:strCache>
                <c:ptCount val="1"/>
                <c:pt idx="0">
                  <c:v>-0.74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工作表3!$B$30:$GT$30</c:f>
              <c:numCache>
                <c:formatCode>General</c:formatCode>
                <c:ptCount val="201"/>
                <c:pt idx="0">
                  <c:v>94.8</c:v>
                </c:pt>
                <c:pt idx="1">
                  <c:v>94.862999999999985</c:v>
                </c:pt>
                <c:pt idx="2">
                  <c:v>94.926000000000002</c:v>
                </c:pt>
                <c:pt idx="3">
                  <c:v>94.98899999999999</c:v>
                </c:pt>
                <c:pt idx="4">
                  <c:v>95.052000000000007</c:v>
                </c:pt>
                <c:pt idx="5">
                  <c:v>95.114999999999995</c:v>
                </c:pt>
                <c:pt idx="6">
                  <c:v>95.177999999999983</c:v>
                </c:pt>
                <c:pt idx="7">
                  <c:v>95.241</c:v>
                </c:pt>
                <c:pt idx="8">
                  <c:v>95.303999999999988</c:v>
                </c:pt>
                <c:pt idx="9">
                  <c:v>95.367000000000004</c:v>
                </c:pt>
                <c:pt idx="10">
                  <c:v>95.429999999999993</c:v>
                </c:pt>
                <c:pt idx="11">
                  <c:v>95.492999999999995</c:v>
                </c:pt>
                <c:pt idx="12">
                  <c:v>95.555999999999997</c:v>
                </c:pt>
                <c:pt idx="13">
                  <c:v>95.618999999999986</c:v>
                </c:pt>
                <c:pt idx="14">
                  <c:v>95.682000000000002</c:v>
                </c:pt>
                <c:pt idx="15">
                  <c:v>95.74499999999999</c:v>
                </c:pt>
                <c:pt idx="16">
                  <c:v>95.807999999999993</c:v>
                </c:pt>
                <c:pt idx="17">
                  <c:v>95.870999999999995</c:v>
                </c:pt>
                <c:pt idx="18">
                  <c:v>95.933999999999997</c:v>
                </c:pt>
                <c:pt idx="19">
                  <c:v>95.997</c:v>
                </c:pt>
                <c:pt idx="20">
                  <c:v>96.059999999999988</c:v>
                </c:pt>
                <c:pt idx="21">
                  <c:v>96.12299999999999</c:v>
                </c:pt>
                <c:pt idx="22">
                  <c:v>96.185999999999993</c:v>
                </c:pt>
                <c:pt idx="23">
                  <c:v>96.248999999999995</c:v>
                </c:pt>
                <c:pt idx="24">
                  <c:v>96.311999999999998</c:v>
                </c:pt>
                <c:pt idx="25">
                  <c:v>96.375</c:v>
                </c:pt>
                <c:pt idx="26">
                  <c:v>96.437999999999988</c:v>
                </c:pt>
                <c:pt idx="27">
                  <c:v>96.500999999999991</c:v>
                </c:pt>
                <c:pt idx="28">
                  <c:v>96.563999999999993</c:v>
                </c:pt>
                <c:pt idx="29">
                  <c:v>96.626999999999995</c:v>
                </c:pt>
                <c:pt idx="30">
                  <c:v>96.69</c:v>
                </c:pt>
                <c:pt idx="31">
                  <c:v>96.752999999999986</c:v>
                </c:pt>
                <c:pt idx="32">
                  <c:v>96.816000000000003</c:v>
                </c:pt>
                <c:pt idx="33">
                  <c:v>96.878999999999991</c:v>
                </c:pt>
                <c:pt idx="34">
                  <c:v>96.942000000000007</c:v>
                </c:pt>
                <c:pt idx="35">
                  <c:v>97.004999999999995</c:v>
                </c:pt>
                <c:pt idx="36">
                  <c:v>97.067999999999984</c:v>
                </c:pt>
                <c:pt idx="37">
                  <c:v>97.131</c:v>
                </c:pt>
                <c:pt idx="38">
                  <c:v>97.193999999999988</c:v>
                </c:pt>
                <c:pt idx="39">
                  <c:v>97.257000000000005</c:v>
                </c:pt>
                <c:pt idx="40">
                  <c:v>97.32</c:v>
                </c:pt>
                <c:pt idx="41">
                  <c:v>97.382999999999981</c:v>
                </c:pt>
                <c:pt idx="42">
                  <c:v>97.445999999999998</c:v>
                </c:pt>
                <c:pt idx="43">
                  <c:v>97.508999999999986</c:v>
                </c:pt>
                <c:pt idx="44">
                  <c:v>97.572000000000003</c:v>
                </c:pt>
                <c:pt idx="45">
                  <c:v>97.634999999999991</c:v>
                </c:pt>
                <c:pt idx="46">
                  <c:v>97.697999999999993</c:v>
                </c:pt>
                <c:pt idx="47">
                  <c:v>97.760999999999996</c:v>
                </c:pt>
                <c:pt idx="48">
                  <c:v>97.823999999999998</c:v>
                </c:pt>
                <c:pt idx="49">
                  <c:v>97.887</c:v>
                </c:pt>
                <c:pt idx="50">
                  <c:v>97.949999999999989</c:v>
                </c:pt>
                <c:pt idx="51">
                  <c:v>98.012999999999991</c:v>
                </c:pt>
                <c:pt idx="52">
                  <c:v>98.075999999999993</c:v>
                </c:pt>
                <c:pt idx="53">
                  <c:v>98.138999999999996</c:v>
                </c:pt>
                <c:pt idx="54">
                  <c:v>98.201999999999998</c:v>
                </c:pt>
                <c:pt idx="55">
                  <c:v>98.265000000000001</c:v>
                </c:pt>
                <c:pt idx="56">
                  <c:v>98.327999999999989</c:v>
                </c:pt>
                <c:pt idx="57">
                  <c:v>98.391000000000005</c:v>
                </c:pt>
                <c:pt idx="58">
                  <c:v>98.454000000000008</c:v>
                </c:pt>
                <c:pt idx="59">
                  <c:v>98.516999999999996</c:v>
                </c:pt>
                <c:pt idx="60">
                  <c:v>98.58</c:v>
                </c:pt>
                <c:pt idx="61">
                  <c:v>98.643000000000001</c:v>
                </c:pt>
                <c:pt idx="62">
                  <c:v>98.706000000000003</c:v>
                </c:pt>
                <c:pt idx="63">
                  <c:v>98.769000000000005</c:v>
                </c:pt>
                <c:pt idx="64">
                  <c:v>98.831999999999994</c:v>
                </c:pt>
                <c:pt idx="65">
                  <c:v>98.89500000000001</c:v>
                </c:pt>
                <c:pt idx="66">
                  <c:v>98.957999999999998</c:v>
                </c:pt>
                <c:pt idx="67">
                  <c:v>99.021000000000001</c:v>
                </c:pt>
                <c:pt idx="68">
                  <c:v>99.084000000000003</c:v>
                </c:pt>
                <c:pt idx="69">
                  <c:v>99.146999999999991</c:v>
                </c:pt>
                <c:pt idx="70">
                  <c:v>99.210000000000008</c:v>
                </c:pt>
                <c:pt idx="71">
                  <c:v>99.272999999999996</c:v>
                </c:pt>
                <c:pt idx="72">
                  <c:v>99.336000000000013</c:v>
                </c:pt>
                <c:pt idx="73">
                  <c:v>99.399000000000001</c:v>
                </c:pt>
                <c:pt idx="74">
                  <c:v>99.461999999999989</c:v>
                </c:pt>
                <c:pt idx="75">
                  <c:v>99.525000000000006</c:v>
                </c:pt>
                <c:pt idx="76">
                  <c:v>99.587999999999994</c:v>
                </c:pt>
                <c:pt idx="77">
                  <c:v>99.65100000000001</c:v>
                </c:pt>
                <c:pt idx="78">
                  <c:v>99.713999999999999</c:v>
                </c:pt>
                <c:pt idx="79">
                  <c:v>99.777000000000001</c:v>
                </c:pt>
                <c:pt idx="80">
                  <c:v>99.84</c:v>
                </c:pt>
                <c:pt idx="81">
                  <c:v>99.903000000000006</c:v>
                </c:pt>
                <c:pt idx="82">
                  <c:v>99.966000000000008</c:v>
                </c:pt>
                <c:pt idx="83">
                  <c:v>100.029</c:v>
                </c:pt>
                <c:pt idx="84">
                  <c:v>100.092</c:v>
                </c:pt>
                <c:pt idx="85">
                  <c:v>100.155</c:v>
                </c:pt>
                <c:pt idx="86">
                  <c:v>100.218</c:v>
                </c:pt>
                <c:pt idx="87">
                  <c:v>100.28100000000001</c:v>
                </c:pt>
                <c:pt idx="88">
                  <c:v>100.34400000000001</c:v>
                </c:pt>
                <c:pt idx="89">
                  <c:v>100.407</c:v>
                </c:pt>
                <c:pt idx="90">
                  <c:v>100.47</c:v>
                </c:pt>
                <c:pt idx="91">
                  <c:v>100.533</c:v>
                </c:pt>
                <c:pt idx="92">
                  <c:v>100.596</c:v>
                </c:pt>
                <c:pt idx="93">
                  <c:v>100.65900000000001</c:v>
                </c:pt>
                <c:pt idx="94">
                  <c:v>100.72199999999999</c:v>
                </c:pt>
                <c:pt idx="95">
                  <c:v>100.78500000000001</c:v>
                </c:pt>
                <c:pt idx="96">
                  <c:v>100.848</c:v>
                </c:pt>
                <c:pt idx="97">
                  <c:v>100.911</c:v>
                </c:pt>
                <c:pt idx="98">
                  <c:v>100.974</c:v>
                </c:pt>
                <c:pt idx="99">
                  <c:v>101.03699999999999</c:v>
                </c:pt>
                <c:pt idx="100">
                  <c:v>101.1</c:v>
                </c:pt>
                <c:pt idx="101">
                  <c:v>101.16299999999998</c:v>
                </c:pt>
                <c:pt idx="102">
                  <c:v>101.226</c:v>
                </c:pt>
                <c:pt idx="103">
                  <c:v>101.28899999999999</c:v>
                </c:pt>
                <c:pt idx="104">
                  <c:v>101.352</c:v>
                </c:pt>
                <c:pt idx="105">
                  <c:v>101.41499999999999</c:v>
                </c:pt>
                <c:pt idx="106">
                  <c:v>101.47799999999999</c:v>
                </c:pt>
                <c:pt idx="107">
                  <c:v>101.541</c:v>
                </c:pt>
                <c:pt idx="108">
                  <c:v>101.60399999999998</c:v>
                </c:pt>
                <c:pt idx="109">
                  <c:v>101.667</c:v>
                </c:pt>
                <c:pt idx="110">
                  <c:v>101.72999999999999</c:v>
                </c:pt>
                <c:pt idx="111">
                  <c:v>101.79299999999999</c:v>
                </c:pt>
                <c:pt idx="112">
                  <c:v>101.85599999999999</c:v>
                </c:pt>
                <c:pt idx="113">
                  <c:v>101.919</c:v>
                </c:pt>
                <c:pt idx="114">
                  <c:v>101.982</c:v>
                </c:pt>
                <c:pt idx="115">
                  <c:v>102.04499999999999</c:v>
                </c:pt>
                <c:pt idx="116">
                  <c:v>102.10799999999999</c:v>
                </c:pt>
                <c:pt idx="117">
                  <c:v>102.17099999999999</c:v>
                </c:pt>
                <c:pt idx="118">
                  <c:v>102.23399999999999</c:v>
                </c:pt>
                <c:pt idx="119">
                  <c:v>102.297</c:v>
                </c:pt>
                <c:pt idx="120">
                  <c:v>102.36</c:v>
                </c:pt>
                <c:pt idx="121">
                  <c:v>102.42299999999999</c:v>
                </c:pt>
                <c:pt idx="122">
                  <c:v>102.48599999999999</c:v>
                </c:pt>
                <c:pt idx="123">
                  <c:v>102.54899999999999</c:v>
                </c:pt>
                <c:pt idx="124">
                  <c:v>102.61199999999999</c:v>
                </c:pt>
                <c:pt idx="125">
                  <c:v>102.675</c:v>
                </c:pt>
                <c:pt idx="126">
                  <c:v>102.73799999999999</c:v>
                </c:pt>
                <c:pt idx="127">
                  <c:v>102.801</c:v>
                </c:pt>
                <c:pt idx="128">
                  <c:v>102.86399999999999</c:v>
                </c:pt>
                <c:pt idx="129">
                  <c:v>102.92700000000001</c:v>
                </c:pt>
                <c:pt idx="130">
                  <c:v>102.99</c:v>
                </c:pt>
                <c:pt idx="131">
                  <c:v>103.05299999999998</c:v>
                </c:pt>
                <c:pt idx="132">
                  <c:v>103.116</c:v>
                </c:pt>
                <c:pt idx="133">
                  <c:v>103.17899999999999</c:v>
                </c:pt>
                <c:pt idx="134">
                  <c:v>103.242</c:v>
                </c:pt>
                <c:pt idx="135">
                  <c:v>103.30499999999999</c:v>
                </c:pt>
                <c:pt idx="136">
                  <c:v>103.36799999999999</c:v>
                </c:pt>
                <c:pt idx="137">
                  <c:v>103.431</c:v>
                </c:pt>
                <c:pt idx="138">
                  <c:v>103.49399999999999</c:v>
                </c:pt>
                <c:pt idx="139">
                  <c:v>103.557</c:v>
                </c:pt>
                <c:pt idx="140">
                  <c:v>103.61999999999999</c:v>
                </c:pt>
                <c:pt idx="141">
                  <c:v>103.68299999999999</c:v>
                </c:pt>
                <c:pt idx="142">
                  <c:v>103.746</c:v>
                </c:pt>
                <c:pt idx="143">
                  <c:v>103.809</c:v>
                </c:pt>
                <c:pt idx="144">
                  <c:v>103.872</c:v>
                </c:pt>
                <c:pt idx="145">
                  <c:v>103.93499999999999</c:v>
                </c:pt>
                <c:pt idx="146">
                  <c:v>103.99799999999999</c:v>
                </c:pt>
                <c:pt idx="147">
                  <c:v>104.06099999999999</c:v>
                </c:pt>
                <c:pt idx="148">
                  <c:v>104.124</c:v>
                </c:pt>
                <c:pt idx="149">
                  <c:v>104.187</c:v>
                </c:pt>
                <c:pt idx="150">
                  <c:v>104.25</c:v>
                </c:pt>
                <c:pt idx="151">
                  <c:v>104.31299999999999</c:v>
                </c:pt>
                <c:pt idx="152">
                  <c:v>104.37599999999999</c:v>
                </c:pt>
                <c:pt idx="153">
                  <c:v>104.43899999999999</c:v>
                </c:pt>
                <c:pt idx="154">
                  <c:v>104.502</c:v>
                </c:pt>
                <c:pt idx="155">
                  <c:v>104.565</c:v>
                </c:pt>
                <c:pt idx="156">
                  <c:v>104.62799999999999</c:v>
                </c:pt>
                <c:pt idx="157">
                  <c:v>104.691</c:v>
                </c:pt>
                <c:pt idx="158">
                  <c:v>104.75399999999999</c:v>
                </c:pt>
                <c:pt idx="159">
                  <c:v>104.81700000000001</c:v>
                </c:pt>
                <c:pt idx="160">
                  <c:v>104.88</c:v>
                </c:pt>
                <c:pt idx="161">
                  <c:v>104.94299999999998</c:v>
                </c:pt>
                <c:pt idx="162">
                  <c:v>105.006</c:v>
                </c:pt>
                <c:pt idx="163">
                  <c:v>105.06899999999999</c:v>
                </c:pt>
                <c:pt idx="164">
                  <c:v>105.13200000000001</c:v>
                </c:pt>
                <c:pt idx="165">
                  <c:v>105.19499999999999</c:v>
                </c:pt>
                <c:pt idx="166">
                  <c:v>105.25799999999998</c:v>
                </c:pt>
                <c:pt idx="167">
                  <c:v>105.321</c:v>
                </c:pt>
                <c:pt idx="168">
                  <c:v>105.38399999999999</c:v>
                </c:pt>
                <c:pt idx="169">
                  <c:v>105.447</c:v>
                </c:pt>
                <c:pt idx="170">
                  <c:v>105.50999999999999</c:v>
                </c:pt>
                <c:pt idx="171">
                  <c:v>105.57299999999999</c:v>
                </c:pt>
                <c:pt idx="172">
                  <c:v>105.636</c:v>
                </c:pt>
                <c:pt idx="173">
                  <c:v>105.699</c:v>
                </c:pt>
                <c:pt idx="174">
                  <c:v>105.762</c:v>
                </c:pt>
                <c:pt idx="175">
                  <c:v>105.82499999999999</c:v>
                </c:pt>
                <c:pt idx="176">
                  <c:v>105.88799999999999</c:v>
                </c:pt>
                <c:pt idx="177">
                  <c:v>105.95099999999999</c:v>
                </c:pt>
                <c:pt idx="178">
                  <c:v>106.014</c:v>
                </c:pt>
                <c:pt idx="179">
                  <c:v>106.077</c:v>
                </c:pt>
                <c:pt idx="180">
                  <c:v>106.14</c:v>
                </c:pt>
                <c:pt idx="181">
                  <c:v>106.20299999999999</c:v>
                </c:pt>
                <c:pt idx="182">
                  <c:v>106.26599999999999</c:v>
                </c:pt>
                <c:pt idx="183">
                  <c:v>106.32899999999999</c:v>
                </c:pt>
                <c:pt idx="184">
                  <c:v>106.392</c:v>
                </c:pt>
                <c:pt idx="185">
                  <c:v>106.455</c:v>
                </c:pt>
                <c:pt idx="186">
                  <c:v>106.51799999999999</c:v>
                </c:pt>
                <c:pt idx="187">
                  <c:v>106.581</c:v>
                </c:pt>
                <c:pt idx="188">
                  <c:v>106.64399999999999</c:v>
                </c:pt>
                <c:pt idx="189">
                  <c:v>106.70699999999999</c:v>
                </c:pt>
                <c:pt idx="190">
                  <c:v>106.77</c:v>
                </c:pt>
                <c:pt idx="191">
                  <c:v>106.83299999999998</c:v>
                </c:pt>
                <c:pt idx="192">
                  <c:v>106.896</c:v>
                </c:pt>
                <c:pt idx="193">
                  <c:v>106.95899999999999</c:v>
                </c:pt>
                <c:pt idx="194">
                  <c:v>107.02200000000001</c:v>
                </c:pt>
                <c:pt idx="195">
                  <c:v>107.08499999999999</c:v>
                </c:pt>
                <c:pt idx="196">
                  <c:v>107.14799999999998</c:v>
                </c:pt>
                <c:pt idx="197">
                  <c:v>107.211</c:v>
                </c:pt>
                <c:pt idx="198">
                  <c:v>107.27399999999999</c:v>
                </c:pt>
                <c:pt idx="199">
                  <c:v>107.337</c:v>
                </c:pt>
                <c:pt idx="200">
                  <c:v>107.39999999999999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1B1-4EB8-82D6-099E70F8C2DA}"/>
            </c:ext>
          </c:extLst>
        </c:ser>
        <c:ser>
          <c:idx val="27"/>
          <c:order val="27"/>
          <c:tx>
            <c:strRef>
              <c:f>工作表3!$A$31</c:f>
              <c:strCache>
                <c:ptCount val="1"/>
                <c:pt idx="0">
                  <c:v>-0.73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工作表3!$B$31:$GT$31</c:f>
              <c:numCache>
                <c:formatCode>General</c:formatCode>
                <c:ptCount val="201"/>
                <c:pt idx="0">
                  <c:v>94.600000000000009</c:v>
                </c:pt>
                <c:pt idx="1">
                  <c:v>94.663499999999999</c:v>
                </c:pt>
                <c:pt idx="2">
                  <c:v>94.727000000000004</c:v>
                </c:pt>
                <c:pt idx="3">
                  <c:v>94.790499999999994</c:v>
                </c:pt>
                <c:pt idx="4">
                  <c:v>94.854000000000013</c:v>
                </c:pt>
                <c:pt idx="5">
                  <c:v>94.917500000000004</c:v>
                </c:pt>
                <c:pt idx="6">
                  <c:v>94.980999999999995</c:v>
                </c:pt>
                <c:pt idx="7">
                  <c:v>95.044499999999999</c:v>
                </c:pt>
                <c:pt idx="8">
                  <c:v>95.108000000000004</c:v>
                </c:pt>
                <c:pt idx="9">
                  <c:v>95.171500000000009</c:v>
                </c:pt>
                <c:pt idx="10">
                  <c:v>95.234999999999999</c:v>
                </c:pt>
                <c:pt idx="11">
                  <c:v>95.29849999999999</c:v>
                </c:pt>
                <c:pt idx="12">
                  <c:v>95.362000000000009</c:v>
                </c:pt>
                <c:pt idx="13">
                  <c:v>95.4255</c:v>
                </c:pt>
                <c:pt idx="14">
                  <c:v>95.489000000000004</c:v>
                </c:pt>
                <c:pt idx="15">
                  <c:v>95.552500000000009</c:v>
                </c:pt>
                <c:pt idx="16">
                  <c:v>95.616</c:v>
                </c:pt>
                <c:pt idx="17">
                  <c:v>95.679500000000004</c:v>
                </c:pt>
                <c:pt idx="18">
                  <c:v>95.742999999999995</c:v>
                </c:pt>
                <c:pt idx="19">
                  <c:v>95.806500000000014</c:v>
                </c:pt>
                <c:pt idx="20">
                  <c:v>95.87</c:v>
                </c:pt>
                <c:pt idx="21">
                  <c:v>95.933499999999995</c:v>
                </c:pt>
                <c:pt idx="22">
                  <c:v>95.997</c:v>
                </c:pt>
                <c:pt idx="23">
                  <c:v>96.060500000000005</c:v>
                </c:pt>
                <c:pt idx="24">
                  <c:v>96.124000000000009</c:v>
                </c:pt>
                <c:pt idx="25">
                  <c:v>96.1875</c:v>
                </c:pt>
                <c:pt idx="26">
                  <c:v>96.250999999999991</c:v>
                </c:pt>
                <c:pt idx="27">
                  <c:v>96.31450000000001</c:v>
                </c:pt>
                <c:pt idx="28">
                  <c:v>96.378</c:v>
                </c:pt>
                <c:pt idx="29">
                  <c:v>96.441500000000005</c:v>
                </c:pt>
                <c:pt idx="30">
                  <c:v>96.504999999999995</c:v>
                </c:pt>
                <c:pt idx="31">
                  <c:v>96.5685</c:v>
                </c:pt>
                <c:pt idx="32">
                  <c:v>96.632000000000005</c:v>
                </c:pt>
                <c:pt idx="33">
                  <c:v>96.695499999999996</c:v>
                </c:pt>
                <c:pt idx="34">
                  <c:v>96.759000000000015</c:v>
                </c:pt>
                <c:pt idx="35">
                  <c:v>96.822500000000005</c:v>
                </c:pt>
                <c:pt idx="36">
                  <c:v>96.885999999999996</c:v>
                </c:pt>
                <c:pt idx="37">
                  <c:v>96.9495</c:v>
                </c:pt>
                <c:pt idx="38">
                  <c:v>97.013000000000005</c:v>
                </c:pt>
                <c:pt idx="39">
                  <c:v>97.07650000000001</c:v>
                </c:pt>
                <c:pt idx="40">
                  <c:v>97.14</c:v>
                </c:pt>
                <c:pt idx="41">
                  <c:v>97.203499999999991</c:v>
                </c:pt>
                <c:pt idx="42">
                  <c:v>97.26700000000001</c:v>
                </c:pt>
                <c:pt idx="43">
                  <c:v>97.330500000000001</c:v>
                </c:pt>
                <c:pt idx="44">
                  <c:v>97.394000000000005</c:v>
                </c:pt>
                <c:pt idx="45">
                  <c:v>97.457499999999996</c:v>
                </c:pt>
                <c:pt idx="46">
                  <c:v>97.521000000000001</c:v>
                </c:pt>
                <c:pt idx="47">
                  <c:v>97.584500000000006</c:v>
                </c:pt>
                <c:pt idx="48">
                  <c:v>97.647999999999996</c:v>
                </c:pt>
                <c:pt idx="49">
                  <c:v>97.711500000000015</c:v>
                </c:pt>
                <c:pt idx="50">
                  <c:v>97.775000000000006</c:v>
                </c:pt>
                <c:pt idx="51">
                  <c:v>97.838499999999996</c:v>
                </c:pt>
                <c:pt idx="52">
                  <c:v>97.902000000000001</c:v>
                </c:pt>
                <c:pt idx="53">
                  <c:v>97.965500000000006</c:v>
                </c:pt>
                <c:pt idx="54">
                  <c:v>98.029000000000011</c:v>
                </c:pt>
                <c:pt idx="55">
                  <c:v>98.092500000000001</c:v>
                </c:pt>
                <c:pt idx="56">
                  <c:v>98.155999999999992</c:v>
                </c:pt>
                <c:pt idx="57">
                  <c:v>98.219500000000011</c:v>
                </c:pt>
                <c:pt idx="58">
                  <c:v>98.283000000000015</c:v>
                </c:pt>
                <c:pt idx="59">
                  <c:v>98.346500000000006</c:v>
                </c:pt>
                <c:pt idx="60">
                  <c:v>98.410000000000011</c:v>
                </c:pt>
                <c:pt idx="61">
                  <c:v>98.473500000000001</c:v>
                </c:pt>
                <c:pt idx="62">
                  <c:v>98.53700000000002</c:v>
                </c:pt>
                <c:pt idx="63">
                  <c:v>98.600500000000011</c:v>
                </c:pt>
                <c:pt idx="64">
                  <c:v>98.664000000000001</c:v>
                </c:pt>
                <c:pt idx="65">
                  <c:v>98.72750000000002</c:v>
                </c:pt>
                <c:pt idx="66">
                  <c:v>98.791000000000011</c:v>
                </c:pt>
                <c:pt idx="67">
                  <c:v>98.854500000000016</c:v>
                </c:pt>
                <c:pt idx="68">
                  <c:v>98.918000000000006</c:v>
                </c:pt>
                <c:pt idx="69">
                  <c:v>98.981500000000011</c:v>
                </c:pt>
                <c:pt idx="70">
                  <c:v>99.045000000000016</c:v>
                </c:pt>
                <c:pt idx="71">
                  <c:v>99.108500000000006</c:v>
                </c:pt>
                <c:pt idx="72">
                  <c:v>99.172000000000011</c:v>
                </c:pt>
                <c:pt idx="73">
                  <c:v>99.235500000000016</c:v>
                </c:pt>
                <c:pt idx="74">
                  <c:v>99.299000000000007</c:v>
                </c:pt>
                <c:pt idx="75">
                  <c:v>99.362500000000011</c:v>
                </c:pt>
                <c:pt idx="76">
                  <c:v>99.426000000000002</c:v>
                </c:pt>
                <c:pt idx="77">
                  <c:v>99.489500000000021</c:v>
                </c:pt>
                <c:pt idx="78">
                  <c:v>99.553000000000011</c:v>
                </c:pt>
                <c:pt idx="79">
                  <c:v>99.616500000000002</c:v>
                </c:pt>
                <c:pt idx="80">
                  <c:v>99.68</c:v>
                </c:pt>
                <c:pt idx="81">
                  <c:v>99.743500000000012</c:v>
                </c:pt>
                <c:pt idx="82">
                  <c:v>99.807000000000016</c:v>
                </c:pt>
                <c:pt idx="83">
                  <c:v>99.870500000000007</c:v>
                </c:pt>
                <c:pt idx="84">
                  <c:v>99.934000000000012</c:v>
                </c:pt>
                <c:pt idx="85">
                  <c:v>99.997500000000016</c:v>
                </c:pt>
                <c:pt idx="86">
                  <c:v>100.06100000000001</c:v>
                </c:pt>
                <c:pt idx="87">
                  <c:v>100.12450000000001</c:v>
                </c:pt>
                <c:pt idx="88">
                  <c:v>100.18800000000002</c:v>
                </c:pt>
                <c:pt idx="89">
                  <c:v>100.25150000000001</c:v>
                </c:pt>
                <c:pt idx="90">
                  <c:v>100.31500000000001</c:v>
                </c:pt>
                <c:pt idx="91">
                  <c:v>100.3785</c:v>
                </c:pt>
                <c:pt idx="92">
                  <c:v>100.44200000000002</c:v>
                </c:pt>
                <c:pt idx="93">
                  <c:v>100.50550000000001</c:v>
                </c:pt>
                <c:pt idx="94">
                  <c:v>100.569</c:v>
                </c:pt>
                <c:pt idx="95">
                  <c:v>100.63250000000001</c:v>
                </c:pt>
                <c:pt idx="96">
                  <c:v>100.69600000000001</c:v>
                </c:pt>
                <c:pt idx="97">
                  <c:v>100.75950000000002</c:v>
                </c:pt>
                <c:pt idx="98">
                  <c:v>100.82300000000001</c:v>
                </c:pt>
                <c:pt idx="99">
                  <c:v>100.8865</c:v>
                </c:pt>
                <c:pt idx="100">
                  <c:v>100.95</c:v>
                </c:pt>
                <c:pt idx="101">
                  <c:v>101.01349999999999</c:v>
                </c:pt>
                <c:pt idx="102">
                  <c:v>101.07700000000001</c:v>
                </c:pt>
                <c:pt idx="103">
                  <c:v>101.1405</c:v>
                </c:pt>
                <c:pt idx="104">
                  <c:v>101.20400000000001</c:v>
                </c:pt>
                <c:pt idx="105">
                  <c:v>101.2675</c:v>
                </c:pt>
                <c:pt idx="106">
                  <c:v>101.331</c:v>
                </c:pt>
                <c:pt idx="107">
                  <c:v>101.39450000000001</c:v>
                </c:pt>
                <c:pt idx="108">
                  <c:v>101.458</c:v>
                </c:pt>
                <c:pt idx="109">
                  <c:v>101.5215</c:v>
                </c:pt>
                <c:pt idx="110">
                  <c:v>101.58500000000001</c:v>
                </c:pt>
                <c:pt idx="111">
                  <c:v>101.6485</c:v>
                </c:pt>
                <c:pt idx="112">
                  <c:v>101.712</c:v>
                </c:pt>
                <c:pt idx="113">
                  <c:v>101.77549999999999</c:v>
                </c:pt>
                <c:pt idx="114">
                  <c:v>101.83900000000001</c:v>
                </c:pt>
                <c:pt idx="115">
                  <c:v>101.9025</c:v>
                </c:pt>
                <c:pt idx="116">
                  <c:v>101.96599999999999</c:v>
                </c:pt>
                <c:pt idx="117">
                  <c:v>102.0295</c:v>
                </c:pt>
                <c:pt idx="118">
                  <c:v>102.093</c:v>
                </c:pt>
                <c:pt idx="119">
                  <c:v>102.15650000000001</c:v>
                </c:pt>
                <c:pt idx="120">
                  <c:v>102.22</c:v>
                </c:pt>
                <c:pt idx="121">
                  <c:v>102.2835</c:v>
                </c:pt>
                <c:pt idx="122">
                  <c:v>102.34700000000001</c:v>
                </c:pt>
                <c:pt idx="123">
                  <c:v>102.4105</c:v>
                </c:pt>
                <c:pt idx="124">
                  <c:v>102.474</c:v>
                </c:pt>
                <c:pt idx="125">
                  <c:v>102.53750000000001</c:v>
                </c:pt>
                <c:pt idx="126">
                  <c:v>102.601</c:v>
                </c:pt>
                <c:pt idx="127">
                  <c:v>102.6645</c:v>
                </c:pt>
                <c:pt idx="128">
                  <c:v>102.72799999999999</c:v>
                </c:pt>
                <c:pt idx="129">
                  <c:v>102.79150000000001</c:v>
                </c:pt>
                <c:pt idx="130">
                  <c:v>102.855</c:v>
                </c:pt>
                <c:pt idx="131">
                  <c:v>102.91849999999999</c:v>
                </c:pt>
                <c:pt idx="132">
                  <c:v>102.982</c:v>
                </c:pt>
                <c:pt idx="133">
                  <c:v>103.0455</c:v>
                </c:pt>
                <c:pt idx="134">
                  <c:v>103.10900000000001</c:v>
                </c:pt>
                <c:pt idx="135">
                  <c:v>103.1725</c:v>
                </c:pt>
                <c:pt idx="136">
                  <c:v>103.236</c:v>
                </c:pt>
                <c:pt idx="137">
                  <c:v>103.29950000000001</c:v>
                </c:pt>
                <c:pt idx="138">
                  <c:v>103.363</c:v>
                </c:pt>
                <c:pt idx="139">
                  <c:v>103.4265</c:v>
                </c:pt>
                <c:pt idx="140">
                  <c:v>103.49000000000001</c:v>
                </c:pt>
                <c:pt idx="141">
                  <c:v>103.5535</c:v>
                </c:pt>
                <c:pt idx="142">
                  <c:v>103.617</c:v>
                </c:pt>
                <c:pt idx="143">
                  <c:v>103.68049999999999</c:v>
                </c:pt>
                <c:pt idx="144">
                  <c:v>103.74400000000001</c:v>
                </c:pt>
                <c:pt idx="145">
                  <c:v>103.8075</c:v>
                </c:pt>
                <c:pt idx="146">
                  <c:v>103.871</c:v>
                </c:pt>
                <c:pt idx="147">
                  <c:v>103.9345</c:v>
                </c:pt>
                <c:pt idx="148">
                  <c:v>103.998</c:v>
                </c:pt>
                <c:pt idx="149">
                  <c:v>104.06150000000001</c:v>
                </c:pt>
                <c:pt idx="150">
                  <c:v>104.125</c:v>
                </c:pt>
                <c:pt idx="151">
                  <c:v>104.18849999999999</c:v>
                </c:pt>
                <c:pt idx="152">
                  <c:v>104.25200000000001</c:v>
                </c:pt>
                <c:pt idx="153">
                  <c:v>104.3155</c:v>
                </c:pt>
                <c:pt idx="154">
                  <c:v>104.379</c:v>
                </c:pt>
                <c:pt idx="155">
                  <c:v>104.44250000000001</c:v>
                </c:pt>
                <c:pt idx="156">
                  <c:v>104.506</c:v>
                </c:pt>
                <c:pt idx="157">
                  <c:v>104.56950000000001</c:v>
                </c:pt>
                <c:pt idx="158">
                  <c:v>104.633</c:v>
                </c:pt>
                <c:pt idx="159">
                  <c:v>104.69650000000001</c:v>
                </c:pt>
                <c:pt idx="160">
                  <c:v>104.76</c:v>
                </c:pt>
                <c:pt idx="161">
                  <c:v>104.8235</c:v>
                </c:pt>
                <c:pt idx="162">
                  <c:v>104.887</c:v>
                </c:pt>
                <c:pt idx="163">
                  <c:v>104.95050000000001</c:v>
                </c:pt>
                <c:pt idx="164">
                  <c:v>105.01400000000001</c:v>
                </c:pt>
                <c:pt idx="165">
                  <c:v>105.0775</c:v>
                </c:pt>
                <c:pt idx="166">
                  <c:v>105.14099999999999</c:v>
                </c:pt>
                <c:pt idx="167">
                  <c:v>105.20450000000001</c:v>
                </c:pt>
                <c:pt idx="168">
                  <c:v>105.268</c:v>
                </c:pt>
                <c:pt idx="169">
                  <c:v>105.33150000000001</c:v>
                </c:pt>
                <c:pt idx="170">
                  <c:v>105.39500000000001</c:v>
                </c:pt>
                <c:pt idx="171">
                  <c:v>105.4585</c:v>
                </c:pt>
                <c:pt idx="172">
                  <c:v>105.52200000000001</c:v>
                </c:pt>
                <c:pt idx="173">
                  <c:v>105.5855</c:v>
                </c:pt>
                <c:pt idx="174">
                  <c:v>105.64900000000002</c:v>
                </c:pt>
                <c:pt idx="175">
                  <c:v>105.71250000000001</c:v>
                </c:pt>
                <c:pt idx="176">
                  <c:v>105.776</c:v>
                </c:pt>
                <c:pt idx="177">
                  <c:v>105.8395</c:v>
                </c:pt>
                <c:pt idx="178">
                  <c:v>105.90300000000001</c:v>
                </c:pt>
                <c:pt idx="179">
                  <c:v>105.96650000000001</c:v>
                </c:pt>
                <c:pt idx="180">
                  <c:v>106.03</c:v>
                </c:pt>
                <c:pt idx="181">
                  <c:v>106.09349999999999</c:v>
                </c:pt>
                <c:pt idx="182">
                  <c:v>106.15700000000001</c:v>
                </c:pt>
                <c:pt idx="183">
                  <c:v>106.2205</c:v>
                </c:pt>
                <c:pt idx="184">
                  <c:v>106.28400000000001</c:v>
                </c:pt>
                <c:pt idx="185">
                  <c:v>106.3475</c:v>
                </c:pt>
                <c:pt idx="186">
                  <c:v>106.411</c:v>
                </c:pt>
                <c:pt idx="187">
                  <c:v>106.47450000000001</c:v>
                </c:pt>
                <c:pt idx="188">
                  <c:v>106.538</c:v>
                </c:pt>
                <c:pt idx="189">
                  <c:v>106.60150000000002</c:v>
                </c:pt>
                <c:pt idx="190">
                  <c:v>106.66500000000001</c:v>
                </c:pt>
                <c:pt idx="191">
                  <c:v>106.7285</c:v>
                </c:pt>
                <c:pt idx="192">
                  <c:v>106.792</c:v>
                </c:pt>
                <c:pt idx="193">
                  <c:v>106.85550000000001</c:v>
                </c:pt>
                <c:pt idx="194">
                  <c:v>106.91900000000001</c:v>
                </c:pt>
                <c:pt idx="195">
                  <c:v>106.9825</c:v>
                </c:pt>
                <c:pt idx="196">
                  <c:v>107.04599999999999</c:v>
                </c:pt>
                <c:pt idx="197">
                  <c:v>107.10950000000001</c:v>
                </c:pt>
                <c:pt idx="198">
                  <c:v>107.173</c:v>
                </c:pt>
                <c:pt idx="199">
                  <c:v>107.23650000000001</c:v>
                </c:pt>
                <c:pt idx="200">
                  <c:v>107.3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1B1-4EB8-82D6-099E70F8C2DA}"/>
            </c:ext>
          </c:extLst>
        </c:ser>
        <c:ser>
          <c:idx val="28"/>
          <c:order val="28"/>
          <c:tx>
            <c:strRef>
              <c:f>工作表3!$A$32</c:f>
              <c:strCache>
                <c:ptCount val="1"/>
                <c:pt idx="0">
                  <c:v>-0.72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工作表3!$B$32:$GT$32</c:f>
              <c:numCache>
                <c:formatCode>General</c:formatCode>
                <c:ptCount val="201"/>
                <c:pt idx="0">
                  <c:v>94.399999999999991</c:v>
                </c:pt>
                <c:pt idx="1">
                  <c:v>94.463999999999999</c:v>
                </c:pt>
                <c:pt idx="2">
                  <c:v>94.528000000000006</c:v>
                </c:pt>
                <c:pt idx="3">
                  <c:v>94.591999999999999</c:v>
                </c:pt>
                <c:pt idx="4">
                  <c:v>94.656000000000006</c:v>
                </c:pt>
                <c:pt idx="5">
                  <c:v>94.72</c:v>
                </c:pt>
                <c:pt idx="6">
                  <c:v>94.783999999999992</c:v>
                </c:pt>
                <c:pt idx="7">
                  <c:v>94.847999999999999</c:v>
                </c:pt>
                <c:pt idx="8">
                  <c:v>94.911999999999992</c:v>
                </c:pt>
                <c:pt idx="9">
                  <c:v>94.975999999999999</c:v>
                </c:pt>
                <c:pt idx="10">
                  <c:v>95.039999999999992</c:v>
                </c:pt>
                <c:pt idx="11">
                  <c:v>95.103999999999985</c:v>
                </c:pt>
                <c:pt idx="12">
                  <c:v>95.168000000000006</c:v>
                </c:pt>
                <c:pt idx="13">
                  <c:v>95.231999999999999</c:v>
                </c:pt>
                <c:pt idx="14">
                  <c:v>95.296000000000006</c:v>
                </c:pt>
                <c:pt idx="15">
                  <c:v>95.36</c:v>
                </c:pt>
                <c:pt idx="16">
                  <c:v>95.423999999999992</c:v>
                </c:pt>
                <c:pt idx="17">
                  <c:v>95.488</c:v>
                </c:pt>
                <c:pt idx="18">
                  <c:v>95.551999999999992</c:v>
                </c:pt>
                <c:pt idx="19">
                  <c:v>95.616</c:v>
                </c:pt>
                <c:pt idx="20">
                  <c:v>95.679999999999993</c:v>
                </c:pt>
                <c:pt idx="21">
                  <c:v>95.743999999999986</c:v>
                </c:pt>
                <c:pt idx="22">
                  <c:v>95.808000000000007</c:v>
                </c:pt>
                <c:pt idx="23">
                  <c:v>95.872</c:v>
                </c:pt>
                <c:pt idx="24">
                  <c:v>95.936000000000007</c:v>
                </c:pt>
                <c:pt idx="25">
                  <c:v>96</c:v>
                </c:pt>
                <c:pt idx="26">
                  <c:v>96.063999999999993</c:v>
                </c:pt>
                <c:pt idx="27">
                  <c:v>96.128</c:v>
                </c:pt>
                <c:pt idx="28">
                  <c:v>96.191999999999993</c:v>
                </c:pt>
                <c:pt idx="29">
                  <c:v>96.256</c:v>
                </c:pt>
                <c:pt idx="30">
                  <c:v>96.32</c:v>
                </c:pt>
                <c:pt idx="31">
                  <c:v>96.383999999999986</c:v>
                </c:pt>
                <c:pt idx="32">
                  <c:v>96.447999999999993</c:v>
                </c:pt>
                <c:pt idx="33">
                  <c:v>96.512</c:v>
                </c:pt>
                <c:pt idx="34">
                  <c:v>96.576000000000008</c:v>
                </c:pt>
                <c:pt idx="35">
                  <c:v>96.64</c:v>
                </c:pt>
                <c:pt idx="36">
                  <c:v>96.703999999999994</c:v>
                </c:pt>
                <c:pt idx="37">
                  <c:v>96.768000000000001</c:v>
                </c:pt>
                <c:pt idx="38">
                  <c:v>96.831999999999994</c:v>
                </c:pt>
                <c:pt idx="39">
                  <c:v>96.896000000000001</c:v>
                </c:pt>
                <c:pt idx="40">
                  <c:v>96.96</c:v>
                </c:pt>
                <c:pt idx="41">
                  <c:v>97.023999999999987</c:v>
                </c:pt>
                <c:pt idx="42">
                  <c:v>97.087999999999994</c:v>
                </c:pt>
                <c:pt idx="43">
                  <c:v>97.151999999999987</c:v>
                </c:pt>
                <c:pt idx="44">
                  <c:v>97.216000000000008</c:v>
                </c:pt>
                <c:pt idx="45">
                  <c:v>97.28</c:v>
                </c:pt>
                <c:pt idx="46">
                  <c:v>97.343999999999994</c:v>
                </c:pt>
                <c:pt idx="47">
                  <c:v>97.408000000000001</c:v>
                </c:pt>
                <c:pt idx="48">
                  <c:v>97.471999999999994</c:v>
                </c:pt>
                <c:pt idx="49">
                  <c:v>97.536000000000001</c:v>
                </c:pt>
                <c:pt idx="50">
                  <c:v>97.6</c:v>
                </c:pt>
                <c:pt idx="51">
                  <c:v>97.663999999999987</c:v>
                </c:pt>
                <c:pt idx="52">
                  <c:v>97.727999999999994</c:v>
                </c:pt>
                <c:pt idx="53">
                  <c:v>97.791999999999987</c:v>
                </c:pt>
                <c:pt idx="54">
                  <c:v>97.856000000000009</c:v>
                </c:pt>
                <c:pt idx="55">
                  <c:v>97.92</c:v>
                </c:pt>
                <c:pt idx="56">
                  <c:v>97.983999999999995</c:v>
                </c:pt>
                <c:pt idx="57">
                  <c:v>98.048000000000016</c:v>
                </c:pt>
                <c:pt idx="58">
                  <c:v>98.112000000000009</c:v>
                </c:pt>
                <c:pt idx="59">
                  <c:v>98.176000000000002</c:v>
                </c:pt>
                <c:pt idx="60">
                  <c:v>98.240000000000009</c:v>
                </c:pt>
                <c:pt idx="61">
                  <c:v>98.304000000000002</c:v>
                </c:pt>
                <c:pt idx="62">
                  <c:v>98.368000000000009</c:v>
                </c:pt>
                <c:pt idx="63">
                  <c:v>98.432000000000002</c:v>
                </c:pt>
                <c:pt idx="64">
                  <c:v>98.495999999999995</c:v>
                </c:pt>
                <c:pt idx="65">
                  <c:v>98.56</c:v>
                </c:pt>
                <c:pt idx="66">
                  <c:v>98.623999999999995</c:v>
                </c:pt>
                <c:pt idx="67">
                  <c:v>98.688000000000017</c:v>
                </c:pt>
                <c:pt idx="68">
                  <c:v>98.75200000000001</c:v>
                </c:pt>
                <c:pt idx="69">
                  <c:v>98.816000000000003</c:v>
                </c:pt>
                <c:pt idx="70">
                  <c:v>98.88000000000001</c:v>
                </c:pt>
                <c:pt idx="71">
                  <c:v>98.944000000000003</c:v>
                </c:pt>
                <c:pt idx="72">
                  <c:v>99.00800000000001</c:v>
                </c:pt>
                <c:pt idx="73">
                  <c:v>99.072000000000003</c:v>
                </c:pt>
                <c:pt idx="74">
                  <c:v>99.135999999999996</c:v>
                </c:pt>
                <c:pt idx="75">
                  <c:v>99.2</c:v>
                </c:pt>
                <c:pt idx="76">
                  <c:v>99.263999999999996</c:v>
                </c:pt>
                <c:pt idx="77">
                  <c:v>99.328000000000017</c:v>
                </c:pt>
                <c:pt idx="78">
                  <c:v>99.39200000000001</c:v>
                </c:pt>
                <c:pt idx="79">
                  <c:v>99.456000000000003</c:v>
                </c:pt>
                <c:pt idx="80">
                  <c:v>99.52000000000001</c:v>
                </c:pt>
                <c:pt idx="81">
                  <c:v>99.584000000000003</c:v>
                </c:pt>
                <c:pt idx="82">
                  <c:v>99.64800000000001</c:v>
                </c:pt>
                <c:pt idx="83">
                  <c:v>99.712000000000003</c:v>
                </c:pt>
                <c:pt idx="84">
                  <c:v>99.775999999999996</c:v>
                </c:pt>
                <c:pt idx="85">
                  <c:v>99.84</c:v>
                </c:pt>
                <c:pt idx="86">
                  <c:v>99.903999999999996</c:v>
                </c:pt>
                <c:pt idx="87">
                  <c:v>99.968000000000018</c:v>
                </c:pt>
                <c:pt idx="88">
                  <c:v>100.03200000000001</c:v>
                </c:pt>
                <c:pt idx="89">
                  <c:v>100.096</c:v>
                </c:pt>
                <c:pt idx="90">
                  <c:v>100.16000000000001</c:v>
                </c:pt>
                <c:pt idx="91">
                  <c:v>100.224</c:v>
                </c:pt>
                <c:pt idx="92">
                  <c:v>100.28800000000001</c:v>
                </c:pt>
                <c:pt idx="93">
                  <c:v>100.352</c:v>
                </c:pt>
                <c:pt idx="94">
                  <c:v>100.416</c:v>
                </c:pt>
                <c:pt idx="95">
                  <c:v>100.48</c:v>
                </c:pt>
                <c:pt idx="96">
                  <c:v>100.544</c:v>
                </c:pt>
                <c:pt idx="97">
                  <c:v>100.608</c:v>
                </c:pt>
                <c:pt idx="98">
                  <c:v>100.67200000000001</c:v>
                </c:pt>
                <c:pt idx="99">
                  <c:v>100.736</c:v>
                </c:pt>
                <c:pt idx="100">
                  <c:v>100.8</c:v>
                </c:pt>
                <c:pt idx="101">
                  <c:v>100.86399999999999</c:v>
                </c:pt>
                <c:pt idx="102">
                  <c:v>100.928</c:v>
                </c:pt>
                <c:pt idx="103">
                  <c:v>100.99199999999999</c:v>
                </c:pt>
                <c:pt idx="104">
                  <c:v>101.056</c:v>
                </c:pt>
                <c:pt idx="105">
                  <c:v>101.11999999999999</c:v>
                </c:pt>
                <c:pt idx="106">
                  <c:v>101.184</c:v>
                </c:pt>
                <c:pt idx="107">
                  <c:v>101.248</c:v>
                </c:pt>
                <c:pt idx="108">
                  <c:v>101.312</c:v>
                </c:pt>
                <c:pt idx="109">
                  <c:v>101.376</c:v>
                </c:pt>
                <c:pt idx="110">
                  <c:v>101.44</c:v>
                </c:pt>
                <c:pt idx="111">
                  <c:v>101.50399999999999</c:v>
                </c:pt>
                <c:pt idx="112">
                  <c:v>101.568</c:v>
                </c:pt>
                <c:pt idx="113">
                  <c:v>101.63199999999999</c:v>
                </c:pt>
                <c:pt idx="114">
                  <c:v>101.696</c:v>
                </c:pt>
                <c:pt idx="115">
                  <c:v>101.75999999999999</c:v>
                </c:pt>
                <c:pt idx="116">
                  <c:v>101.824</c:v>
                </c:pt>
                <c:pt idx="117">
                  <c:v>101.88800000000001</c:v>
                </c:pt>
                <c:pt idx="118">
                  <c:v>101.952</c:v>
                </c:pt>
                <c:pt idx="119">
                  <c:v>102.01600000000001</c:v>
                </c:pt>
                <c:pt idx="120">
                  <c:v>102.08</c:v>
                </c:pt>
                <c:pt idx="121">
                  <c:v>102.14399999999999</c:v>
                </c:pt>
                <c:pt idx="122">
                  <c:v>102.208</c:v>
                </c:pt>
                <c:pt idx="123">
                  <c:v>102.27199999999999</c:v>
                </c:pt>
                <c:pt idx="124">
                  <c:v>102.336</c:v>
                </c:pt>
                <c:pt idx="125">
                  <c:v>102.39999999999999</c:v>
                </c:pt>
                <c:pt idx="126">
                  <c:v>102.464</c:v>
                </c:pt>
                <c:pt idx="127">
                  <c:v>102.52800000000001</c:v>
                </c:pt>
                <c:pt idx="128">
                  <c:v>102.592</c:v>
                </c:pt>
                <c:pt idx="129">
                  <c:v>102.65600000000001</c:v>
                </c:pt>
                <c:pt idx="130">
                  <c:v>102.72</c:v>
                </c:pt>
                <c:pt idx="131">
                  <c:v>102.78399999999999</c:v>
                </c:pt>
                <c:pt idx="132">
                  <c:v>102.848</c:v>
                </c:pt>
                <c:pt idx="133">
                  <c:v>102.91199999999999</c:v>
                </c:pt>
                <c:pt idx="134">
                  <c:v>102.976</c:v>
                </c:pt>
                <c:pt idx="135">
                  <c:v>103.03999999999999</c:v>
                </c:pt>
                <c:pt idx="136">
                  <c:v>103.10399999999998</c:v>
                </c:pt>
                <c:pt idx="137">
                  <c:v>103.16800000000001</c:v>
                </c:pt>
                <c:pt idx="138">
                  <c:v>103.232</c:v>
                </c:pt>
                <c:pt idx="139">
                  <c:v>103.29600000000001</c:v>
                </c:pt>
                <c:pt idx="140">
                  <c:v>103.36</c:v>
                </c:pt>
                <c:pt idx="141">
                  <c:v>103.42399999999999</c:v>
                </c:pt>
                <c:pt idx="142">
                  <c:v>103.488</c:v>
                </c:pt>
                <c:pt idx="143">
                  <c:v>103.55199999999999</c:v>
                </c:pt>
                <c:pt idx="144">
                  <c:v>103.616</c:v>
                </c:pt>
                <c:pt idx="145">
                  <c:v>103.67999999999999</c:v>
                </c:pt>
                <c:pt idx="146">
                  <c:v>103.74399999999999</c:v>
                </c:pt>
                <c:pt idx="147">
                  <c:v>103.80800000000001</c:v>
                </c:pt>
                <c:pt idx="148">
                  <c:v>103.872</c:v>
                </c:pt>
                <c:pt idx="149">
                  <c:v>103.93600000000001</c:v>
                </c:pt>
                <c:pt idx="150">
                  <c:v>104</c:v>
                </c:pt>
                <c:pt idx="151">
                  <c:v>104.06399999999999</c:v>
                </c:pt>
                <c:pt idx="152">
                  <c:v>104.128</c:v>
                </c:pt>
                <c:pt idx="153">
                  <c:v>104.19199999999999</c:v>
                </c:pt>
                <c:pt idx="154">
                  <c:v>104.256</c:v>
                </c:pt>
                <c:pt idx="155">
                  <c:v>104.32</c:v>
                </c:pt>
                <c:pt idx="156">
                  <c:v>104.38399999999999</c:v>
                </c:pt>
                <c:pt idx="157">
                  <c:v>104.44800000000001</c:v>
                </c:pt>
                <c:pt idx="158">
                  <c:v>104.512</c:v>
                </c:pt>
                <c:pt idx="159">
                  <c:v>104.57600000000001</c:v>
                </c:pt>
                <c:pt idx="160">
                  <c:v>104.64</c:v>
                </c:pt>
                <c:pt idx="161">
                  <c:v>104.70399999999999</c:v>
                </c:pt>
                <c:pt idx="162">
                  <c:v>104.768</c:v>
                </c:pt>
                <c:pt idx="163">
                  <c:v>104.83199999999999</c:v>
                </c:pt>
                <c:pt idx="164">
                  <c:v>104.896</c:v>
                </c:pt>
                <c:pt idx="165">
                  <c:v>104.96</c:v>
                </c:pt>
                <c:pt idx="166">
                  <c:v>105.02399999999999</c:v>
                </c:pt>
                <c:pt idx="167">
                  <c:v>105.08799999999999</c:v>
                </c:pt>
                <c:pt idx="168">
                  <c:v>105.152</c:v>
                </c:pt>
                <c:pt idx="169">
                  <c:v>105.21600000000001</c:v>
                </c:pt>
                <c:pt idx="170">
                  <c:v>105.28</c:v>
                </c:pt>
                <c:pt idx="171">
                  <c:v>105.34399999999999</c:v>
                </c:pt>
                <c:pt idx="172">
                  <c:v>105.408</c:v>
                </c:pt>
                <c:pt idx="173">
                  <c:v>105.47199999999999</c:v>
                </c:pt>
                <c:pt idx="174">
                  <c:v>105.536</c:v>
                </c:pt>
                <c:pt idx="175">
                  <c:v>105.6</c:v>
                </c:pt>
                <c:pt idx="176">
                  <c:v>105.66399999999999</c:v>
                </c:pt>
                <c:pt idx="177">
                  <c:v>105.72799999999999</c:v>
                </c:pt>
                <c:pt idx="178">
                  <c:v>105.79199999999999</c:v>
                </c:pt>
                <c:pt idx="179">
                  <c:v>105.85600000000001</c:v>
                </c:pt>
                <c:pt idx="180">
                  <c:v>105.92</c:v>
                </c:pt>
                <c:pt idx="181">
                  <c:v>105.98399999999999</c:v>
                </c:pt>
                <c:pt idx="182">
                  <c:v>106.048</c:v>
                </c:pt>
                <c:pt idx="183">
                  <c:v>106.11199999999999</c:v>
                </c:pt>
                <c:pt idx="184">
                  <c:v>106.176</c:v>
                </c:pt>
                <c:pt idx="185">
                  <c:v>106.24</c:v>
                </c:pt>
                <c:pt idx="186">
                  <c:v>106.30399999999999</c:v>
                </c:pt>
                <c:pt idx="187">
                  <c:v>106.36799999999999</c:v>
                </c:pt>
                <c:pt idx="188">
                  <c:v>106.43199999999999</c:v>
                </c:pt>
                <c:pt idx="189">
                  <c:v>106.49600000000001</c:v>
                </c:pt>
                <c:pt idx="190">
                  <c:v>106.56</c:v>
                </c:pt>
                <c:pt idx="191">
                  <c:v>106.624</c:v>
                </c:pt>
                <c:pt idx="192">
                  <c:v>106.688</c:v>
                </c:pt>
                <c:pt idx="193">
                  <c:v>106.752</c:v>
                </c:pt>
                <c:pt idx="194">
                  <c:v>106.816</c:v>
                </c:pt>
                <c:pt idx="195">
                  <c:v>106.88</c:v>
                </c:pt>
                <c:pt idx="196">
                  <c:v>106.94399999999999</c:v>
                </c:pt>
                <c:pt idx="197">
                  <c:v>107.008</c:v>
                </c:pt>
                <c:pt idx="198">
                  <c:v>107.07199999999999</c:v>
                </c:pt>
                <c:pt idx="199">
                  <c:v>107.136</c:v>
                </c:pt>
                <c:pt idx="200">
                  <c:v>107.2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1B1-4EB8-82D6-099E70F8C2DA}"/>
            </c:ext>
          </c:extLst>
        </c:ser>
        <c:ser>
          <c:idx val="29"/>
          <c:order val="29"/>
          <c:tx>
            <c:strRef>
              <c:f>工作表3!$A$33</c:f>
              <c:strCache>
                <c:ptCount val="1"/>
                <c:pt idx="0">
                  <c:v>-0.71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工作表3!$B$33:$GT$33</c:f>
              <c:numCache>
                <c:formatCode>General</c:formatCode>
                <c:ptCount val="201"/>
                <c:pt idx="0">
                  <c:v>94.2</c:v>
                </c:pt>
                <c:pt idx="1">
                  <c:v>94.264499999999998</c:v>
                </c:pt>
                <c:pt idx="2">
                  <c:v>94.328999999999994</c:v>
                </c:pt>
                <c:pt idx="3">
                  <c:v>94.393499999999989</c:v>
                </c:pt>
                <c:pt idx="4">
                  <c:v>94.458000000000013</c:v>
                </c:pt>
                <c:pt idx="5">
                  <c:v>94.522500000000008</c:v>
                </c:pt>
                <c:pt idx="6">
                  <c:v>94.587000000000003</c:v>
                </c:pt>
                <c:pt idx="7">
                  <c:v>94.651499999999999</c:v>
                </c:pt>
                <c:pt idx="8">
                  <c:v>94.715999999999994</c:v>
                </c:pt>
                <c:pt idx="9">
                  <c:v>94.780500000000018</c:v>
                </c:pt>
                <c:pt idx="10">
                  <c:v>94.844999999999999</c:v>
                </c:pt>
                <c:pt idx="11">
                  <c:v>94.909499999999994</c:v>
                </c:pt>
                <c:pt idx="12">
                  <c:v>94.97399999999999</c:v>
                </c:pt>
                <c:pt idx="13">
                  <c:v>95.038499999999985</c:v>
                </c:pt>
                <c:pt idx="14">
                  <c:v>95.103000000000009</c:v>
                </c:pt>
                <c:pt idx="15">
                  <c:v>95.167500000000004</c:v>
                </c:pt>
                <c:pt idx="16">
                  <c:v>95.231999999999999</c:v>
                </c:pt>
                <c:pt idx="17">
                  <c:v>95.296499999999995</c:v>
                </c:pt>
                <c:pt idx="18">
                  <c:v>95.36099999999999</c:v>
                </c:pt>
                <c:pt idx="19">
                  <c:v>95.425500000000014</c:v>
                </c:pt>
                <c:pt idx="20">
                  <c:v>95.490000000000009</c:v>
                </c:pt>
                <c:pt idx="21">
                  <c:v>95.554500000000004</c:v>
                </c:pt>
                <c:pt idx="22">
                  <c:v>95.619</c:v>
                </c:pt>
                <c:pt idx="23">
                  <c:v>95.683499999999995</c:v>
                </c:pt>
                <c:pt idx="24">
                  <c:v>95.748000000000005</c:v>
                </c:pt>
                <c:pt idx="25">
                  <c:v>95.8125</c:v>
                </c:pt>
                <c:pt idx="26">
                  <c:v>95.876999999999995</c:v>
                </c:pt>
                <c:pt idx="27">
                  <c:v>95.941499999999991</c:v>
                </c:pt>
                <c:pt idx="28">
                  <c:v>96.005999999999986</c:v>
                </c:pt>
                <c:pt idx="29">
                  <c:v>96.07050000000001</c:v>
                </c:pt>
                <c:pt idx="30">
                  <c:v>96.135000000000005</c:v>
                </c:pt>
                <c:pt idx="31">
                  <c:v>96.1995</c:v>
                </c:pt>
                <c:pt idx="32">
                  <c:v>96.263999999999996</c:v>
                </c:pt>
                <c:pt idx="33">
                  <c:v>96.328499999999991</c:v>
                </c:pt>
                <c:pt idx="34">
                  <c:v>96.393000000000015</c:v>
                </c:pt>
                <c:pt idx="35">
                  <c:v>96.45750000000001</c:v>
                </c:pt>
                <c:pt idx="36">
                  <c:v>96.522000000000006</c:v>
                </c:pt>
                <c:pt idx="37">
                  <c:v>96.586500000000001</c:v>
                </c:pt>
                <c:pt idx="38">
                  <c:v>96.650999999999982</c:v>
                </c:pt>
                <c:pt idx="39">
                  <c:v>96.715500000000006</c:v>
                </c:pt>
                <c:pt idx="40">
                  <c:v>96.78</c:v>
                </c:pt>
                <c:pt idx="41">
                  <c:v>96.844499999999996</c:v>
                </c:pt>
                <c:pt idx="42">
                  <c:v>96.908999999999992</c:v>
                </c:pt>
                <c:pt idx="43">
                  <c:v>96.973499999999987</c:v>
                </c:pt>
                <c:pt idx="44">
                  <c:v>97.038000000000011</c:v>
                </c:pt>
                <c:pt idx="45">
                  <c:v>97.102500000000006</c:v>
                </c:pt>
                <c:pt idx="46">
                  <c:v>97.167000000000002</c:v>
                </c:pt>
                <c:pt idx="47">
                  <c:v>97.231499999999997</c:v>
                </c:pt>
                <c:pt idx="48">
                  <c:v>97.295999999999992</c:v>
                </c:pt>
                <c:pt idx="49">
                  <c:v>97.360500000000016</c:v>
                </c:pt>
                <c:pt idx="50">
                  <c:v>97.425000000000011</c:v>
                </c:pt>
                <c:pt idx="51">
                  <c:v>97.489500000000007</c:v>
                </c:pt>
                <c:pt idx="52">
                  <c:v>97.553999999999988</c:v>
                </c:pt>
                <c:pt idx="53">
                  <c:v>97.618499999999983</c:v>
                </c:pt>
                <c:pt idx="54">
                  <c:v>97.683000000000007</c:v>
                </c:pt>
                <c:pt idx="55">
                  <c:v>97.747500000000002</c:v>
                </c:pt>
                <c:pt idx="56">
                  <c:v>97.811999999999998</c:v>
                </c:pt>
                <c:pt idx="57">
                  <c:v>97.876500000000021</c:v>
                </c:pt>
                <c:pt idx="58">
                  <c:v>97.941000000000017</c:v>
                </c:pt>
                <c:pt idx="59">
                  <c:v>98.005500000000012</c:v>
                </c:pt>
                <c:pt idx="60">
                  <c:v>98.070000000000007</c:v>
                </c:pt>
                <c:pt idx="61">
                  <c:v>98.134500000000003</c:v>
                </c:pt>
                <c:pt idx="62">
                  <c:v>98.199000000000012</c:v>
                </c:pt>
                <c:pt idx="63">
                  <c:v>98.263500000000008</c:v>
                </c:pt>
                <c:pt idx="64">
                  <c:v>98.328000000000003</c:v>
                </c:pt>
                <c:pt idx="65">
                  <c:v>98.392499999999998</c:v>
                </c:pt>
                <c:pt idx="66">
                  <c:v>98.456999999999994</c:v>
                </c:pt>
                <c:pt idx="67">
                  <c:v>98.521500000000017</c:v>
                </c:pt>
                <c:pt idx="68">
                  <c:v>98.586000000000013</c:v>
                </c:pt>
                <c:pt idx="69">
                  <c:v>98.650500000000008</c:v>
                </c:pt>
                <c:pt idx="70">
                  <c:v>98.715000000000003</c:v>
                </c:pt>
                <c:pt idx="71">
                  <c:v>98.779499999999999</c:v>
                </c:pt>
                <c:pt idx="72">
                  <c:v>98.844000000000023</c:v>
                </c:pt>
                <c:pt idx="73">
                  <c:v>98.908500000000018</c:v>
                </c:pt>
                <c:pt idx="74">
                  <c:v>98.973000000000013</c:v>
                </c:pt>
                <c:pt idx="75">
                  <c:v>99.037500000000009</c:v>
                </c:pt>
                <c:pt idx="76">
                  <c:v>99.10199999999999</c:v>
                </c:pt>
                <c:pt idx="77">
                  <c:v>99.166500000000013</c:v>
                </c:pt>
                <c:pt idx="78">
                  <c:v>99.231000000000009</c:v>
                </c:pt>
                <c:pt idx="79">
                  <c:v>99.295500000000004</c:v>
                </c:pt>
                <c:pt idx="80">
                  <c:v>99.36</c:v>
                </c:pt>
                <c:pt idx="81">
                  <c:v>99.424499999999995</c:v>
                </c:pt>
                <c:pt idx="82">
                  <c:v>99.489000000000019</c:v>
                </c:pt>
                <c:pt idx="83">
                  <c:v>99.553500000000014</c:v>
                </c:pt>
                <c:pt idx="84">
                  <c:v>99.618000000000009</c:v>
                </c:pt>
                <c:pt idx="85">
                  <c:v>99.682500000000005</c:v>
                </c:pt>
                <c:pt idx="86">
                  <c:v>99.747</c:v>
                </c:pt>
                <c:pt idx="87">
                  <c:v>99.811500000000024</c:v>
                </c:pt>
                <c:pt idx="88">
                  <c:v>99.876000000000019</c:v>
                </c:pt>
                <c:pt idx="89">
                  <c:v>99.940500000000014</c:v>
                </c:pt>
                <c:pt idx="90">
                  <c:v>100.005</c:v>
                </c:pt>
                <c:pt idx="91">
                  <c:v>100.06949999999999</c:v>
                </c:pt>
                <c:pt idx="92">
                  <c:v>100.13400000000001</c:v>
                </c:pt>
                <c:pt idx="93">
                  <c:v>100.19850000000001</c:v>
                </c:pt>
                <c:pt idx="94">
                  <c:v>100.26300000000001</c:v>
                </c:pt>
                <c:pt idx="95">
                  <c:v>100.3275</c:v>
                </c:pt>
                <c:pt idx="96">
                  <c:v>100.392</c:v>
                </c:pt>
                <c:pt idx="97">
                  <c:v>100.45650000000002</c:v>
                </c:pt>
                <c:pt idx="98">
                  <c:v>100.52100000000002</c:v>
                </c:pt>
                <c:pt idx="99">
                  <c:v>100.58550000000001</c:v>
                </c:pt>
                <c:pt idx="100">
                  <c:v>100.65</c:v>
                </c:pt>
                <c:pt idx="101">
                  <c:v>100.7145</c:v>
                </c:pt>
                <c:pt idx="102">
                  <c:v>100.779</c:v>
                </c:pt>
                <c:pt idx="103">
                  <c:v>100.84349999999999</c:v>
                </c:pt>
                <c:pt idx="104">
                  <c:v>100.90800000000002</c:v>
                </c:pt>
                <c:pt idx="105">
                  <c:v>100.97250000000001</c:v>
                </c:pt>
                <c:pt idx="106">
                  <c:v>101.03700000000001</c:v>
                </c:pt>
                <c:pt idx="107">
                  <c:v>101.10149999999999</c:v>
                </c:pt>
                <c:pt idx="108">
                  <c:v>101.16599999999998</c:v>
                </c:pt>
                <c:pt idx="109">
                  <c:v>101.23050000000001</c:v>
                </c:pt>
                <c:pt idx="110">
                  <c:v>101.295</c:v>
                </c:pt>
                <c:pt idx="111">
                  <c:v>101.3595</c:v>
                </c:pt>
                <c:pt idx="112">
                  <c:v>101.42399999999999</c:v>
                </c:pt>
                <c:pt idx="113">
                  <c:v>101.48849999999999</c:v>
                </c:pt>
                <c:pt idx="114">
                  <c:v>101.55300000000001</c:v>
                </c:pt>
                <c:pt idx="115">
                  <c:v>101.61750000000001</c:v>
                </c:pt>
                <c:pt idx="116">
                  <c:v>101.682</c:v>
                </c:pt>
                <c:pt idx="117">
                  <c:v>101.7465</c:v>
                </c:pt>
                <c:pt idx="118">
                  <c:v>101.81099999999999</c:v>
                </c:pt>
                <c:pt idx="119">
                  <c:v>101.87550000000002</c:v>
                </c:pt>
                <c:pt idx="120">
                  <c:v>101.94000000000001</c:v>
                </c:pt>
                <c:pt idx="121">
                  <c:v>102.00449999999999</c:v>
                </c:pt>
                <c:pt idx="122">
                  <c:v>102.06899999999999</c:v>
                </c:pt>
                <c:pt idx="123">
                  <c:v>102.13349999999998</c:v>
                </c:pt>
                <c:pt idx="124">
                  <c:v>102.19800000000001</c:v>
                </c:pt>
                <c:pt idx="125">
                  <c:v>102.2625</c:v>
                </c:pt>
                <c:pt idx="126">
                  <c:v>102.327</c:v>
                </c:pt>
                <c:pt idx="127">
                  <c:v>102.39149999999999</c:v>
                </c:pt>
                <c:pt idx="128">
                  <c:v>102.45599999999999</c:v>
                </c:pt>
                <c:pt idx="129">
                  <c:v>102.52050000000001</c:v>
                </c:pt>
                <c:pt idx="130">
                  <c:v>102.58500000000001</c:v>
                </c:pt>
                <c:pt idx="131">
                  <c:v>102.6495</c:v>
                </c:pt>
                <c:pt idx="132">
                  <c:v>102.714</c:v>
                </c:pt>
                <c:pt idx="133">
                  <c:v>102.77849999999999</c:v>
                </c:pt>
                <c:pt idx="134">
                  <c:v>102.84300000000002</c:v>
                </c:pt>
                <c:pt idx="135">
                  <c:v>102.9075</c:v>
                </c:pt>
                <c:pt idx="136">
                  <c:v>102.97199999999999</c:v>
                </c:pt>
                <c:pt idx="137">
                  <c:v>103.03649999999999</c:v>
                </c:pt>
                <c:pt idx="138">
                  <c:v>103.10099999999998</c:v>
                </c:pt>
                <c:pt idx="139">
                  <c:v>103.16550000000001</c:v>
                </c:pt>
                <c:pt idx="140">
                  <c:v>103.23</c:v>
                </c:pt>
                <c:pt idx="141">
                  <c:v>103.2945</c:v>
                </c:pt>
                <c:pt idx="142">
                  <c:v>103.35899999999999</c:v>
                </c:pt>
                <c:pt idx="143">
                  <c:v>103.42349999999999</c:v>
                </c:pt>
                <c:pt idx="144">
                  <c:v>103.48800000000001</c:v>
                </c:pt>
                <c:pt idx="145">
                  <c:v>103.55250000000001</c:v>
                </c:pt>
                <c:pt idx="146">
                  <c:v>103.617</c:v>
                </c:pt>
                <c:pt idx="147">
                  <c:v>103.6815</c:v>
                </c:pt>
                <c:pt idx="148">
                  <c:v>103.746</c:v>
                </c:pt>
                <c:pt idx="149">
                  <c:v>103.8105</c:v>
                </c:pt>
                <c:pt idx="150">
                  <c:v>103.875</c:v>
                </c:pt>
                <c:pt idx="151">
                  <c:v>103.9395</c:v>
                </c:pt>
                <c:pt idx="152">
                  <c:v>104.00399999999999</c:v>
                </c:pt>
                <c:pt idx="153">
                  <c:v>104.06849999999999</c:v>
                </c:pt>
                <c:pt idx="154">
                  <c:v>104.13300000000001</c:v>
                </c:pt>
                <c:pt idx="155">
                  <c:v>104.19750000000001</c:v>
                </c:pt>
                <c:pt idx="156">
                  <c:v>104.262</c:v>
                </c:pt>
                <c:pt idx="157">
                  <c:v>104.3265</c:v>
                </c:pt>
                <c:pt idx="158">
                  <c:v>104.39099999999999</c:v>
                </c:pt>
                <c:pt idx="159">
                  <c:v>104.45550000000001</c:v>
                </c:pt>
                <c:pt idx="160">
                  <c:v>104.52000000000001</c:v>
                </c:pt>
                <c:pt idx="161">
                  <c:v>104.58450000000001</c:v>
                </c:pt>
                <c:pt idx="162">
                  <c:v>104.649</c:v>
                </c:pt>
                <c:pt idx="163">
                  <c:v>104.71349999999998</c:v>
                </c:pt>
                <c:pt idx="164">
                  <c:v>104.77800000000001</c:v>
                </c:pt>
                <c:pt idx="165">
                  <c:v>104.8425</c:v>
                </c:pt>
                <c:pt idx="166">
                  <c:v>104.907</c:v>
                </c:pt>
                <c:pt idx="167">
                  <c:v>104.97149999999999</c:v>
                </c:pt>
                <c:pt idx="168">
                  <c:v>105.03599999999999</c:v>
                </c:pt>
                <c:pt idx="169">
                  <c:v>105.10050000000001</c:v>
                </c:pt>
                <c:pt idx="170">
                  <c:v>105.16500000000001</c:v>
                </c:pt>
                <c:pt idx="171">
                  <c:v>105.2295</c:v>
                </c:pt>
                <c:pt idx="172">
                  <c:v>105.294</c:v>
                </c:pt>
                <c:pt idx="173">
                  <c:v>105.35849999999999</c:v>
                </c:pt>
                <c:pt idx="174">
                  <c:v>105.42300000000002</c:v>
                </c:pt>
                <c:pt idx="175">
                  <c:v>105.48750000000001</c:v>
                </c:pt>
                <c:pt idx="176">
                  <c:v>105.55200000000001</c:v>
                </c:pt>
                <c:pt idx="177">
                  <c:v>105.61649999999999</c:v>
                </c:pt>
                <c:pt idx="178">
                  <c:v>105.68099999999998</c:v>
                </c:pt>
                <c:pt idx="179">
                  <c:v>105.74550000000001</c:v>
                </c:pt>
                <c:pt idx="180">
                  <c:v>105.81</c:v>
                </c:pt>
                <c:pt idx="181">
                  <c:v>105.8745</c:v>
                </c:pt>
                <c:pt idx="182">
                  <c:v>105.93899999999999</c:v>
                </c:pt>
                <c:pt idx="183">
                  <c:v>106.00349999999999</c:v>
                </c:pt>
                <c:pt idx="184">
                  <c:v>106.06800000000001</c:v>
                </c:pt>
                <c:pt idx="185">
                  <c:v>106.13250000000001</c:v>
                </c:pt>
                <c:pt idx="186">
                  <c:v>106.197</c:v>
                </c:pt>
                <c:pt idx="187">
                  <c:v>106.2615</c:v>
                </c:pt>
                <c:pt idx="188">
                  <c:v>106.32599999999999</c:v>
                </c:pt>
                <c:pt idx="189">
                  <c:v>106.39050000000002</c:v>
                </c:pt>
                <c:pt idx="190">
                  <c:v>106.45500000000001</c:v>
                </c:pt>
                <c:pt idx="191">
                  <c:v>106.51949999999999</c:v>
                </c:pt>
                <c:pt idx="192">
                  <c:v>106.58399999999999</c:v>
                </c:pt>
                <c:pt idx="193">
                  <c:v>106.64849999999998</c:v>
                </c:pt>
                <c:pt idx="194">
                  <c:v>106.71300000000001</c:v>
                </c:pt>
                <c:pt idx="195">
                  <c:v>106.7775</c:v>
                </c:pt>
                <c:pt idx="196">
                  <c:v>106.842</c:v>
                </c:pt>
                <c:pt idx="197">
                  <c:v>106.90649999999999</c:v>
                </c:pt>
                <c:pt idx="198">
                  <c:v>106.97099999999999</c:v>
                </c:pt>
                <c:pt idx="199">
                  <c:v>107.03550000000001</c:v>
                </c:pt>
                <c:pt idx="200">
                  <c:v>107.10000000000001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1B1-4EB8-82D6-099E70F8C2DA}"/>
            </c:ext>
          </c:extLst>
        </c:ser>
        <c:ser>
          <c:idx val="30"/>
          <c:order val="30"/>
          <c:tx>
            <c:strRef>
              <c:f>工作表3!$A$34</c:f>
              <c:strCache>
                <c:ptCount val="1"/>
                <c:pt idx="0">
                  <c:v>-0.7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工作表3!$B$34:$GT$34</c:f>
              <c:numCache>
                <c:formatCode>General</c:formatCode>
                <c:ptCount val="201"/>
                <c:pt idx="0">
                  <c:v>94</c:v>
                </c:pt>
                <c:pt idx="1">
                  <c:v>94.064999999999998</c:v>
                </c:pt>
                <c:pt idx="2">
                  <c:v>94.13000000000001</c:v>
                </c:pt>
                <c:pt idx="3">
                  <c:v>94.194999999999993</c:v>
                </c:pt>
                <c:pt idx="4">
                  <c:v>94.26</c:v>
                </c:pt>
                <c:pt idx="5">
                  <c:v>94.325000000000003</c:v>
                </c:pt>
                <c:pt idx="6">
                  <c:v>94.389999999999986</c:v>
                </c:pt>
                <c:pt idx="7">
                  <c:v>94.454999999999998</c:v>
                </c:pt>
                <c:pt idx="8">
                  <c:v>94.52</c:v>
                </c:pt>
                <c:pt idx="9">
                  <c:v>94.585000000000008</c:v>
                </c:pt>
                <c:pt idx="10">
                  <c:v>94.65</c:v>
                </c:pt>
                <c:pt idx="11">
                  <c:v>94.714999999999989</c:v>
                </c:pt>
                <c:pt idx="12">
                  <c:v>94.78</c:v>
                </c:pt>
                <c:pt idx="13">
                  <c:v>94.844999999999999</c:v>
                </c:pt>
                <c:pt idx="14">
                  <c:v>94.910000000000011</c:v>
                </c:pt>
                <c:pt idx="15">
                  <c:v>94.974999999999994</c:v>
                </c:pt>
                <c:pt idx="16">
                  <c:v>95.039999999999992</c:v>
                </c:pt>
                <c:pt idx="17">
                  <c:v>95.105000000000004</c:v>
                </c:pt>
                <c:pt idx="18">
                  <c:v>95.17</c:v>
                </c:pt>
                <c:pt idx="19">
                  <c:v>95.234999999999999</c:v>
                </c:pt>
                <c:pt idx="20">
                  <c:v>95.3</c:v>
                </c:pt>
                <c:pt idx="21">
                  <c:v>95.364999999999995</c:v>
                </c:pt>
                <c:pt idx="22">
                  <c:v>95.43</c:v>
                </c:pt>
                <c:pt idx="23">
                  <c:v>95.49499999999999</c:v>
                </c:pt>
                <c:pt idx="24">
                  <c:v>95.56</c:v>
                </c:pt>
                <c:pt idx="25">
                  <c:v>95.625</c:v>
                </c:pt>
                <c:pt idx="26">
                  <c:v>95.69</c:v>
                </c:pt>
                <c:pt idx="27">
                  <c:v>95.754999999999995</c:v>
                </c:pt>
                <c:pt idx="28">
                  <c:v>95.82</c:v>
                </c:pt>
                <c:pt idx="29">
                  <c:v>95.885000000000005</c:v>
                </c:pt>
                <c:pt idx="30">
                  <c:v>95.95</c:v>
                </c:pt>
                <c:pt idx="31">
                  <c:v>96.015000000000001</c:v>
                </c:pt>
                <c:pt idx="32">
                  <c:v>96.08</c:v>
                </c:pt>
                <c:pt idx="33">
                  <c:v>96.144999999999996</c:v>
                </c:pt>
                <c:pt idx="34">
                  <c:v>96.210000000000008</c:v>
                </c:pt>
                <c:pt idx="35">
                  <c:v>96.275000000000006</c:v>
                </c:pt>
                <c:pt idx="36">
                  <c:v>96.339999999999989</c:v>
                </c:pt>
                <c:pt idx="37">
                  <c:v>96.405000000000001</c:v>
                </c:pt>
                <c:pt idx="38">
                  <c:v>96.47</c:v>
                </c:pt>
                <c:pt idx="39">
                  <c:v>96.535000000000011</c:v>
                </c:pt>
                <c:pt idx="40">
                  <c:v>96.6</c:v>
                </c:pt>
                <c:pt idx="41">
                  <c:v>96.664999999999992</c:v>
                </c:pt>
                <c:pt idx="42">
                  <c:v>96.73</c:v>
                </c:pt>
                <c:pt idx="43">
                  <c:v>96.795000000000002</c:v>
                </c:pt>
                <c:pt idx="44">
                  <c:v>96.86</c:v>
                </c:pt>
                <c:pt idx="45">
                  <c:v>96.924999999999997</c:v>
                </c:pt>
                <c:pt idx="46">
                  <c:v>96.99</c:v>
                </c:pt>
                <c:pt idx="47">
                  <c:v>97.055000000000007</c:v>
                </c:pt>
                <c:pt idx="48">
                  <c:v>97.11999999999999</c:v>
                </c:pt>
                <c:pt idx="49">
                  <c:v>97.185000000000002</c:v>
                </c:pt>
                <c:pt idx="50">
                  <c:v>97.25</c:v>
                </c:pt>
                <c:pt idx="51">
                  <c:v>97.314999999999998</c:v>
                </c:pt>
                <c:pt idx="52">
                  <c:v>97.38000000000001</c:v>
                </c:pt>
                <c:pt idx="53">
                  <c:v>97.444999999999993</c:v>
                </c:pt>
                <c:pt idx="54">
                  <c:v>97.51</c:v>
                </c:pt>
                <c:pt idx="55">
                  <c:v>97.575000000000003</c:v>
                </c:pt>
                <c:pt idx="56">
                  <c:v>97.64</c:v>
                </c:pt>
                <c:pt idx="57">
                  <c:v>97.705000000000013</c:v>
                </c:pt>
                <c:pt idx="58">
                  <c:v>97.77000000000001</c:v>
                </c:pt>
                <c:pt idx="59">
                  <c:v>97.835000000000008</c:v>
                </c:pt>
                <c:pt idx="60">
                  <c:v>97.9</c:v>
                </c:pt>
                <c:pt idx="61">
                  <c:v>97.965000000000003</c:v>
                </c:pt>
                <c:pt idx="62">
                  <c:v>98.030000000000015</c:v>
                </c:pt>
                <c:pt idx="63">
                  <c:v>98.095000000000013</c:v>
                </c:pt>
                <c:pt idx="64">
                  <c:v>98.16</c:v>
                </c:pt>
                <c:pt idx="65">
                  <c:v>98.225000000000009</c:v>
                </c:pt>
                <c:pt idx="66">
                  <c:v>98.29</c:v>
                </c:pt>
                <c:pt idx="67">
                  <c:v>98.355000000000018</c:v>
                </c:pt>
                <c:pt idx="68">
                  <c:v>98.42</c:v>
                </c:pt>
                <c:pt idx="69">
                  <c:v>98.484999999999999</c:v>
                </c:pt>
                <c:pt idx="70">
                  <c:v>98.550000000000011</c:v>
                </c:pt>
                <c:pt idx="71">
                  <c:v>98.615000000000009</c:v>
                </c:pt>
                <c:pt idx="72">
                  <c:v>98.68</c:v>
                </c:pt>
                <c:pt idx="73">
                  <c:v>98.745000000000005</c:v>
                </c:pt>
                <c:pt idx="74">
                  <c:v>98.81</c:v>
                </c:pt>
                <c:pt idx="75">
                  <c:v>98.875000000000014</c:v>
                </c:pt>
                <c:pt idx="76">
                  <c:v>98.94</c:v>
                </c:pt>
                <c:pt idx="77">
                  <c:v>99.00500000000001</c:v>
                </c:pt>
                <c:pt idx="78">
                  <c:v>99.070000000000007</c:v>
                </c:pt>
                <c:pt idx="79">
                  <c:v>99.135000000000005</c:v>
                </c:pt>
                <c:pt idx="80">
                  <c:v>99.200000000000017</c:v>
                </c:pt>
                <c:pt idx="81">
                  <c:v>99.265000000000001</c:v>
                </c:pt>
                <c:pt idx="82">
                  <c:v>99.330000000000013</c:v>
                </c:pt>
                <c:pt idx="83">
                  <c:v>99.39500000000001</c:v>
                </c:pt>
                <c:pt idx="84">
                  <c:v>99.460000000000008</c:v>
                </c:pt>
                <c:pt idx="85">
                  <c:v>99.525000000000006</c:v>
                </c:pt>
                <c:pt idx="86">
                  <c:v>99.59</c:v>
                </c:pt>
                <c:pt idx="87">
                  <c:v>99.655000000000015</c:v>
                </c:pt>
                <c:pt idx="88">
                  <c:v>99.720000000000013</c:v>
                </c:pt>
                <c:pt idx="89">
                  <c:v>99.784999999999997</c:v>
                </c:pt>
                <c:pt idx="90">
                  <c:v>99.850000000000009</c:v>
                </c:pt>
                <c:pt idx="91">
                  <c:v>99.915000000000006</c:v>
                </c:pt>
                <c:pt idx="92">
                  <c:v>99.980000000000018</c:v>
                </c:pt>
                <c:pt idx="93">
                  <c:v>100.045</c:v>
                </c:pt>
                <c:pt idx="94">
                  <c:v>100.11</c:v>
                </c:pt>
                <c:pt idx="95">
                  <c:v>100.17500000000001</c:v>
                </c:pt>
                <c:pt idx="96">
                  <c:v>100.24000000000001</c:v>
                </c:pt>
                <c:pt idx="97">
                  <c:v>100.30500000000001</c:v>
                </c:pt>
                <c:pt idx="98">
                  <c:v>100.37</c:v>
                </c:pt>
                <c:pt idx="99">
                  <c:v>100.435</c:v>
                </c:pt>
                <c:pt idx="100">
                  <c:v>100.5</c:v>
                </c:pt>
                <c:pt idx="101">
                  <c:v>100.565</c:v>
                </c:pt>
                <c:pt idx="102">
                  <c:v>100.63000000000001</c:v>
                </c:pt>
                <c:pt idx="103">
                  <c:v>100.69499999999999</c:v>
                </c:pt>
                <c:pt idx="104">
                  <c:v>100.76</c:v>
                </c:pt>
                <c:pt idx="105">
                  <c:v>100.825</c:v>
                </c:pt>
                <c:pt idx="106">
                  <c:v>100.89</c:v>
                </c:pt>
                <c:pt idx="107">
                  <c:v>100.955</c:v>
                </c:pt>
                <c:pt idx="108">
                  <c:v>101.02</c:v>
                </c:pt>
                <c:pt idx="109">
                  <c:v>101.08500000000001</c:v>
                </c:pt>
                <c:pt idx="110">
                  <c:v>101.15</c:v>
                </c:pt>
                <c:pt idx="111">
                  <c:v>101.21499999999999</c:v>
                </c:pt>
                <c:pt idx="112">
                  <c:v>101.28</c:v>
                </c:pt>
                <c:pt idx="113">
                  <c:v>101.345</c:v>
                </c:pt>
                <c:pt idx="114">
                  <c:v>101.41000000000001</c:v>
                </c:pt>
                <c:pt idx="115">
                  <c:v>101.47499999999999</c:v>
                </c:pt>
                <c:pt idx="116">
                  <c:v>101.53999999999999</c:v>
                </c:pt>
                <c:pt idx="117">
                  <c:v>101.605</c:v>
                </c:pt>
                <c:pt idx="118">
                  <c:v>101.67</c:v>
                </c:pt>
                <c:pt idx="119">
                  <c:v>101.735</c:v>
                </c:pt>
                <c:pt idx="120">
                  <c:v>101.8</c:v>
                </c:pt>
                <c:pt idx="121">
                  <c:v>101.86499999999999</c:v>
                </c:pt>
                <c:pt idx="122">
                  <c:v>101.93</c:v>
                </c:pt>
                <c:pt idx="123">
                  <c:v>101.99499999999999</c:v>
                </c:pt>
                <c:pt idx="124">
                  <c:v>102.06</c:v>
                </c:pt>
                <c:pt idx="125">
                  <c:v>102.125</c:v>
                </c:pt>
                <c:pt idx="126">
                  <c:v>102.19</c:v>
                </c:pt>
                <c:pt idx="127">
                  <c:v>102.25500000000001</c:v>
                </c:pt>
                <c:pt idx="128">
                  <c:v>102.32</c:v>
                </c:pt>
                <c:pt idx="129">
                  <c:v>102.38500000000001</c:v>
                </c:pt>
                <c:pt idx="130">
                  <c:v>102.45</c:v>
                </c:pt>
                <c:pt idx="131">
                  <c:v>102.515</c:v>
                </c:pt>
                <c:pt idx="132">
                  <c:v>102.58</c:v>
                </c:pt>
                <c:pt idx="133">
                  <c:v>102.645</c:v>
                </c:pt>
                <c:pt idx="134">
                  <c:v>102.71000000000001</c:v>
                </c:pt>
                <c:pt idx="135">
                  <c:v>102.77500000000001</c:v>
                </c:pt>
                <c:pt idx="136">
                  <c:v>102.83999999999999</c:v>
                </c:pt>
                <c:pt idx="137">
                  <c:v>102.905</c:v>
                </c:pt>
                <c:pt idx="138">
                  <c:v>102.97</c:v>
                </c:pt>
                <c:pt idx="139">
                  <c:v>103.03500000000001</c:v>
                </c:pt>
                <c:pt idx="140">
                  <c:v>103.1</c:v>
                </c:pt>
                <c:pt idx="141">
                  <c:v>103.16499999999999</c:v>
                </c:pt>
                <c:pt idx="142">
                  <c:v>103.23</c:v>
                </c:pt>
                <c:pt idx="143">
                  <c:v>103.295</c:v>
                </c:pt>
                <c:pt idx="144">
                  <c:v>103.36</c:v>
                </c:pt>
                <c:pt idx="145">
                  <c:v>103.425</c:v>
                </c:pt>
                <c:pt idx="146">
                  <c:v>103.49</c:v>
                </c:pt>
                <c:pt idx="147">
                  <c:v>103.55500000000001</c:v>
                </c:pt>
                <c:pt idx="148">
                  <c:v>103.61999999999999</c:v>
                </c:pt>
                <c:pt idx="149">
                  <c:v>103.685</c:v>
                </c:pt>
                <c:pt idx="150">
                  <c:v>103.75</c:v>
                </c:pt>
                <c:pt idx="151">
                  <c:v>103.815</c:v>
                </c:pt>
                <c:pt idx="152">
                  <c:v>103.88000000000001</c:v>
                </c:pt>
                <c:pt idx="153">
                  <c:v>103.94499999999999</c:v>
                </c:pt>
                <c:pt idx="154">
                  <c:v>104.01</c:v>
                </c:pt>
                <c:pt idx="155">
                  <c:v>104.075</c:v>
                </c:pt>
                <c:pt idx="156">
                  <c:v>104.14</c:v>
                </c:pt>
                <c:pt idx="157">
                  <c:v>104.205</c:v>
                </c:pt>
                <c:pt idx="158">
                  <c:v>104.27</c:v>
                </c:pt>
                <c:pt idx="159">
                  <c:v>104.33500000000001</c:v>
                </c:pt>
                <c:pt idx="160">
                  <c:v>104.4</c:v>
                </c:pt>
                <c:pt idx="161">
                  <c:v>104.46499999999999</c:v>
                </c:pt>
                <c:pt idx="162">
                  <c:v>104.53</c:v>
                </c:pt>
                <c:pt idx="163">
                  <c:v>104.595</c:v>
                </c:pt>
                <c:pt idx="164">
                  <c:v>104.66000000000001</c:v>
                </c:pt>
                <c:pt idx="165">
                  <c:v>104.72499999999999</c:v>
                </c:pt>
                <c:pt idx="166">
                  <c:v>104.78999999999999</c:v>
                </c:pt>
                <c:pt idx="167">
                  <c:v>104.855</c:v>
                </c:pt>
                <c:pt idx="168">
                  <c:v>104.92</c:v>
                </c:pt>
                <c:pt idx="169">
                  <c:v>104.985</c:v>
                </c:pt>
                <c:pt idx="170">
                  <c:v>105.05</c:v>
                </c:pt>
                <c:pt idx="171">
                  <c:v>105.11499999999999</c:v>
                </c:pt>
                <c:pt idx="172">
                  <c:v>105.18</c:v>
                </c:pt>
                <c:pt idx="173">
                  <c:v>105.245</c:v>
                </c:pt>
                <c:pt idx="174">
                  <c:v>105.31</c:v>
                </c:pt>
                <c:pt idx="175">
                  <c:v>105.375</c:v>
                </c:pt>
                <c:pt idx="176">
                  <c:v>105.44</c:v>
                </c:pt>
                <c:pt idx="177">
                  <c:v>105.50500000000001</c:v>
                </c:pt>
                <c:pt idx="178">
                  <c:v>105.57</c:v>
                </c:pt>
                <c:pt idx="179">
                  <c:v>105.63500000000001</c:v>
                </c:pt>
                <c:pt idx="180">
                  <c:v>105.7</c:v>
                </c:pt>
                <c:pt idx="181">
                  <c:v>105.765</c:v>
                </c:pt>
                <c:pt idx="182">
                  <c:v>105.83</c:v>
                </c:pt>
                <c:pt idx="183">
                  <c:v>105.895</c:v>
                </c:pt>
                <c:pt idx="184">
                  <c:v>105.96000000000001</c:v>
                </c:pt>
                <c:pt idx="185">
                  <c:v>106.02500000000001</c:v>
                </c:pt>
                <c:pt idx="186">
                  <c:v>106.08999999999999</c:v>
                </c:pt>
                <c:pt idx="187">
                  <c:v>106.155</c:v>
                </c:pt>
                <c:pt idx="188">
                  <c:v>106.22</c:v>
                </c:pt>
                <c:pt idx="189">
                  <c:v>106.28500000000001</c:v>
                </c:pt>
                <c:pt idx="190">
                  <c:v>106.35</c:v>
                </c:pt>
                <c:pt idx="191">
                  <c:v>106.41499999999999</c:v>
                </c:pt>
                <c:pt idx="192">
                  <c:v>106.48</c:v>
                </c:pt>
                <c:pt idx="193">
                  <c:v>106.545</c:v>
                </c:pt>
                <c:pt idx="194">
                  <c:v>106.61000000000001</c:v>
                </c:pt>
                <c:pt idx="195">
                  <c:v>106.675</c:v>
                </c:pt>
                <c:pt idx="196">
                  <c:v>106.74</c:v>
                </c:pt>
                <c:pt idx="197">
                  <c:v>106.80500000000001</c:v>
                </c:pt>
                <c:pt idx="198">
                  <c:v>106.86999999999999</c:v>
                </c:pt>
                <c:pt idx="199">
                  <c:v>106.935</c:v>
                </c:pt>
                <c:pt idx="200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1B1-4EB8-82D6-099E70F8C2DA}"/>
            </c:ext>
          </c:extLst>
        </c:ser>
        <c:ser>
          <c:idx val="31"/>
          <c:order val="31"/>
          <c:tx>
            <c:strRef>
              <c:f>工作表3!$A$35</c:f>
              <c:strCache>
                <c:ptCount val="1"/>
                <c:pt idx="0">
                  <c:v>-0.69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工作表3!$B$35:$GT$35</c:f>
              <c:numCache>
                <c:formatCode>General</c:formatCode>
                <c:ptCount val="201"/>
                <c:pt idx="0">
                  <c:v>93.8</c:v>
                </c:pt>
                <c:pt idx="1">
                  <c:v>93.865499999999983</c:v>
                </c:pt>
                <c:pt idx="2">
                  <c:v>93.930999999999997</c:v>
                </c:pt>
                <c:pt idx="3">
                  <c:v>93.996499999999997</c:v>
                </c:pt>
                <c:pt idx="4">
                  <c:v>94.061999999999998</c:v>
                </c:pt>
                <c:pt idx="5">
                  <c:v>94.127499999999998</c:v>
                </c:pt>
                <c:pt idx="6">
                  <c:v>94.192999999999984</c:v>
                </c:pt>
                <c:pt idx="7">
                  <c:v>94.258499999999998</c:v>
                </c:pt>
                <c:pt idx="8">
                  <c:v>94.323999999999998</c:v>
                </c:pt>
                <c:pt idx="9">
                  <c:v>94.389499999999998</c:v>
                </c:pt>
                <c:pt idx="10">
                  <c:v>94.454999999999998</c:v>
                </c:pt>
                <c:pt idx="11">
                  <c:v>94.520499999999984</c:v>
                </c:pt>
                <c:pt idx="12">
                  <c:v>94.585999999999999</c:v>
                </c:pt>
                <c:pt idx="13">
                  <c:v>94.651499999999984</c:v>
                </c:pt>
                <c:pt idx="14">
                  <c:v>94.716999999999999</c:v>
                </c:pt>
                <c:pt idx="15">
                  <c:v>94.782499999999999</c:v>
                </c:pt>
                <c:pt idx="16">
                  <c:v>94.847999999999985</c:v>
                </c:pt>
                <c:pt idx="17">
                  <c:v>94.913499999999999</c:v>
                </c:pt>
                <c:pt idx="18">
                  <c:v>94.978999999999985</c:v>
                </c:pt>
                <c:pt idx="19">
                  <c:v>95.044499999999999</c:v>
                </c:pt>
                <c:pt idx="20">
                  <c:v>95.11</c:v>
                </c:pt>
                <c:pt idx="21">
                  <c:v>95.175499999999985</c:v>
                </c:pt>
                <c:pt idx="22">
                  <c:v>95.241</c:v>
                </c:pt>
                <c:pt idx="23">
                  <c:v>95.306499999999986</c:v>
                </c:pt>
                <c:pt idx="24">
                  <c:v>95.372</c:v>
                </c:pt>
                <c:pt idx="25">
                  <c:v>95.4375</c:v>
                </c:pt>
                <c:pt idx="26">
                  <c:v>95.502999999999986</c:v>
                </c:pt>
                <c:pt idx="27">
                  <c:v>95.5685</c:v>
                </c:pt>
                <c:pt idx="28">
                  <c:v>95.633999999999986</c:v>
                </c:pt>
                <c:pt idx="29">
                  <c:v>95.6995</c:v>
                </c:pt>
                <c:pt idx="30">
                  <c:v>95.765000000000001</c:v>
                </c:pt>
                <c:pt idx="31">
                  <c:v>95.830499999999986</c:v>
                </c:pt>
                <c:pt idx="32">
                  <c:v>95.896000000000001</c:v>
                </c:pt>
                <c:pt idx="33">
                  <c:v>95.961499999999987</c:v>
                </c:pt>
                <c:pt idx="34">
                  <c:v>96.027000000000001</c:v>
                </c:pt>
                <c:pt idx="35">
                  <c:v>96.092500000000001</c:v>
                </c:pt>
                <c:pt idx="36">
                  <c:v>96.157999999999987</c:v>
                </c:pt>
                <c:pt idx="37">
                  <c:v>96.223500000000001</c:v>
                </c:pt>
                <c:pt idx="38">
                  <c:v>96.288999999999987</c:v>
                </c:pt>
                <c:pt idx="39">
                  <c:v>96.354500000000002</c:v>
                </c:pt>
                <c:pt idx="40">
                  <c:v>96.419999999999987</c:v>
                </c:pt>
                <c:pt idx="41">
                  <c:v>96.485499999999988</c:v>
                </c:pt>
                <c:pt idx="42">
                  <c:v>96.551000000000002</c:v>
                </c:pt>
                <c:pt idx="43">
                  <c:v>96.616499999999988</c:v>
                </c:pt>
                <c:pt idx="44">
                  <c:v>96.682000000000002</c:v>
                </c:pt>
                <c:pt idx="45">
                  <c:v>96.747499999999988</c:v>
                </c:pt>
                <c:pt idx="46">
                  <c:v>96.812999999999988</c:v>
                </c:pt>
                <c:pt idx="47">
                  <c:v>96.878500000000003</c:v>
                </c:pt>
                <c:pt idx="48">
                  <c:v>96.943999999999988</c:v>
                </c:pt>
                <c:pt idx="49">
                  <c:v>97.009500000000003</c:v>
                </c:pt>
                <c:pt idx="50">
                  <c:v>97.074999999999989</c:v>
                </c:pt>
                <c:pt idx="51">
                  <c:v>97.140499999999989</c:v>
                </c:pt>
                <c:pt idx="52">
                  <c:v>97.206000000000003</c:v>
                </c:pt>
                <c:pt idx="53">
                  <c:v>97.271499999999989</c:v>
                </c:pt>
                <c:pt idx="54">
                  <c:v>97.337000000000003</c:v>
                </c:pt>
                <c:pt idx="55">
                  <c:v>97.402499999999989</c:v>
                </c:pt>
                <c:pt idx="56">
                  <c:v>97.467999999999989</c:v>
                </c:pt>
                <c:pt idx="57">
                  <c:v>97.533500000000004</c:v>
                </c:pt>
                <c:pt idx="58">
                  <c:v>97.599000000000004</c:v>
                </c:pt>
                <c:pt idx="59">
                  <c:v>97.66449999999999</c:v>
                </c:pt>
                <c:pt idx="60">
                  <c:v>97.73</c:v>
                </c:pt>
                <c:pt idx="61">
                  <c:v>97.795500000000004</c:v>
                </c:pt>
                <c:pt idx="62">
                  <c:v>97.861000000000004</c:v>
                </c:pt>
                <c:pt idx="63">
                  <c:v>97.926500000000004</c:v>
                </c:pt>
                <c:pt idx="64">
                  <c:v>97.99199999999999</c:v>
                </c:pt>
                <c:pt idx="65">
                  <c:v>98.057500000000005</c:v>
                </c:pt>
                <c:pt idx="66">
                  <c:v>98.123000000000005</c:v>
                </c:pt>
                <c:pt idx="67">
                  <c:v>98.188500000000005</c:v>
                </c:pt>
                <c:pt idx="68">
                  <c:v>98.254000000000005</c:v>
                </c:pt>
                <c:pt idx="69">
                  <c:v>98.319499999999991</c:v>
                </c:pt>
                <c:pt idx="70">
                  <c:v>98.385000000000005</c:v>
                </c:pt>
                <c:pt idx="71">
                  <c:v>98.450500000000005</c:v>
                </c:pt>
                <c:pt idx="72">
                  <c:v>98.516000000000005</c:v>
                </c:pt>
                <c:pt idx="73">
                  <c:v>98.581500000000005</c:v>
                </c:pt>
                <c:pt idx="74">
                  <c:v>98.646999999999991</c:v>
                </c:pt>
                <c:pt idx="75">
                  <c:v>98.712500000000006</c:v>
                </c:pt>
                <c:pt idx="76">
                  <c:v>98.778000000000006</c:v>
                </c:pt>
                <c:pt idx="77">
                  <c:v>98.843500000000006</c:v>
                </c:pt>
                <c:pt idx="78">
                  <c:v>98.909000000000006</c:v>
                </c:pt>
                <c:pt idx="79">
                  <c:v>98.974499999999992</c:v>
                </c:pt>
                <c:pt idx="80">
                  <c:v>99.04</c:v>
                </c:pt>
                <c:pt idx="81">
                  <c:v>99.105500000000006</c:v>
                </c:pt>
                <c:pt idx="82">
                  <c:v>99.171000000000006</c:v>
                </c:pt>
                <c:pt idx="83">
                  <c:v>99.236500000000007</c:v>
                </c:pt>
                <c:pt idx="84">
                  <c:v>99.301999999999992</c:v>
                </c:pt>
                <c:pt idx="85">
                  <c:v>99.367500000000007</c:v>
                </c:pt>
                <c:pt idx="86">
                  <c:v>99.432999999999993</c:v>
                </c:pt>
                <c:pt idx="87">
                  <c:v>99.498500000000007</c:v>
                </c:pt>
                <c:pt idx="88">
                  <c:v>99.564000000000007</c:v>
                </c:pt>
                <c:pt idx="89">
                  <c:v>99.629499999999993</c:v>
                </c:pt>
                <c:pt idx="90">
                  <c:v>99.695000000000007</c:v>
                </c:pt>
                <c:pt idx="91">
                  <c:v>99.760499999999993</c:v>
                </c:pt>
                <c:pt idx="92">
                  <c:v>99.826000000000008</c:v>
                </c:pt>
                <c:pt idx="93">
                  <c:v>99.891500000000008</c:v>
                </c:pt>
                <c:pt idx="94">
                  <c:v>99.956999999999994</c:v>
                </c:pt>
                <c:pt idx="95">
                  <c:v>100.02250000000001</c:v>
                </c:pt>
                <c:pt idx="96">
                  <c:v>100.08799999999999</c:v>
                </c:pt>
                <c:pt idx="97">
                  <c:v>100.15350000000001</c:v>
                </c:pt>
                <c:pt idx="98">
                  <c:v>100.21900000000001</c:v>
                </c:pt>
                <c:pt idx="99">
                  <c:v>100.28449999999999</c:v>
                </c:pt>
                <c:pt idx="100">
                  <c:v>100.35</c:v>
                </c:pt>
                <c:pt idx="101">
                  <c:v>100.41549999999999</c:v>
                </c:pt>
                <c:pt idx="102">
                  <c:v>100.48099999999999</c:v>
                </c:pt>
                <c:pt idx="103">
                  <c:v>100.54649999999999</c:v>
                </c:pt>
                <c:pt idx="104">
                  <c:v>100.61199999999999</c:v>
                </c:pt>
                <c:pt idx="105">
                  <c:v>100.67749999999999</c:v>
                </c:pt>
                <c:pt idx="106">
                  <c:v>100.74299999999999</c:v>
                </c:pt>
                <c:pt idx="107">
                  <c:v>100.8085</c:v>
                </c:pt>
                <c:pt idx="108">
                  <c:v>100.874</c:v>
                </c:pt>
                <c:pt idx="109">
                  <c:v>100.9395</c:v>
                </c:pt>
                <c:pt idx="110">
                  <c:v>101.005</c:v>
                </c:pt>
                <c:pt idx="111">
                  <c:v>101.0705</c:v>
                </c:pt>
                <c:pt idx="112">
                  <c:v>101.136</c:v>
                </c:pt>
                <c:pt idx="113">
                  <c:v>101.2015</c:v>
                </c:pt>
                <c:pt idx="114">
                  <c:v>101.267</c:v>
                </c:pt>
                <c:pt idx="115">
                  <c:v>101.3325</c:v>
                </c:pt>
                <c:pt idx="116">
                  <c:v>101.39799999999998</c:v>
                </c:pt>
                <c:pt idx="117">
                  <c:v>101.4635</c:v>
                </c:pt>
                <c:pt idx="118">
                  <c:v>101.529</c:v>
                </c:pt>
                <c:pt idx="119">
                  <c:v>101.5945</c:v>
                </c:pt>
                <c:pt idx="120">
                  <c:v>101.66</c:v>
                </c:pt>
                <c:pt idx="121">
                  <c:v>101.72549999999998</c:v>
                </c:pt>
                <c:pt idx="122">
                  <c:v>101.791</c:v>
                </c:pt>
                <c:pt idx="123">
                  <c:v>101.8565</c:v>
                </c:pt>
                <c:pt idx="124">
                  <c:v>101.922</c:v>
                </c:pt>
                <c:pt idx="125">
                  <c:v>101.9875</c:v>
                </c:pt>
                <c:pt idx="126">
                  <c:v>102.05299999999998</c:v>
                </c:pt>
                <c:pt idx="127">
                  <c:v>102.1185</c:v>
                </c:pt>
                <c:pt idx="128">
                  <c:v>102.184</c:v>
                </c:pt>
                <c:pt idx="129">
                  <c:v>102.2495</c:v>
                </c:pt>
                <c:pt idx="130">
                  <c:v>102.315</c:v>
                </c:pt>
                <c:pt idx="131">
                  <c:v>102.38049999999998</c:v>
                </c:pt>
                <c:pt idx="132">
                  <c:v>102.446</c:v>
                </c:pt>
                <c:pt idx="133">
                  <c:v>102.5115</c:v>
                </c:pt>
                <c:pt idx="134">
                  <c:v>102.577</c:v>
                </c:pt>
                <c:pt idx="135">
                  <c:v>102.6425</c:v>
                </c:pt>
                <c:pt idx="136">
                  <c:v>102.70799999999998</c:v>
                </c:pt>
                <c:pt idx="137">
                  <c:v>102.7735</c:v>
                </c:pt>
                <c:pt idx="138">
                  <c:v>102.839</c:v>
                </c:pt>
                <c:pt idx="139">
                  <c:v>102.9045</c:v>
                </c:pt>
                <c:pt idx="140">
                  <c:v>102.97</c:v>
                </c:pt>
                <c:pt idx="141">
                  <c:v>103.03549999999998</c:v>
                </c:pt>
                <c:pt idx="142">
                  <c:v>103.101</c:v>
                </c:pt>
                <c:pt idx="143">
                  <c:v>103.16649999999998</c:v>
                </c:pt>
                <c:pt idx="144">
                  <c:v>103.232</c:v>
                </c:pt>
                <c:pt idx="145">
                  <c:v>103.2975</c:v>
                </c:pt>
                <c:pt idx="146">
                  <c:v>103.36299999999999</c:v>
                </c:pt>
                <c:pt idx="147">
                  <c:v>103.4285</c:v>
                </c:pt>
                <c:pt idx="148">
                  <c:v>103.49399999999999</c:v>
                </c:pt>
                <c:pt idx="149">
                  <c:v>103.5595</c:v>
                </c:pt>
                <c:pt idx="150">
                  <c:v>103.625</c:v>
                </c:pt>
                <c:pt idx="151">
                  <c:v>103.69049999999999</c:v>
                </c:pt>
                <c:pt idx="152">
                  <c:v>103.756</c:v>
                </c:pt>
                <c:pt idx="153">
                  <c:v>103.82149999999999</c:v>
                </c:pt>
                <c:pt idx="154">
                  <c:v>103.887</c:v>
                </c:pt>
                <c:pt idx="155">
                  <c:v>103.9525</c:v>
                </c:pt>
                <c:pt idx="156">
                  <c:v>104.01799999999999</c:v>
                </c:pt>
                <c:pt idx="157">
                  <c:v>104.0835</c:v>
                </c:pt>
                <c:pt idx="158">
                  <c:v>104.14899999999999</c:v>
                </c:pt>
                <c:pt idx="159">
                  <c:v>104.2145</c:v>
                </c:pt>
                <c:pt idx="160">
                  <c:v>104.28</c:v>
                </c:pt>
                <c:pt idx="161">
                  <c:v>104.34549999999999</c:v>
                </c:pt>
                <c:pt idx="162">
                  <c:v>104.411</c:v>
                </c:pt>
                <c:pt idx="163">
                  <c:v>104.47649999999999</c:v>
                </c:pt>
                <c:pt idx="164">
                  <c:v>104.542</c:v>
                </c:pt>
                <c:pt idx="165">
                  <c:v>104.60749999999999</c:v>
                </c:pt>
                <c:pt idx="166">
                  <c:v>104.67299999999999</c:v>
                </c:pt>
                <c:pt idx="167">
                  <c:v>104.7385</c:v>
                </c:pt>
                <c:pt idx="168">
                  <c:v>104.80399999999999</c:v>
                </c:pt>
                <c:pt idx="169">
                  <c:v>104.8695</c:v>
                </c:pt>
                <c:pt idx="170">
                  <c:v>104.93499999999999</c:v>
                </c:pt>
                <c:pt idx="171">
                  <c:v>105.00049999999999</c:v>
                </c:pt>
                <c:pt idx="172">
                  <c:v>105.066</c:v>
                </c:pt>
                <c:pt idx="173">
                  <c:v>105.13149999999999</c:v>
                </c:pt>
                <c:pt idx="174">
                  <c:v>105.197</c:v>
                </c:pt>
                <c:pt idx="175">
                  <c:v>105.26249999999999</c:v>
                </c:pt>
                <c:pt idx="176">
                  <c:v>105.32799999999999</c:v>
                </c:pt>
                <c:pt idx="177">
                  <c:v>105.3935</c:v>
                </c:pt>
                <c:pt idx="178">
                  <c:v>105.45899999999999</c:v>
                </c:pt>
                <c:pt idx="179">
                  <c:v>105.5245</c:v>
                </c:pt>
                <c:pt idx="180">
                  <c:v>105.58999999999999</c:v>
                </c:pt>
                <c:pt idx="181">
                  <c:v>105.65549999999999</c:v>
                </c:pt>
                <c:pt idx="182">
                  <c:v>105.721</c:v>
                </c:pt>
                <c:pt idx="183">
                  <c:v>105.78649999999999</c:v>
                </c:pt>
                <c:pt idx="184">
                  <c:v>105.852</c:v>
                </c:pt>
                <c:pt idx="185">
                  <c:v>105.91749999999999</c:v>
                </c:pt>
                <c:pt idx="186">
                  <c:v>105.98299999999999</c:v>
                </c:pt>
                <c:pt idx="187">
                  <c:v>106.0485</c:v>
                </c:pt>
                <c:pt idx="188">
                  <c:v>106.11399999999999</c:v>
                </c:pt>
                <c:pt idx="189">
                  <c:v>106.1795</c:v>
                </c:pt>
                <c:pt idx="190">
                  <c:v>106.24499999999999</c:v>
                </c:pt>
                <c:pt idx="191">
                  <c:v>106.31049999999999</c:v>
                </c:pt>
                <c:pt idx="192">
                  <c:v>106.37599999999999</c:v>
                </c:pt>
                <c:pt idx="193">
                  <c:v>106.44149999999999</c:v>
                </c:pt>
                <c:pt idx="194">
                  <c:v>106.50700000000001</c:v>
                </c:pt>
                <c:pt idx="195">
                  <c:v>106.57249999999999</c:v>
                </c:pt>
                <c:pt idx="196">
                  <c:v>106.63799999999999</c:v>
                </c:pt>
                <c:pt idx="197">
                  <c:v>106.70349999999999</c:v>
                </c:pt>
                <c:pt idx="198">
                  <c:v>106.76899999999999</c:v>
                </c:pt>
                <c:pt idx="199">
                  <c:v>106.83450000000001</c:v>
                </c:pt>
                <c:pt idx="200">
                  <c:v>106.89999999999999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1B1-4EB8-82D6-099E70F8C2DA}"/>
            </c:ext>
          </c:extLst>
        </c:ser>
        <c:ser>
          <c:idx val="32"/>
          <c:order val="32"/>
          <c:tx>
            <c:strRef>
              <c:f>工作表3!$A$36</c:f>
              <c:strCache>
                <c:ptCount val="1"/>
                <c:pt idx="0">
                  <c:v>-0.68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工作表3!$B$36:$GT$36</c:f>
              <c:numCache>
                <c:formatCode>General</c:formatCode>
                <c:ptCount val="201"/>
                <c:pt idx="0">
                  <c:v>93.600000000000009</c:v>
                </c:pt>
                <c:pt idx="1">
                  <c:v>93.665999999999997</c:v>
                </c:pt>
                <c:pt idx="2">
                  <c:v>93.731999999999999</c:v>
                </c:pt>
                <c:pt idx="3">
                  <c:v>93.798000000000002</c:v>
                </c:pt>
                <c:pt idx="4">
                  <c:v>93.864000000000004</c:v>
                </c:pt>
                <c:pt idx="5">
                  <c:v>93.93</c:v>
                </c:pt>
                <c:pt idx="6">
                  <c:v>93.995999999999995</c:v>
                </c:pt>
                <c:pt idx="7">
                  <c:v>94.062000000000012</c:v>
                </c:pt>
                <c:pt idx="8">
                  <c:v>94.128</c:v>
                </c:pt>
                <c:pt idx="9">
                  <c:v>94.194000000000003</c:v>
                </c:pt>
                <c:pt idx="10">
                  <c:v>94.26</c:v>
                </c:pt>
                <c:pt idx="11">
                  <c:v>94.325999999999993</c:v>
                </c:pt>
                <c:pt idx="12">
                  <c:v>94.39200000000001</c:v>
                </c:pt>
                <c:pt idx="13">
                  <c:v>94.457999999999998</c:v>
                </c:pt>
                <c:pt idx="14">
                  <c:v>94.524000000000015</c:v>
                </c:pt>
                <c:pt idx="15">
                  <c:v>94.59</c:v>
                </c:pt>
                <c:pt idx="16">
                  <c:v>94.655999999999992</c:v>
                </c:pt>
                <c:pt idx="17">
                  <c:v>94.722000000000008</c:v>
                </c:pt>
                <c:pt idx="18">
                  <c:v>94.787999999999997</c:v>
                </c:pt>
                <c:pt idx="19">
                  <c:v>94.854000000000013</c:v>
                </c:pt>
                <c:pt idx="20">
                  <c:v>94.92</c:v>
                </c:pt>
                <c:pt idx="21">
                  <c:v>94.986000000000004</c:v>
                </c:pt>
                <c:pt idx="22">
                  <c:v>95.052000000000007</c:v>
                </c:pt>
                <c:pt idx="23">
                  <c:v>95.117999999999995</c:v>
                </c:pt>
                <c:pt idx="24">
                  <c:v>95.184000000000012</c:v>
                </c:pt>
                <c:pt idx="25">
                  <c:v>95.25</c:v>
                </c:pt>
                <c:pt idx="26">
                  <c:v>95.316000000000003</c:v>
                </c:pt>
                <c:pt idx="27">
                  <c:v>95.382000000000005</c:v>
                </c:pt>
                <c:pt idx="28">
                  <c:v>95.447999999999993</c:v>
                </c:pt>
                <c:pt idx="29">
                  <c:v>95.51400000000001</c:v>
                </c:pt>
                <c:pt idx="30">
                  <c:v>95.58</c:v>
                </c:pt>
                <c:pt idx="31">
                  <c:v>95.646000000000001</c:v>
                </c:pt>
                <c:pt idx="32">
                  <c:v>95.712000000000003</c:v>
                </c:pt>
                <c:pt idx="33">
                  <c:v>95.778000000000006</c:v>
                </c:pt>
                <c:pt idx="34">
                  <c:v>95.844000000000008</c:v>
                </c:pt>
                <c:pt idx="35">
                  <c:v>95.91</c:v>
                </c:pt>
                <c:pt idx="36">
                  <c:v>95.975999999999999</c:v>
                </c:pt>
                <c:pt idx="37">
                  <c:v>96.042000000000002</c:v>
                </c:pt>
                <c:pt idx="38">
                  <c:v>96.108000000000004</c:v>
                </c:pt>
                <c:pt idx="39">
                  <c:v>96.174000000000007</c:v>
                </c:pt>
                <c:pt idx="40">
                  <c:v>96.240000000000009</c:v>
                </c:pt>
                <c:pt idx="41">
                  <c:v>96.305999999999997</c:v>
                </c:pt>
                <c:pt idx="42">
                  <c:v>96.372</c:v>
                </c:pt>
                <c:pt idx="43">
                  <c:v>96.438000000000002</c:v>
                </c:pt>
                <c:pt idx="44">
                  <c:v>96.504000000000005</c:v>
                </c:pt>
                <c:pt idx="45">
                  <c:v>96.570000000000007</c:v>
                </c:pt>
                <c:pt idx="46">
                  <c:v>96.635999999999996</c:v>
                </c:pt>
                <c:pt idx="47">
                  <c:v>96.702000000000012</c:v>
                </c:pt>
                <c:pt idx="48">
                  <c:v>96.768000000000001</c:v>
                </c:pt>
                <c:pt idx="49">
                  <c:v>96.834000000000003</c:v>
                </c:pt>
                <c:pt idx="50">
                  <c:v>96.9</c:v>
                </c:pt>
                <c:pt idx="51">
                  <c:v>96.965999999999994</c:v>
                </c:pt>
                <c:pt idx="52">
                  <c:v>97.032000000000011</c:v>
                </c:pt>
                <c:pt idx="53">
                  <c:v>97.097999999999999</c:v>
                </c:pt>
                <c:pt idx="54">
                  <c:v>97.164000000000016</c:v>
                </c:pt>
                <c:pt idx="55">
                  <c:v>97.23</c:v>
                </c:pt>
                <c:pt idx="56">
                  <c:v>97.295999999999992</c:v>
                </c:pt>
                <c:pt idx="57">
                  <c:v>97.362000000000023</c:v>
                </c:pt>
                <c:pt idx="58">
                  <c:v>97.428000000000011</c:v>
                </c:pt>
                <c:pt idx="59">
                  <c:v>97.494</c:v>
                </c:pt>
                <c:pt idx="60">
                  <c:v>97.560000000000016</c:v>
                </c:pt>
                <c:pt idx="61">
                  <c:v>97.626000000000005</c:v>
                </c:pt>
                <c:pt idx="62">
                  <c:v>97.692000000000021</c:v>
                </c:pt>
                <c:pt idx="63">
                  <c:v>97.75800000000001</c:v>
                </c:pt>
                <c:pt idx="64">
                  <c:v>97.824000000000012</c:v>
                </c:pt>
                <c:pt idx="65">
                  <c:v>97.890000000000015</c:v>
                </c:pt>
                <c:pt idx="66">
                  <c:v>97.956000000000003</c:v>
                </c:pt>
                <c:pt idx="67">
                  <c:v>98.02200000000002</c:v>
                </c:pt>
                <c:pt idx="68">
                  <c:v>98.088000000000008</c:v>
                </c:pt>
                <c:pt idx="69">
                  <c:v>98.154000000000011</c:v>
                </c:pt>
                <c:pt idx="70">
                  <c:v>98.220000000000013</c:v>
                </c:pt>
                <c:pt idx="71">
                  <c:v>98.286000000000001</c:v>
                </c:pt>
                <c:pt idx="72">
                  <c:v>98.352000000000018</c:v>
                </c:pt>
                <c:pt idx="73">
                  <c:v>98.418000000000006</c:v>
                </c:pt>
                <c:pt idx="74">
                  <c:v>98.484000000000009</c:v>
                </c:pt>
                <c:pt idx="75">
                  <c:v>98.550000000000011</c:v>
                </c:pt>
                <c:pt idx="76">
                  <c:v>98.616000000000014</c:v>
                </c:pt>
                <c:pt idx="77">
                  <c:v>98.682000000000016</c:v>
                </c:pt>
                <c:pt idx="78">
                  <c:v>98.748000000000005</c:v>
                </c:pt>
                <c:pt idx="79">
                  <c:v>98.814000000000007</c:v>
                </c:pt>
                <c:pt idx="80">
                  <c:v>98.88000000000001</c:v>
                </c:pt>
                <c:pt idx="81">
                  <c:v>98.946000000000012</c:v>
                </c:pt>
                <c:pt idx="82">
                  <c:v>99.012000000000015</c:v>
                </c:pt>
                <c:pt idx="83">
                  <c:v>99.078000000000017</c:v>
                </c:pt>
                <c:pt idx="84">
                  <c:v>99.144000000000005</c:v>
                </c:pt>
                <c:pt idx="85">
                  <c:v>99.210000000000008</c:v>
                </c:pt>
                <c:pt idx="86">
                  <c:v>99.27600000000001</c:v>
                </c:pt>
                <c:pt idx="87">
                  <c:v>99.342000000000013</c:v>
                </c:pt>
                <c:pt idx="88">
                  <c:v>99.408000000000015</c:v>
                </c:pt>
                <c:pt idx="89">
                  <c:v>99.474000000000004</c:v>
                </c:pt>
                <c:pt idx="90">
                  <c:v>99.54000000000002</c:v>
                </c:pt>
                <c:pt idx="91">
                  <c:v>99.606000000000009</c:v>
                </c:pt>
                <c:pt idx="92">
                  <c:v>99.672000000000011</c:v>
                </c:pt>
                <c:pt idx="93">
                  <c:v>99.738000000000014</c:v>
                </c:pt>
                <c:pt idx="94">
                  <c:v>99.804000000000002</c:v>
                </c:pt>
                <c:pt idx="95">
                  <c:v>99.870000000000019</c:v>
                </c:pt>
                <c:pt idx="96">
                  <c:v>99.936000000000007</c:v>
                </c:pt>
                <c:pt idx="97">
                  <c:v>100.00200000000001</c:v>
                </c:pt>
                <c:pt idx="98">
                  <c:v>100.06800000000001</c:v>
                </c:pt>
                <c:pt idx="99">
                  <c:v>100.134</c:v>
                </c:pt>
                <c:pt idx="100">
                  <c:v>100.2</c:v>
                </c:pt>
                <c:pt idx="101">
                  <c:v>100.26599999999999</c:v>
                </c:pt>
                <c:pt idx="102">
                  <c:v>100.33200000000001</c:v>
                </c:pt>
                <c:pt idx="103">
                  <c:v>100.398</c:v>
                </c:pt>
                <c:pt idx="104">
                  <c:v>100.46400000000001</c:v>
                </c:pt>
                <c:pt idx="105">
                  <c:v>100.53</c:v>
                </c:pt>
                <c:pt idx="106">
                  <c:v>100.596</c:v>
                </c:pt>
                <c:pt idx="107">
                  <c:v>100.66200000000001</c:v>
                </c:pt>
                <c:pt idx="108">
                  <c:v>100.72799999999999</c:v>
                </c:pt>
                <c:pt idx="109">
                  <c:v>100.79400000000001</c:v>
                </c:pt>
                <c:pt idx="110">
                  <c:v>100.86</c:v>
                </c:pt>
                <c:pt idx="111">
                  <c:v>100.926</c:v>
                </c:pt>
                <c:pt idx="112">
                  <c:v>100.992</c:v>
                </c:pt>
                <c:pt idx="113">
                  <c:v>101.05800000000001</c:v>
                </c:pt>
                <c:pt idx="114">
                  <c:v>101.12400000000001</c:v>
                </c:pt>
                <c:pt idx="115">
                  <c:v>101.19</c:v>
                </c:pt>
                <c:pt idx="116">
                  <c:v>101.256</c:v>
                </c:pt>
                <c:pt idx="117">
                  <c:v>101.322</c:v>
                </c:pt>
                <c:pt idx="118">
                  <c:v>101.38800000000001</c:v>
                </c:pt>
                <c:pt idx="119">
                  <c:v>101.45400000000001</c:v>
                </c:pt>
                <c:pt idx="120">
                  <c:v>101.52</c:v>
                </c:pt>
                <c:pt idx="121">
                  <c:v>101.586</c:v>
                </c:pt>
                <c:pt idx="122">
                  <c:v>101.652</c:v>
                </c:pt>
                <c:pt idx="123">
                  <c:v>101.718</c:v>
                </c:pt>
                <c:pt idx="124">
                  <c:v>101.78400000000001</c:v>
                </c:pt>
                <c:pt idx="125">
                  <c:v>101.85000000000001</c:v>
                </c:pt>
                <c:pt idx="126">
                  <c:v>101.916</c:v>
                </c:pt>
                <c:pt idx="127">
                  <c:v>101.982</c:v>
                </c:pt>
                <c:pt idx="128">
                  <c:v>102.048</c:v>
                </c:pt>
                <c:pt idx="129">
                  <c:v>102.114</c:v>
                </c:pt>
                <c:pt idx="130">
                  <c:v>102.18</c:v>
                </c:pt>
                <c:pt idx="131">
                  <c:v>102.246</c:v>
                </c:pt>
                <c:pt idx="132">
                  <c:v>102.31200000000001</c:v>
                </c:pt>
                <c:pt idx="133">
                  <c:v>102.378</c:v>
                </c:pt>
                <c:pt idx="134">
                  <c:v>102.444</c:v>
                </c:pt>
                <c:pt idx="135">
                  <c:v>102.51</c:v>
                </c:pt>
                <c:pt idx="136">
                  <c:v>102.57599999999999</c:v>
                </c:pt>
                <c:pt idx="137">
                  <c:v>102.64200000000001</c:v>
                </c:pt>
                <c:pt idx="138">
                  <c:v>102.708</c:v>
                </c:pt>
                <c:pt idx="139">
                  <c:v>102.77400000000002</c:v>
                </c:pt>
                <c:pt idx="140">
                  <c:v>102.84</c:v>
                </c:pt>
                <c:pt idx="141">
                  <c:v>102.90599999999999</c:v>
                </c:pt>
                <c:pt idx="142">
                  <c:v>102.97200000000001</c:v>
                </c:pt>
                <c:pt idx="143">
                  <c:v>103.038</c:v>
                </c:pt>
                <c:pt idx="144">
                  <c:v>103.10400000000001</c:v>
                </c:pt>
                <c:pt idx="145">
                  <c:v>103.17</c:v>
                </c:pt>
                <c:pt idx="146">
                  <c:v>103.23599999999999</c:v>
                </c:pt>
                <c:pt idx="147">
                  <c:v>103.30200000000001</c:v>
                </c:pt>
                <c:pt idx="148">
                  <c:v>103.36799999999999</c:v>
                </c:pt>
                <c:pt idx="149">
                  <c:v>103.43400000000001</c:v>
                </c:pt>
                <c:pt idx="150">
                  <c:v>103.5</c:v>
                </c:pt>
                <c:pt idx="151">
                  <c:v>103.566</c:v>
                </c:pt>
                <c:pt idx="152">
                  <c:v>103.63200000000001</c:v>
                </c:pt>
                <c:pt idx="153">
                  <c:v>103.69799999999999</c:v>
                </c:pt>
                <c:pt idx="154">
                  <c:v>103.76400000000001</c:v>
                </c:pt>
                <c:pt idx="155">
                  <c:v>103.83</c:v>
                </c:pt>
                <c:pt idx="156">
                  <c:v>103.896</c:v>
                </c:pt>
                <c:pt idx="157">
                  <c:v>103.962</c:v>
                </c:pt>
                <c:pt idx="158">
                  <c:v>104.02800000000001</c:v>
                </c:pt>
                <c:pt idx="159">
                  <c:v>104.09400000000001</c:v>
                </c:pt>
                <c:pt idx="160">
                  <c:v>104.16</c:v>
                </c:pt>
                <c:pt idx="161">
                  <c:v>104.226</c:v>
                </c:pt>
                <c:pt idx="162">
                  <c:v>104.292</c:v>
                </c:pt>
                <c:pt idx="163">
                  <c:v>104.358</c:v>
                </c:pt>
                <c:pt idx="164">
                  <c:v>104.42400000000001</c:v>
                </c:pt>
                <c:pt idx="165">
                  <c:v>104.49000000000001</c:v>
                </c:pt>
                <c:pt idx="166">
                  <c:v>104.556</c:v>
                </c:pt>
                <c:pt idx="167">
                  <c:v>104.622</c:v>
                </c:pt>
                <c:pt idx="168">
                  <c:v>104.688</c:v>
                </c:pt>
                <c:pt idx="169">
                  <c:v>104.754</c:v>
                </c:pt>
                <c:pt idx="170">
                  <c:v>104.82000000000001</c:v>
                </c:pt>
                <c:pt idx="171">
                  <c:v>104.886</c:v>
                </c:pt>
                <c:pt idx="172">
                  <c:v>104.95200000000001</c:v>
                </c:pt>
                <c:pt idx="173">
                  <c:v>105.018</c:v>
                </c:pt>
                <c:pt idx="174">
                  <c:v>105.084</c:v>
                </c:pt>
                <c:pt idx="175">
                  <c:v>105.15</c:v>
                </c:pt>
                <c:pt idx="176">
                  <c:v>105.21599999999999</c:v>
                </c:pt>
                <c:pt idx="177">
                  <c:v>105.28200000000001</c:v>
                </c:pt>
                <c:pt idx="178">
                  <c:v>105.348</c:v>
                </c:pt>
                <c:pt idx="179">
                  <c:v>105.414</c:v>
                </c:pt>
                <c:pt idx="180">
                  <c:v>105.48</c:v>
                </c:pt>
                <c:pt idx="181">
                  <c:v>105.54599999999999</c:v>
                </c:pt>
                <c:pt idx="182">
                  <c:v>105.61200000000001</c:v>
                </c:pt>
                <c:pt idx="183">
                  <c:v>105.678</c:v>
                </c:pt>
                <c:pt idx="184">
                  <c:v>105.74400000000001</c:v>
                </c:pt>
                <c:pt idx="185">
                  <c:v>105.81</c:v>
                </c:pt>
                <c:pt idx="186">
                  <c:v>105.87599999999999</c:v>
                </c:pt>
                <c:pt idx="187">
                  <c:v>105.94200000000001</c:v>
                </c:pt>
                <c:pt idx="188">
                  <c:v>106.008</c:v>
                </c:pt>
                <c:pt idx="189">
                  <c:v>106.07400000000001</c:v>
                </c:pt>
                <c:pt idx="190">
                  <c:v>106.14</c:v>
                </c:pt>
                <c:pt idx="191">
                  <c:v>106.206</c:v>
                </c:pt>
                <c:pt idx="192">
                  <c:v>106.27200000000001</c:v>
                </c:pt>
                <c:pt idx="193">
                  <c:v>106.33799999999999</c:v>
                </c:pt>
                <c:pt idx="194">
                  <c:v>106.40400000000001</c:v>
                </c:pt>
                <c:pt idx="195">
                  <c:v>106.47</c:v>
                </c:pt>
                <c:pt idx="196">
                  <c:v>106.536</c:v>
                </c:pt>
                <c:pt idx="197">
                  <c:v>106.602</c:v>
                </c:pt>
                <c:pt idx="198">
                  <c:v>106.66800000000001</c:v>
                </c:pt>
                <c:pt idx="199">
                  <c:v>106.73400000000001</c:v>
                </c:pt>
                <c:pt idx="200">
                  <c:v>106.8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1B1-4EB8-82D6-099E70F8C2DA}"/>
            </c:ext>
          </c:extLst>
        </c:ser>
        <c:ser>
          <c:idx val="33"/>
          <c:order val="33"/>
          <c:tx>
            <c:strRef>
              <c:f>工作表3!$A$37</c:f>
              <c:strCache>
                <c:ptCount val="1"/>
                <c:pt idx="0">
                  <c:v>-0.67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工作表3!$B$37:$GT$37</c:f>
              <c:numCache>
                <c:formatCode>General</c:formatCode>
                <c:ptCount val="201"/>
                <c:pt idx="0">
                  <c:v>93.399999999999991</c:v>
                </c:pt>
                <c:pt idx="1">
                  <c:v>93.466499999999996</c:v>
                </c:pt>
                <c:pt idx="2">
                  <c:v>93.533000000000001</c:v>
                </c:pt>
                <c:pt idx="3">
                  <c:v>93.599499999999992</c:v>
                </c:pt>
                <c:pt idx="4">
                  <c:v>93.665999999999997</c:v>
                </c:pt>
                <c:pt idx="5">
                  <c:v>93.732500000000002</c:v>
                </c:pt>
                <c:pt idx="6">
                  <c:v>93.798999999999992</c:v>
                </c:pt>
                <c:pt idx="7">
                  <c:v>93.865499999999997</c:v>
                </c:pt>
                <c:pt idx="8">
                  <c:v>93.931999999999988</c:v>
                </c:pt>
                <c:pt idx="9">
                  <c:v>93.998500000000007</c:v>
                </c:pt>
                <c:pt idx="10">
                  <c:v>94.064999999999998</c:v>
                </c:pt>
                <c:pt idx="11">
                  <c:v>94.131499999999988</c:v>
                </c:pt>
                <c:pt idx="12">
                  <c:v>94.198000000000008</c:v>
                </c:pt>
                <c:pt idx="13">
                  <c:v>94.264499999999998</c:v>
                </c:pt>
                <c:pt idx="14">
                  <c:v>94.331000000000003</c:v>
                </c:pt>
                <c:pt idx="15">
                  <c:v>94.397499999999994</c:v>
                </c:pt>
                <c:pt idx="16">
                  <c:v>94.463999999999999</c:v>
                </c:pt>
                <c:pt idx="17">
                  <c:v>94.530500000000004</c:v>
                </c:pt>
                <c:pt idx="18">
                  <c:v>94.596999999999994</c:v>
                </c:pt>
                <c:pt idx="19">
                  <c:v>94.663499999999999</c:v>
                </c:pt>
                <c:pt idx="20">
                  <c:v>94.73</c:v>
                </c:pt>
                <c:pt idx="21">
                  <c:v>94.796499999999995</c:v>
                </c:pt>
                <c:pt idx="22">
                  <c:v>94.863</c:v>
                </c:pt>
                <c:pt idx="23">
                  <c:v>94.92949999999999</c:v>
                </c:pt>
                <c:pt idx="24">
                  <c:v>94.996000000000009</c:v>
                </c:pt>
                <c:pt idx="25">
                  <c:v>95.0625</c:v>
                </c:pt>
                <c:pt idx="26">
                  <c:v>95.128999999999991</c:v>
                </c:pt>
                <c:pt idx="27">
                  <c:v>95.195499999999996</c:v>
                </c:pt>
                <c:pt idx="28">
                  <c:v>95.262</c:v>
                </c:pt>
                <c:pt idx="29">
                  <c:v>95.328500000000005</c:v>
                </c:pt>
                <c:pt idx="30">
                  <c:v>95.394999999999996</c:v>
                </c:pt>
                <c:pt idx="31">
                  <c:v>95.461499999999987</c:v>
                </c:pt>
                <c:pt idx="32">
                  <c:v>95.528000000000006</c:v>
                </c:pt>
                <c:pt idx="33">
                  <c:v>95.594499999999996</c:v>
                </c:pt>
                <c:pt idx="34">
                  <c:v>95.661000000000001</c:v>
                </c:pt>
                <c:pt idx="35">
                  <c:v>95.727499999999992</c:v>
                </c:pt>
                <c:pt idx="36">
                  <c:v>95.793999999999997</c:v>
                </c:pt>
                <c:pt idx="37">
                  <c:v>95.860500000000002</c:v>
                </c:pt>
                <c:pt idx="38">
                  <c:v>95.926999999999992</c:v>
                </c:pt>
                <c:pt idx="39">
                  <c:v>95.993499999999997</c:v>
                </c:pt>
                <c:pt idx="40">
                  <c:v>96.06</c:v>
                </c:pt>
                <c:pt idx="41">
                  <c:v>96.126499999999993</c:v>
                </c:pt>
                <c:pt idx="42">
                  <c:v>96.192999999999998</c:v>
                </c:pt>
                <c:pt idx="43">
                  <c:v>96.259499999999989</c:v>
                </c:pt>
                <c:pt idx="44">
                  <c:v>96.326000000000008</c:v>
                </c:pt>
                <c:pt idx="45">
                  <c:v>96.392499999999998</c:v>
                </c:pt>
                <c:pt idx="46">
                  <c:v>96.458999999999989</c:v>
                </c:pt>
                <c:pt idx="47">
                  <c:v>96.525499999999994</c:v>
                </c:pt>
                <c:pt idx="48">
                  <c:v>96.591999999999999</c:v>
                </c:pt>
                <c:pt idx="49">
                  <c:v>96.658500000000004</c:v>
                </c:pt>
                <c:pt idx="50">
                  <c:v>96.724999999999994</c:v>
                </c:pt>
                <c:pt idx="51">
                  <c:v>96.791499999999985</c:v>
                </c:pt>
                <c:pt idx="52">
                  <c:v>96.858000000000004</c:v>
                </c:pt>
                <c:pt idx="53">
                  <c:v>96.924499999999995</c:v>
                </c:pt>
                <c:pt idx="54">
                  <c:v>96.991</c:v>
                </c:pt>
                <c:pt idx="55">
                  <c:v>97.05749999999999</c:v>
                </c:pt>
                <c:pt idx="56">
                  <c:v>97.123999999999995</c:v>
                </c:pt>
                <c:pt idx="57">
                  <c:v>97.190500000000014</c:v>
                </c:pt>
                <c:pt idx="58">
                  <c:v>97.257000000000005</c:v>
                </c:pt>
                <c:pt idx="59">
                  <c:v>97.323499999999996</c:v>
                </c:pt>
                <c:pt idx="60">
                  <c:v>97.390000000000015</c:v>
                </c:pt>
                <c:pt idx="61">
                  <c:v>97.456500000000005</c:v>
                </c:pt>
                <c:pt idx="62">
                  <c:v>97.52300000000001</c:v>
                </c:pt>
                <c:pt idx="63">
                  <c:v>97.589500000000001</c:v>
                </c:pt>
                <c:pt idx="64">
                  <c:v>97.656000000000006</c:v>
                </c:pt>
                <c:pt idx="65">
                  <c:v>97.722500000000011</c:v>
                </c:pt>
                <c:pt idx="66">
                  <c:v>97.789000000000001</c:v>
                </c:pt>
                <c:pt idx="67">
                  <c:v>97.855500000000006</c:v>
                </c:pt>
                <c:pt idx="68">
                  <c:v>97.922000000000011</c:v>
                </c:pt>
                <c:pt idx="69">
                  <c:v>97.988500000000002</c:v>
                </c:pt>
                <c:pt idx="70">
                  <c:v>98.055000000000007</c:v>
                </c:pt>
                <c:pt idx="71">
                  <c:v>98.121499999999997</c:v>
                </c:pt>
                <c:pt idx="72">
                  <c:v>98.188000000000017</c:v>
                </c:pt>
                <c:pt idx="73">
                  <c:v>98.254500000000007</c:v>
                </c:pt>
                <c:pt idx="74">
                  <c:v>98.320999999999998</c:v>
                </c:pt>
                <c:pt idx="75">
                  <c:v>98.387500000000003</c:v>
                </c:pt>
                <c:pt idx="76">
                  <c:v>98.454000000000008</c:v>
                </c:pt>
                <c:pt idx="77">
                  <c:v>98.520500000000013</c:v>
                </c:pt>
                <c:pt idx="78">
                  <c:v>98.587000000000003</c:v>
                </c:pt>
                <c:pt idx="79">
                  <c:v>98.653499999999994</c:v>
                </c:pt>
                <c:pt idx="80">
                  <c:v>98.720000000000013</c:v>
                </c:pt>
                <c:pt idx="81">
                  <c:v>98.786500000000004</c:v>
                </c:pt>
                <c:pt idx="82">
                  <c:v>98.853000000000009</c:v>
                </c:pt>
                <c:pt idx="83">
                  <c:v>98.919499999999999</c:v>
                </c:pt>
                <c:pt idx="84">
                  <c:v>98.986000000000004</c:v>
                </c:pt>
                <c:pt idx="85">
                  <c:v>99.052500000000009</c:v>
                </c:pt>
                <c:pt idx="86">
                  <c:v>99.119</c:v>
                </c:pt>
                <c:pt idx="87">
                  <c:v>99.185500000000005</c:v>
                </c:pt>
                <c:pt idx="88">
                  <c:v>99.25200000000001</c:v>
                </c:pt>
                <c:pt idx="89">
                  <c:v>99.3185</c:v>
                </c:pt>
                <c:pt idx="90">
                  <c:v>99.385000000000005</c:v>
                </c:pt>
                <c:pt idx="91">
                  <c:v>99.451499999999996</c:v>
                </c:pt>
                <c:pt idx="92">
                  <c:v>99.518000000000015</c:v>
                </c:pt>
                <c:pt idx="93">
                  <c:v>99.584500000000006</c:v>
                </c:pt>
                <c:pt idx="94">
                  <c:v>99.650999999999996</c:v>
                </c:pt>
                <c:pt idx="95">
                  <c:v>99.717500000000001</c:v>
                </c:pt>
                <c:pt idx="96">
                  <c:v>99.784000000000006</c:v>
                </c:pt>
                <c:pt idx="97">
                  <c:v>99.850500000000011</c:v>
                </c:pt>
                <c:pt idx="98">
                  <c:v>99.917000000000002</c:v>
                </c:pt>
                <c:pt idx="99">
                  <c:v>99.983500000000006</c:v>
                </c:pt>
                <c:pt idx="100">
                  <c:v>100.05</c:v>
                </c:pt>
                <c:pt idx="101">
                  <c:v>100.11649999999999</c:v>
                </c:pt>
                <c:pt idx="102">
                  <c:v>100.18300000000001</c:v>
                </c:pt>
                <c:pt idx="103">
                  <c:v>100.2495</c:v>
                </c:pt>
                <c:pt idx="104">
                  <c:v>100.316</c:v>
                </c:pt>
                <c:pt idx="105">
                  <c:v>100.38249999999999</c:v>
                </c:pt>
                <c:pt idx="106">
                  <c:v>100.449</c:v>
                </c:pt>
                <c:pt idx="107">
                  <c:v>100.5155</c:v>
                </c:pt>
                <c:pt idx="108">
                  <c:v>100.58199999999999</c:v>
                </c:pt>
                <c:pt idx="109">
                  <c:v>100.6485</c:v>
                </c:pt>
                <c:pt idx="110">
                  <c:v>100.715</c:v>
                </c:pt>
                <c:pt idx="111">
                  <c:v>100.78149999999999</c:v>
                </c:pt>
                <c:pt idx="112">
                  <c:v>100.848</c:v>
                </c:pt>
                <c:pt idx="113">
                  <c:v>100.91449999999999</c:v>
                </c:pt>
                <c:pt idx="114">
                  <c:v>100.98100000000001</c:v>
                </c:pt>
                <c:pt idx="115">
                  <c:v>101.0475</c:v>
                </c:pt>
                <c:pt idx="116">
                  <c:v>101.11399999999999</c:v>
                </c:pt>
                <c:pt idx="117">
                  <c:v>101.18049999999999</c:v>
                </c:pt>
                <c:pt idx="118">
                  <c:v>101.247</c:v>
                </c:pt>
                <c:pt idx="119">
                  <c:v>101.3135</c:v>
                </c:pt>
                <c:pt idx="120">
                  <c:v>101.38</c:v>
                </c:pt>
                <c:pt idx="121">
                  <c:v>101.44649999999999</c:v>
                </c:pt>
                <c:pt idx="122">
                  <c:v>101.51300000000001</c:v>
                </c:pt>
                <c:pt idx="123">
                  <c:v>101.5795</c:v>
                </c:pt>
                <c:pt idx="124">
                  <c:v>101.646</c:v>
                </c:pt>
                <c:pt idx="125">
                  <c:v>101.71249999999999</c:v>
                </c:pt>
                <c:pt idx="126">
                  <c:v>101.779</c:v>
                </c:pt>
                <c:pt idx="127">
                  <c:v>101.8455</c:v>
                </c:pt>
                <c:pt idx="128">
                  <c:v>101.91199999999999</c:v>
                </c:pt>
                <c:pt idx="129">
                  <c:v>101.9785</c:v>
                </c:pt>
                <c:pt idx="130">
                  <c:v>102.045</c:v>
                </c:pt>
                <c:pt idx="131">
                  <c:v>102.11149999999999</c:v>
                </c:pt>
                <c:pt idx="132">
                  <c:v>102.178</c:v>
                </c:pt>
                <c:pt idx="133">
                  <c:v>102.24449999999999</c:v>
                </c:pt>
                <c:pt idx="134">
                  <c:v>102.31100000000001</c:v>
                </c:pt>
                <c:pt idx="135">
                  <c:v>102.3775</c:v>
                </c:pt>
                <c:pt idx="136">
                  <c:v>102.44399999999999</c:v>
                </c:pt>
                <c:pt idx="137">
                  <c:v>102.51049999999999</c:v>
                </c:pt>
                <c:pt idx="138">
                  <c:v>102.577</c:v>
                </c:pt>
                <c:pt idx="139">
                  <c:v>102.6435</c:v>
                </c:pt>
                <c:pt idx="140">
                  <c:v>102.71</c:v>
                </c:pt>
                <c:pt idx="141">
                  <c:v>102.7765</c:v>
                </c:pt>
                <c:pt idx="142">
                  <c:v>102.843</c:v>
                </c:pt>
                <c:pt idx="143">
                  <c:v>102.90949999999999</c:v>
                </c:pt>
                <c:pt idx="144">
                  <c:v>102.976</c:v>
                </c:pt>
                <c:pt idx="145">
                  <c:v>103.0425</c:v>
                </c:pt>
                <c:pt idx="146">
                  <c:v>103.10899999999999</c:v>
                </c:pt>
                <c:pt idx="147">
                  <c:v>103.1755</c:v>
                </c:pt>
                <c:pt idx="148">
                  <c:v>103.24199999999999</c:v>
                </c:pt>
                <c:pt idx="149">
                  <c:v>103.30850000000001</c:v>
                </c:pt>
                <c:pt idx="150">
                  <c:v>103.375</c:v>
                </c:pt>
                <c:pt idx="151">
                  <c:v>103.44149999999999</c:v>
                </c:pt>
                <c:pt idx="152">
                  <c:v>103.508</c:v>
                </c:pt>
                <c:pt idx="153">
                  <c:v>103.5745</c:v>
                </c:pt>
                <c:pt idx="154">
                  <c:v>103.64100000000001</c:v>
                </c:pt>
                <c:pt idx="155">
                  <c:v>103.7075</c:v>
                </c:pt>
                <c:pt idx="156">
                  <c:v>103.77399999999999</c:v>
                </c:pt>
                <c:pt idx="157">
                  <c:v>103.84050000000001</c:v>
                </c:pt>
                <c:pt idx="158">
                  <c:v>103.907</c:v>
                </c:pt>
                <c:pt idx="159">
                  <c:v>103.9735</c:v>
                </c:pt>
                <c:pt idx="160">
                  <c:v>104.03999999999999</c:v>
                </c:pt>
                <c:pt idx="161">
                  <c:v>104.1065</c:v>
                </c:pt>
                <c:pt idx="162">
                  <c:v>104.173</c:v>
                </c:pt>
                <c:pt idx="163">
                  <c:v>104.23949999999999</c:v>
                </c:pt>
                <c:pt idx="164">
                  <c:v>104.306</c:v>
                </c:pt>
                <c:pt idx="165">
                  <c:v>104.3725</c:v>
                </c:pt>
                <c:pt idx="166">
                  <c:v>104.43899999999999</c:v>
                </c:pt>
                <c:pt idx="167">
                  <c:v>104.5055</c:v>
                </c:pt>
                <c:pt idx="168">
                  <c:v>104.57199999999999</c:v>
                </c:pt>
                <c:pt idx="169">
                  <c:v>104.63850000000001</c:v>
                </c:pt>
                <c:pt idx="170">
                  <c:v>104.705</c:v>
                </c:pt>
                <c:pt idx="171">
                  <c:v>104.77149999999999</c:v>
                </c:pt>
                <c:pt idx="172">
                  <c:v>104.83799999999999</c:v>
                </c:pt>
                <c:pt idx="173">
                  <c:v>104.9045</c:v>
                </c:pt>
                <c:pt idx="174">
                  <c:v>104.971</c:v>
                </c:pt>
                <c:pt idx="175">
                  <c:v>105.03749999999999</c:v>
                </c:pt>
                <c:pt idx="176">
                  <c:v>105.10399999999998</c:v>
                </c:pt>
                <c:pt idx="177">
                  <c:v>105.1705</c:v>
                </c:pt>
                <c:pt idx="178">
                  <c:v>105.23699999999999</c:v>
                </c:pt>
                <c:pt idx="179">
                  <c:v>105.3035</c:v>
                </c:pt>
                <c:pt idx="180">
                  <c:v>105.36999999999999</c:v>
                </c:pt>
                <c:pt idx="181">
                  <c:v>105.4365</c:v>
                </c:pt>
                <c:pt idx="182">
                  <c:v>105.503</c:v>
                </c:pt>
                <c:pt idx="183">
                  <c:v>105.56949999999999</c:v>
                </c:pt>
                <c:pt idx="184">
                  <c:v>105.636</c:v>
                </c:pt>
                <c:pt idx="185">
                  <c:v>105.7025</c:v>
                </c:pt>
                <c:pt idx="186">
                  <c:v>105.76899999999999</c:v>
                </c:pt>
                <c:pt idx="187">
                  <c:v>105.8355</c:v>
                </c:pt>
                <c:pt idx="188">
                  <c:v>105.90199999999999</c:v>
                </c:pt>
                <c:pt idx="189">
                  <c:v>105.96850000000001</c:v>
                </c:pt>
                <c:pt idx="190">
                  <c:v>106.035</c:v>
                </c:pt>
                <c:pt idx="191">
                  <c:v>106.10149999999999</c:v>
                </c:pt>
                <c:pt idx="192">
                  <c:v>106.16800000000001</c:v>
                </c:pt>
                <c:pt idx="193">
                  <c:v>106.2345</c:v>
                </c:pt>
                <c:pt idx="194">
                  <c:v>106.301</c:v>
                </c:pt>
                <c:pt idx="195">
                  <c:v>106.36749999999999</c:v>
                </c:pt>
                <c:pt idx="196">
                  <c:v>106.434</c:v>
                </c:pt>
                <c:pt idx="197">
                  <c:v>106.5005</c:v>
                </c:pt>
                <c:pt idx="198">
                  <c:v>106.56699999999999</c:v>
                </c:pt>
                <c:pt idx="199">
                  <c:v>106.6335</c:v>
                </c:pt>
                <c:pt idx="200">
                  <c:v>106.7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1B1-4EB8-82D6-099E70F8C2DA}"/>
            </c:ext>
          </c:extLst>
        </c:ser>
        <c:ser>
          <c:idx val="34"/>
          <c:order val="34"/>
          <c:tx>
            <c:strRef>
              <c:f>工作表3!$A$38</c:f>
              <c:strCache>
                <c:ptCount val="1"/>
                <c:pt idx="0">
                  <c:v>-0.66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工作表3!$B$38:$GT$38</c:f>
              <c:numCache>
                <c:formatCode>General</c:formatCode>
                <c:ptCount val="201"/>
                <c:pt idx="0">
                  <c:v>93.2</c:v>
                </c:pt>
                <c:pt idx="1">
                  <c:v>93.266999999999996</c:v>
                </c:pt>
                <c:pt idx="2">
                  <c:v>93.334000000000003</c:v>
                </c:pt>
                <c:pt idx="3">
                  <c:v>93.400999999999996</c:v>
                </c:pt>
                <c:pt idx="4">
                  <c:v>93.468000000000018</c:v>
                </c:pt>
                <c:pt idx="5">
                  <c:v>93.535000000000011</c:v>
                </c:pt>
                <c:pt idx="6">
                  <c:v>93.602000000000004</c:v>
                </c:pt>
                <c:pt idx="7">
                  <c:v>93.669000000000011</c:v>
                </c:pt>
                <c:pt idx="8">
                  <c:v>93.736000000000004</c:v>
                </c:pt>
                <c:pt idx="9">
                  <c:v>93.803000000000011</c:v>
                </c:pt>
                <c:pt idx="10">
                  <c:v>93.87</c:v>
                </c:pt>
                <c:pt idx="11">
                  <c:v>93.936999999999998</c:v>
                </c:pt>
                <c:pt idx="12">
                  <c:v>94.004000000000005</c:v>
                </c:pt>
                <c:pt idx="13">
                  <c:v>94.070999999999998</c:v>
                </c:pt>
                <c:pt idx="14">
                  <c:v>94.138000000000005</c:v>
                </c:pt>
                <c:pt idx="15">
                  <c:v>94.205000000000013</c:v>
                </c:pt>
                <c:pt idx="16">
                  <c:v>94.272000000000006</c:v>
                </c:pt>
                <c:pt idx="17">
                  <c:v>94.339000000000013</c:v>
                </c:pt>
                <c:pt idx="18">
                  <c:v>94.406000000000006</c:v>
                </c:pt>
                <c:pt idx="19">
                  <c:v>94.473000000000013</c:v>
                </c:pt>
                <c:pt idx="20">
                  <c:v>94.54</c:v>
                </c:pt>
                <c:pt idx="21">
                  <c:v>94.606999999999999</c:v>
                </c:pt>
                <c:pt idx="22">
                  <c:v>94.674000000000007</c:v>
                </c:pt>
                <c:pt idx="23">
                  <c:v>94.741</c:v>
                </c:pt>
                <c:pt idx="24">
                  <c:v>94.808000000000007</c:v>
                </c:pt>
                <c:pt idx="25">
                  <c:v>94.875</c:v>
                </c:pt>
                <c:pt idx="26">
                  <c:v>94.942000000000007</c:v>
                </c:pt>
                <c:pt idx="27">
                  <c:v>95.009000000000015</c:v>
                </c:pt>
                <c:pt idx="28">
                  <c:v>95.076000000000008</c:v>
                </c:pt>
                <c:pt idx="29">
                  <c:v>95.143000000000015</c:v>
                </c:pt>
                <c:pt idx="30">
                  <c:v>95.210000000000008</c:v>
                </c:pt>
                <c:pt idx="31">
                  <c:v>95.277000000000001</c:v>
                </c:pt>
                <c:pt idx="32">
                  <c:v>95.344000000000008</c:v>
                </c:pt>
                <c:pt idx="33">
                  <c:v>95.411000000000001</c:v>
                </c:pt>
                <c:pt idx="34">
                  <c:v>95.478000000000009</c:v>
                </c:pt>
                <c:pt idx="35">
                  <c:v>95.545000000000002</c:v>
                </c:pt>
                <c:pt idx="36">
                  <c:v>95.611999999999995</c:v>
                </c:pt>
                <c:pt idx="37">
                  <c:v>95.679000000000002</c:v>
                </c:pt>
                <c:pt idx="38">
                  <c:v>95.746000000000009</c:v>
                </c:pt>
                <c:pt idx="39">
                  <c:v>95.813000000000017</c:v>
                </c:pt>
                <c:pt idx="40">
                  <c:v>95.88000000000001</c:v>
                </c:pt>
                <c:pt idx="41">
                  <c:v>95.947000000000003</c:v>
                </c:pt>
                <c:pt idx="42">
                  <c:v>96.01400000000001</c:v>
                </c:pt>
                <c:pt idx="43">
                  <c:v>96.081000000000003</c:v>
                </c:pt>
                <c:pt idx="44">
                  <c:v>96.14800000000001</c:v>
                </c:pt>
                <c:pt idx="45">
                  <c:v>96.215000000000003</c:v>
                </c:pt>
                <c:pt idx="46">
                  <c:v>96.281999999999996</c:v>
                </c:pt>
                <c:pt idx="47">
                  <c:v>96.349000000000004</c:v>
                </c:pt>
                <c:pt idx="48">
                  <c:v>96.415999999999997</c:v>
                </c:pt>
                <c:pt idx="49">
                  <c:v>96.483000000000018</c:v>
                </c:pt>
                <c:pt idx="50">
                  <c:v>96.550000000000011</c:v>
                </c:pt>
                <c:pt idx="51">
                  <c:v>96.617000000000004</c:v>
                </c:pt>
                <c:pt idx="52">
                  <c:v>96.684000000000012</c:v>
                </c:pt>
                <c:pt idx="53">
                  <c:v>96.751000000000005</c:v>
                </c:pt>
                <c:pt idx="54">
                  <c:v>96.818000000000012</c:v>
                </c:pt>
                <c:pt idx="55">
                  <c:v>96.885000000000005</c:v>
                </c:pt>
                <c:pt idx="56">
                  <c:v>96.951999999999998</c:v>
                </c:pt>
                <c:pt idx="57">
                  <c:v>97.01900000000002</c:v>
                </c:pt>
                <c:pt idx="58">
                  <c:v>97.086000000000013</c:v>
                </c:pt>
                <c:pt idx="59">
                  <c:v>97.153000000000006</c:v>
                </c:pt>
                <c:pt idx="60">
                  <c:v>97.220000000000013</c:v>
                </c:pt>
                <c:pt idx="61">
                  <c:v>97.287000000000006</c:v>
                </c:pt>
                <c:pt idx="62">
                  <c:v>97.354000000000013</c:v>
                </c:pt>
                <c:pt idx="63">
                  <c:v>97.421000000000021</c:v>
                </c:pt>
                <c:pt idx="64">
                  <c:v>97.488000000000014</c:v>
                </c:pt>
                <c:pt idx="65">
                  <c:v>97.555000000000021</c:v>
                </c:pt>
                <c:pt idx="66">
                  <c:v>97.622000000000014</c:v>
                </c:pt>
                <c:pt idx="67">
                  <c:v>97.689000000000021</c:v>
                </c:pt>
                <c:pt idx="68">
                  <c:v>97.756000000000014</c:v>
                </c:pt>
                <c:pt idx="69">
                  <c:v>97.823000000000008</c:v>
                </c:pt>
                <c:pt idx="70">
                  <c:v>97.890000000000015</c:v>
                </c:pt>
                <c:pt idx="71">
                  <c:v>97.957000000000008</c:v>
                </c:pt>
                <c:pt idx="72">
                  <c:v>98.024000000000015</c:v>
                </c:pt>
                <c:pt idx="73">
                  <c:v>98.091000000000008</c:v>
                </c:pt>
                <c:pt idx="74">
                  <c:v>98.158000000000001</c:v>
                </c:pt>
                <c:pt idx="75">
                  <c:v>98.225000000000023</c:v>
                </c:pt>
                <c:pt idx="76">
                  <c:v>98.292000000000016</c:v>
                </c:pt>
                <c:pt idx="77">
                  <c:v>98.359000000000023</c:v>
                </c:pt>
                <c:pt idx="78">
                  <c:v>98.426000000000016</c:v>
                </c:pt>
                <c:pt idx="79">
                  <c:v>98.493000000000009</c:v>
                </c:pt>
                <c:pt idx="80">
                  <c:v>98.560000000000016</c:v>
                </c:pt>
                <c:pt idx="81">
                  <c:v>98.62700000000001</c:v>
                </c:pt>
                <c:pt idx="82">
                  <c:v>98.694000000000017</c:v>
                </c:pt>
                <c:pt idx="83">
                  <c:v>98.76100000000001</c:v>
                </c:pt>
                <c:pt idx="84">
                  <c:v>98.828000000000003</c:v>
                </c:pt>
                <c:pt idx="85">
                  <c:v>98.89500000000001</c:v>
                </c:pt>
                <c:pt idx="86">
                  <c:v>98.962000000000018</c:v>
                </c:pt>
                <c:pt idx="87">
                  <c:v>99.029000000000025</c:v>
                </c:pt>
                <c:pt idx="88">
                  <c:v>99.096000000000018</c:v>
                </c:pt>
                <c:pt idx="89">
                  <c:v>99.163000000000011</c:v>
                </c:pt>
                <c:pt idx="90">
                  <c:v>99.230000000000018</c:v>
                </c:pt>
                <c:pt idx="91">
                  <c:v>99.297000000000011</c:v>
                </c:pt>
                <c:pt idx="92">
                  <c:v>99.364000000000019</c:v>
                </c:pt>
                <c:pt idx="93">
                  <c:v>99.431000000000012</c:v>
                </c:pt>
                <c:pt idx="94">
                  <c:v>99.498000000000005</c:v>
                </c:pt>
                <c:pt idx="95">
                  <c:v>99.565000000000012</c:v>
                </c:pt>
                <c:pt idx="96">
                  <c:v>99.632000000000005</c:v>
                </c:pt>
                <c:pt idx="97">
                  <c:v>99.699000000000026</c:v>
                </c:pt>
                <c:pt idx="98">
                  <c:v>99.76600000000002</c:v>
                </c:pt>
                <c:pt idx="99">
                  <c:v>99.833000000000013</c:v>
                </c:pt>
                <c:pt idx="100">
                  <c:v>99.9</c:v>
                </c:pt>
                <c:pt idx="101">
                  <c:v>99.966999999999999</c:v>
                </c:pt>
                <c:pt idx="102">
                  <c:v>100.03400000000001</c:v>
                </c:pt>
                <c:pt idx="103">
                  <c:v>100.101</c:v>
                </c:pt>
                <c:pt idx="104">
                  <c:v>100.16800000000001</c:v>
                </c:pt>
                <c:pt idx="105">
                  <c:v>100.235</c:v>
                </c:pt>
                <c:pt idx="106">
                  <c:v>100.30200000000001</c:v>
                </c:pt>
                <c:pt idx="107">
                  <c:v>100.36900000000001</c:v>
                </c:pt>
                <c:pt idx="108">
                  <c:v>100.43600000000001</c:v>
                </c:pt>
                <c:pt idx="109">
                  <c:v>100.50300000000001</c:v>
                </c:pt>
                <c:pt idx="110">
                  <c:v>100.57000000000001</c:v>
                </c:pt>
                <c:pt idx="111">
                  <c:v>100.637</c:v>
                </c:pt>
                <c:pt idx="112">
                  <c:v>100.70400000000001</c:v>
                </c:pt>
                <c:pt idx="113">
                  <c:v>100.771</c:v>
                </c:pt>
                <c:pt idx="114">
                  <c:v>100.83800000000001</c:v>
                </c:pt>
                <c:pt idx="115">
                  <c:v>100.905</c:v>
                </c:pt>
                <c:pt idx="116">
                  <c:v>100.97199999999999</c:v>
                </c:pt>
                <c:pt idx="117">
                  <c:v>101.039</c:v>
                </c:pt>
                <c:pt idx="118">
                  <c:v>101.10600000000001</c:v>
                </c:pt>
                <c:pt idx="119">
                  <c:v>101.17300000000002</c:v>
                </c:pt>
                <c:pt idx="120">
                  <c:v>101.24000000000001</c:v>
                </c:pt>
                <c:pt idx="121">
                  <c:v>101.307</c:v>
                </c:pt>
                <c:pt idx="122">
                  <c:v>101.37400000000001</c:v>
                </c:pt>
                <c:pt idx="123">
                  <c:v>101.441</c:v>
                </c:pt>
                <c:pt idx="124">
                  <c:v>101.50800000000001</c:v>
                </c:pt>
                <c:pt idx="125">
                  <c:v>101.575</c:v>
                </c:pt>
                <c:pt idx="126">
                  <c:v>101.642</c:v>
                </c:pt>
                <c:pt idx="127">
                  <c:v>101.709</c:v>
                </c:pt>
                <c:pt idx="128">
                  <c:v>101.776</c:v>
                </c:pt>
                <c:pt idx="129">
                  <c:v>101.84300000000002</c:v>
                </c:pt>
                <c:pt idx="130">
                  <c:v>101.91000000000001</c:v>
                </c:pt>
                <c:pt idx="131">
                  <c:v>101.977</c:v>
                </c:pt>
                <c:pt idx="132">
                  <c:v>102.04400000000001</c:v>
                </c:pt>
                <c:pt idx="133">
                  <c:v>102.111</c:v>
                </c:pt>
                <c:pt idx="134">
                  <c:v>102.17800000000001</c:v>
                </c:pt>
                <c:pt idx="135">
                  <c:v>102.245</c:v>
                </c:pt>
                <c:pt idx="136">
                  <c:v>102.312</c:v>
                </c:pt>
                <c:pt idx="137">
                  <c:v>102.379</c:v>
                </c:pt>
                <c:pt idx="138">
                  <c:v>102.446</c:v>
                </c:pt>
                <c:pt idx="139">
                  <c:v>102.51300000000001</c:v>
                </c:pt>
                <c:pt idx="140">
                  <c:v>102.58000000000001</c:v>
                </c:pt>
                <c:pt idx="141">
                  <c:v>102.64700000000001</c:v>
                </c:pt>
                <c:pt idx="142">
                  <c:v>102.71400000000001</c:v>
                </c:pt>
                <c:pt idx="143">
                  <c:v>102.78100000000001</c:v>
                </c:pt>
                <c:pt idx="144">
                  <c:v>102.84800000000001</c:v>
                </c:pt>
                <c:pt idx="145">
                  <c:v>102.91500000000001</c:v>
                </c:pt>
                <c:pt idx="146">
                  <c:v>102.982</c:v>
                </c:pt>
                <c:pt idx="147">
                  <c:v>103.04900000000001</c:v>
                </c:pt>
                <c:pt idx="148">
                  <c:v>103.116</c:v>
                </c:pt>
                <c:pt idx="149">
                  <c:v>103.18300000000001</c:v>
                </c:pt>
                <c:pt idx="150">
                  <c:v>103.25</c:v>
                </c:pt>
                <c:pt idx="151">
                  <c:v>103.31699999999999</c:v>
                </c:pt>
                <c:pt idx="152">
                  <c:v>103.38400000000001</c:v>
                </c:pt>
                <c:pt idx="153">
                  <c:v>103.45100000000001</c:v>
                </c:pt>
                <c:pt idx="154">
                  <c:v>103.51800000000001</c:v>
                </c:pt>
                <c:pt idx="155">
                  <c:v>103.58500000000001</c:v>
                </c:pt>
                <c:pt idx="156">
                  <c:v>103.652</c:v>
                </c:pt>
                <c:pt idx="157">
                  <c:v>103.71900000000001</c:v>
                </c:pt>
                <c:pt idx="158">
                  <c:v>103.786</c:v>
                </c:pt>
                <c:pt idx="159">
                  <c:v>103.85300000000001</c:v>
                </c:pt>
                <c:pt idx="160">
                  <c:v>103.92</c:v>
                </c:pt>
                <c:pt idx="161">
                  <c:v>103.98699999999999</c:v>
                </c:pt>
                <c:pt idx="162">
                  <c:v>104.054</c:v>
                </c:pt>
                <c:pt idx="163">
                  <c:v>104.12100000000001</c:v>
                </c:pt>
                <c:pt idx="164">
                  <c:v>104.18800000000002</c:v>
                </c:pt>
                <c:pt idx="165">
                  <c:v>104.25500000000001</c:v>
                </c:pt>
                <c:pt idx="166">
                  <c:v>104.322</c:v>
                </c:pt>
                <c:pt idx="167">
                  <c:v>104.38900000000001</c:v>
                </c:pt>
                <c:pt idx="168">
                  <c:v>104.456</c:v>
                </c:pt>
                <c:pt idx="169">
                  <c:v>104.52300000000001</c:v>
                </c:pt>
                <c:pt idx="170">
                  <c:v>104.59</c:v>
                </c:pt>
                <c:pt idx="171">
                  <c:v>104.657</c:v>
                </c:pt>
                <c:pt idx="172">
                  <c:v>104.724</c:v>
                </c:pt>
                <c:pt idx="173">
                  <c:v>104.791</c:v>
                </c:pt>
                <c:pt idx="174">
                  <c:v>104.858</c:v>
                </c:pt>
                <c:pt idx="175">
                  <c:v>104.92500000000001</c:v>
                </c:pt>
                <c:pt idx="176">
                  <c:v>104.992</c:v>
                </c:pt>
                <c:pt idx="177">
                  <c:v>105.05900000000001</c:v>
                </c:pt>
                <c:pt idx="178">
                  <c:v>105.126</c:v>
                </c:pt>
                <c:pt idx="179">
                  <c:v>105.19300000000001</c:v>
                </c:pt>
                <c:pt idx="180">
                  <c:v>105.26</c:v>
                </c:pt>
                <c:pt idx="181">
                  <c:v>105.327</c:v>
                </c:pt>
                <c:pt idx="182">
                  <c:v>105.39400000000001</c:v>
                </c:pt>
                <c:pt idx="183">
                  <c:v>105.461</c:v>
                </c:pt>
                <c:pt idx="184">
                  <c:v>105.52800000000001</c:v>
                </c:pt>
                <c:pt idx="185">
                  <c:v>105.595</c:v>
                </c:pt>
                <c:pt idx="186">
                  <c:v>105.66200000000001</c:v>
                </c:pt>
                <c:pt idx="187">
                  <c:v>105.72900000000001</c:v>
                </c:pt>
                <c:pt idx="188">
                  <c:v>105.79600000000001</c:v>
                </c:pt>
                <c:pt idx="189">
                  <c:v>105.86300000000001</c:v>
                </c:pt>
                <c:pt idx="190">
                  <c:v>105.93</c:v>
                </c:pt>
                <c:pt idx="191">
                  <c:v>105.997</c:v>
                </c:pt>
                <c:pt idx="192">
                  <c:v>106.06400000000001</c:v>
                </c:pt>
                <c:pt idx="193">
                  <c:v>106.131</c:v>
                </c:pt>
                <c:pt idx="194">
                  <c:v>106.19800000000001</c:v>
                </c:pt>
                <c:pt idx="195">
                  <c:v>106.265</c:v>
                </c:pt>
                <c:pt idx="196">
                  <c:v>106.33199999999999</c:v>
                </c:pt>
                <c:pt idx="197">
                  <c:v>106.39900000000002</c:v>
                </c:pt>
                <c:pt idx="198">
                  <c:v>106.46600000000001</c:v>
                </c:pt>
                <c:pt idx="199">
                  <c:v>106.53300000000002</c:v>
                </c:pt>
                <c:pt idx="200">
                  <c:v>106.60000000000001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1B1-4EB8-82D6-099E70F8C2DA}"/>
            </c:ext>
          </c:extLst>
        </c:ser>
        <c:ser>
          <c:idx val="35"/>
          <c:order val="35"/>
          <c:tx>
            <c:strRef>
              <c:f>工作表3!$A$39</c:f>
              <c:strCache>
                <c:ptCount val="1"/>
                <c:pt idx="0">
                  <c:v>-0.65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工作表3!$B$39:$GT$39</c:f>
              <c:numCache>
                <c:formatCode>General</c:formatCode>
                <c:ptCount val="201"/>
                <c:pt idx="0">
                  <c:v>93</c:v>
                </c:pt>
                <c:pt idx="1">
                  <c:v>93.067499999999995</c:v>
                </c:pt>
                <c:pt idx="2">
                  <c:v>93.135000000000005</c:v>
                </c:pt>
                <c:pt idx="3">
                  <c:v>93.202500000000001</c:v>
                </c:pt>
                <c:pt idx="4">
                  <c:v>93.27000000000001</c:v>
                </c:pt>
                <c:pt idx="5">
                  <c:v>93.337500000000006</c:v>
                </c:pt>
                <c:pt idx="6">
                  <c:v>93.405000000000001</c:v>
                </c:pt>
                <c:pt idx="7">
                  <c:v>93.472499999999997</c:v>
                </c:pt>
                <c:pt idx="8">
                  <c:v>93.539999999999992</c:v>
                </c:pt>
                <c:pt idx="9">
                  <c:v>93.607500000000002</c:v>
                </c:pt>
                <c:pt idx="10">
                  <c:v>93.674999999999997</c:v>
                </c:pt>
                <c:pt idx="11">
                  <c:v>93.742499999999993</c:v>
                </c:pt>
                <c:pt idx="12">
                  <c:v>93.81</c:v>
                </c:pt>
                <c:pt idx="13">
                  <c:v>93.877499999999998</c:v>
                </c:pt>
                <c:pt idx="14">
                  <c:v>93.945000000000007</c:v>
                </c:pt>
                <c:pt idx="15">
                  <c:v>94.012500000000003</c:v>
                </c:pt>
                <c:pt idx="16">
                  <c:v>94.08</c:v>
                </c:pt>
                <c:pt idx="17">
                  <c:v>94.147500000000008</c:v>
                </c:pt>
                <c:pt idx="18">
                  <c:v>94.215000000000003</c:v>
                </c:pt>
                <c:pt idx="19">
                  <c:v>94.282500000000013</c:v>
                </c:pt>
                <c:pt idx="20">
                  <c:v>94.35</c:v>
                </c:pt>
                <c:pt idx="21">
                  <c:v>94.41749999999999</c:v>
                </c:pt>
                <c:pt idx="22">
                  <c:v>94.484999999999999</c:v>
                </c:pt>
                <c:pt idx="23">
                  <c:v>94.552499999999995</c:v>
                </c:pt>
                <c:pt idx="24">
                  <c:v>94.62</c:v>
                </c:pt>
                <c:pt idx="25">
                  <c:v>94.6875</c:v>
                </c:pt>
                <c:pt idx="26">
                  <c:v>94.754999999999995</c:v>
                </c:pt>
                <c:pt idx="27">
                  <c:v>94.822500000000005</c:v>
                </c:pt>
                <c:pt idx="28">
                  <c:v>94.89</c:v>
                </c:pt>
                <c:pt idx="29">
                  <c:v>94.95750000000001</c:v>
                </c:pt>
                <c:pt idx="30">
                  <c:v>95.025000000000006</c:v>
                </c:pt>
                <c:pt idx="31">
                  <c:v>95.092500000000001</c:v>
                </c:pt>
                <c:pt idx="32">
                  <c:v>95.16</c:v>
                </c:pt>
                <c:pt idx="33">
                  <c:v>95.227499999999992</c:v>
                </c:pt>
                <c:pt idx="34">
                  <c:v>95.295000000000002</c:v>
                </c:pt>
                <c:pt idx="35">
                  <c:v>95.362499999999997</c:v>
                </c:pt>
                <c:pt idx="36">
                  <c:v>95.429999999999993</c:v>
                </c:pt>
                <c:pt idx="37">
                  <c:v>95.497500000000002</c:v>
                </c:pt>
                <c:pt idx="38">
                  <c:v>95.564999999999998</c:v>
                </c:pt>
                <c:pt idx="39">
                  <c:v>95.632500000000007</c:v>
                </c:pt>
                <c:pt idx="40">
                  <c:v>95.7</c:v>
                </c:pt>
                <c:pt idx="41">
                  <c:v>95.767499999999998</c:v>
                </c:pt>
                <c:pt idx="42">
                  <c:v>95.835000000000008</c:v>
                </c:pt>
                <c:pt idx="43">
                  <c:v>95.902500000000003</c:v>
                </c:pt>
                <c:pt idx="44">
                  <c:v>95.97</c:v>
                </c:pt>
                <c:pt idx="45">
                  <c:v>96.037499999999994</c:v>
                </c:pt>
                <c:pt idx="46">
                  <c:v>96.10499999999999</c:v>
                </c:pt>
                <c:pt idx="47">
                  <c:v>96.172499999999999</c:v>
                </c:pt>
                <c:pt idx="48">
                  <c:v>96.24</c:v>
                </c:pt>
                <c:pt idx="49">
                  <c:v>96.307500000000005</c:v>
                </c:pt>
                <c:pt idx="50">
                  <c:v>96.375</c:v>
                </c:pt>
                <c:pt idx="51">
                  <c:v>96.442499999999995</c:v>
                </c:pt>
                <c:pt idx="52">
                  <c:v>96.51</c:v>
                </c:pt>
                <c:pt idx="53">
                  <c:v>96.577500000000001</c:v>
                </c:pt>
                <c:pt idx="54">
                  <c:v>96.64500000000001</c:v>
                </c:pt>
                <c:pt idx="55">
                  <c:v>96.712500000000006</c:v>
                </c:pt>
                <c:pt idx="56">
                  <c:v>96.78</c:v>
                </c:pt>
                <c:pt idx="57">
                  <c:v>96.847500000000011</c:v>
                </c:pt>
                <c:pt idx="58">
                  <c:v>96.915000000000006</c:v>
                </c:pt>
                <c:pt idx="59">
                  <c:v>96.982500000000002</c:v>
                </c:pt>
                <c:pt idx="60">
                  <c:v>97.050000000000011</c:v>
                </c:pt>
                <c:pt idx="61">
                  <c:v>97.117500000000007</c:v>
                </c:pt>
                <c:pt idx="62">
                  <c:v>97.185000000000016</c:v>
                </c:pt>
                <c:pt idx="63">
                  <c:v>97.252500000000012</c:v>
                </c:pt>
                <c:pt idx="64">
                  <c:v>97.320000000000007</c:v>
                </c:pt>
                <c:pt idx="65">
                  <c:v>97.387500000000017</c:v>
                </c:pt>
                <c:pt idx="66">
                  <c:v>97.455000000000013</c:v>
                </c:pt>
                <c:pt idx="67">
                  <c:v>97.522500000000008</c:v>
                </c:pt>
                <c:pt idx="68">
                  <c:v>97.59</c:v>
                </c:pt>
                <c:pt idx="69">
                  <c:v>97.657499999999999</c:v>
                </c:pt>
                <c:pt idx="70">
                  <c:v>97.725000000000009</c:v>
                </c:pt>
                <c:pt idx="71">
                  <c:v>97.792500000000004</c:v>
                </c:pt>
                <c:pt idx="72">
                  <c:v>97.860000000000014</c:v>
                </c:pt>
                <c:pt idx="73">
                  <c:v>97.927500000000009</c:v>
                </c:pt>
                <c:pt idx="74">
                  <c:v>97.995000000000005</c:v>
                </c:pt>
                <c:pt idx="75">
                  <c:v>98.062500000000014</c:v>
                </c:pt>
                <c:pt idx="76">
                  <c:v>98.13000000000001</c:v>
                </c:pt>
                <c:pt idx="77">
                  <c:v>98.197500000000019</c:v>
                </c:pt>
                <c:pt idx="78">
                  <c:v>98.265000000000015</c:v>
                </c:pt>
                <c:pt idx="79">
                  <c:v>98.332499999999996</c:v>
                </c:pt>
                <c:pt idx="80">
                  <c:v>98.4</c:v>
                </c:pt>
                <c:pt idx="81">
                  <c:v>98.467500000000001</c:v>
                </c:pt>
                <c:pt idx="82">
                  <c:v>98.535000000000011</c:v>
                </c:pt>
                <c:pt idx="83">
                  <c:v>98.602500000000006</c:v>
                </c:pt>
                <c:pt idx="84">
                  <c:v>98.67</c:v>
                </c:pt>
                <c:pt idx="85">
                  <c:v>98.737500000000011</c:v>
                </c:pt>
                <c:pt idx="86">
                  <c:v>98.805000000000007</c:v>
                </c:pt>
                <c:pt idx="87">
                  <c:v>98.872500000000016</c:v>
                </c:pt>
                <c:pt idx="88">
                  <c:v>98.940000000000012</c:v>
                </c:pt>
                <c:pt idx="89">
                  <c:v>99.007500000000007</c:v>
                </c:pt>
                <c:pt idx="90">
                  <c:v>99.075000000000017</c:v>
                </c:pt>
                <c:pt idx="91">
                  <c:v>99.142499999999998</c:v>
                </c:pt>
                <c:pt idx="92">
                  <c:v>99.210000000000008</c:v>
                </c:pt>
                <c:pt idx="93">
                  <c:v>99.277500000000003</c:v>
                </c:pt>
                <c:pt idx="94">
                  <c:v>99.344999999999999</c:v>
                </c:pt>
                <c:pt idx="95">
                  <c:v>99.412500000000009</c:v>
                </c:pt>
                <c:pt idx="96">
                  <c:v>99.48</c:v>
                </c:pt>
                <c:pt idx="97">
                  <c:v>99.547500000000014</c:v>
                </c:pt>
                <c:pt idx="98">
                  <c:v>99.615000000000009</c:v>
                </c:pt>
                <c:pt idx="99">
                  <c:v>99.682500000000005</c:v>
                </c:pt>
                <c:pt idx="100">
                  <c:v>99.75</c:v>
                </c:pt>
                <c:pt idx="101">
                  <c:v>99.817499999999995</c:v>
                </c:pt>
                <c:pt idx="102">
                  <c:v>99.885000000000005</c:v>
                </c:pt>
                <c:pt idx="103">
                  <c:v>99.952500000000001</c:v>
                </c:pt>
                <c:pt idx="104">
                  <c:v>100.02000000000001</c:v>
                </c:pt>
                <c:pt idx="105">
                  <c:v>100.08750000000001</c:v>
                </c:pt>
                <c:pt idx="106">
                  <c:v>100.15499999999999</c:v>
                </c:pt>
                <c:pt idx="107">
                  <c:v>100.2225</c:v>
                </c:pt>
                <c:pt idx="108">
                  <c:v>100.28999999999999</c:v>
                </c:pt>
                <c:pt idx="109">
                  <c:v>100.3575</c:v>
                </c:pt>
                <c:pt idx="110">
                  <c:v>100.425</c:v>
                </c:pt>
                <c:pt idx="111">
                  <c:v>100.49249999999999</c:v>
                </c:pt>
                <c:pt idx="112">
                  <c:v>100.56</c:v>
                </c:pt>
                <c:pt idx="113">
                  <c:v>100.6275</c:v>
                </c:pt>
                <c:pt idx="114">
                  <c:v>100.69500000000001</c:v>
                </c:pt>
                <c:pt idx="115">
                  <c:v>100.7625</c:v>
                </c:pt>
                <c:pt idx="116">
                  <c:v>100.83</c:v>
                </c:pt>
                <c:pt idx="117">
                  <c:v>100.89750000000001</c:v>
                </c:pt>
                <c:pt idx="118">
                  <c:v>100.965</c:v>
                </c:pt>
                <c:pt idx="119">
                  <c:v>101.0325</c:v>
                </c:pt>
                <c:pt idx="120">
                  <c:v>101.1</c:v>
                </c:pt>
                <c:pt idx="121">
                  <c:v>101.16749999999999</c:v>
                </c:pt>
                <c:pt idx="122">
                  <c:v>101.235</c:v>
                </c:pt>
                <c:pt idx="123">
                  <c:v>101.30249999999999</c:v>
                </c:pt>
                <c:pt idx="124">
                  <c:v>101.37</c:v>
                </c:pt>
                <c:pt idx="125">
                  <c:v>101.4375</c:v>
                </c:pt>
                <c:pt idx="126">
                  <c:v>101.505</c:v>
                </c:pt>
                <c:pt idx="127">
                  <c:v>101.57250000000001</c:v>
                </c:pt>
                <c:pt idx="128">
                  <c:v>101.64</c:v>
                </c:pt>
                <c:pt idx="129">
                  <c:v>101.70750000000001</c:v>
                </c:pt>
                <c:pt idx="130">
                  <c:v>101.77500000000001</c:v>
                </c:pt>
                <c:pt idx="131">
                  <c:v>101.8425</c:v>
                </c:pt>
                <c:pt idx="132">
                  <c:v>101.91</c:v>
                </c:pt>
                <c:pt idx="133">
                  <c:v>101.97749999999999</c:v>
                </c:pt>
                <c:pt idx="134">
                  <c:v>102.045</c:v>
                </c:pt>
                <c:pt idx="135">
                  <c:v>102.1125</c:v>
                </c:pt>
                <c:pt idx="136">
                  <c:v>102.17999999999999</c:v>
                </c:pt>
                <c:pt idx="137">
                  <c:v>102.2475</c:v>
                </c:pt>
                <c:pt idx="138">
                  <c:v>102.315</c:v>
                </c:pt>
                <c:pt idx="139">
                  <c:v>102.38250000000001</c:v>
                </c:pt>
                <c:pt idx="140">
                  <c:v>102.45</c:v>
                </c:pt>
                <c:pt idx="141">
                  <c:v>102.5175</c:v>
                </c:pt>
                <c:pt idx="142">
                  <c:v>102.58500000000001</c:v>
                </c:pt>
                <c:pt idx="143">
                  <c:v>102.6525</c:v>
                </c:pt>
                <c:pt idx="144">
                  <c:v>102.72</c:v>
                </c:pt>
                <c:pt idx="145">
                  <c:v>102.78749999999999</c:v>
                </c:pt>
                <c:pt idx="146">
                  <c:v>102.85499999999999</c:v>
                </c:pt>
                <c:pt idx="147">
                  <c:v>102.9225</c:v>
                </c:pt>
                <c:pt idx="148">
                  <c:v>102.99</c:v>
                </c:pt>
                <c:pt idx="149">
                  <c:v>103.0575</c:v>
                </c:pt>
                <c:pt idx="150">
                  <c:v>103.125</c:v>
                </c:pt>
                <c:pt idx="151">
                  <c:v>103.1925</c:v>
                </c:pt>
                <c:pt idx="152">
                  <c:v>103.26</c:v>
                </c:pt>
                <c:pt idx="153">
                  <c:v>103.3275</c:v>
                </c:pt>
                <c:pt idx="154">
                  <c:v>103.39500000000001</c:v>
                </c:pt>
                <c:pt idx="155">
                  <c:v>103.46250000000001</c:v>
                </c:pt>
                <c:pt idx="156">
                  <c:v>103.53</c:v>
                </c:pt>
                <c:pt idx="157">
                  <c:v>103.5975</c:v>
                </c:pt>
                <c:pt idx="158">
                  <c:v>103.66499999999999</c:v>
                </c:pt>
                <c:pt idx="159">
                  <c:v>103.7325</c:v>
                </c:pt>
                <c:pt idx="160">
                  <c:v>103.8</c:v>
                </c:pt>
                <c:pt idx="161">
                  <c:v>103.86749999999999</c:v>
                </c:pt>
                <c:pt idx="162">
                  <c:v>103.935</c:v>
                </c:pt>
                <c:pt idx="163">
                  <c:v>104.0025</c:v>
                </c:pt>
                <c:pt idx="164">
                  <c:v>104.07000000000001</c:v>
                </c:pt>
                <c:pt idx="165">
                  <c:v>104.1375</c:v>
                </c:pt>
                <c:pt idx="166">
                  <c:v>104.205</c:v>
                </c:pt>
                <c:pt idx="167">
                  <c:v>104.27250000000001</c:v>
                </c:pt>
                <c:pt idx="168">
                  <c:v>104.34</c:v>
                </c:pt>
                <c:pt idx="169">
                  <c:v>104.4075</c:v>
                </c:pt>
                <c:pt idx="170">
                  <c:v>104.47499999999999</c:v>
                </c:pt>
                <c:pt idx="171">
                  <c:v>104.54249999999999</c:v>
                </c:pt>
                <c:pt idx="172">
                  <c:v>104.61</c:v>
                </c:pt>
                <c:pt idx="173">
                  <c:v>104.67749999999999</c:v>
                </c:pt>
                <c:pt idx="174">
                  <c:v>104.745</c:v>
                </c:pt>
                <c:pt idx="175">
                  <c:v>104.8125</c:v>
                </c:pt>
                <c:pt idx="176">
                  <c:v>104.88</c:v>
                </c:pt>
                <c:pt idx="177">
                  <c:v>104.94750000000001</c:v>
                </c:pt>
                <c:pt idx="178">
                  <c:v>105.015</c:v>
                </c:pt>
                <c:pt idx="179">
                  <c:v>105.08250000000001</c:v>
                </c:pt>
                <c:pt idx="180">
                  <c:v>105.15</c:v>
                </c:pt>
                <c:pt idx="181">
                  <c:v>105.21749999999999</c:v>
                </c:pt>
                <c:pt idx="182">
                  <c:v>105.285</c:v>
                </c:pt>
                <c:pt idx="183">
                  <c:v>105.35249999999999</c:v>
                </c:pt>
                <c:pt idx="184">
                  <c:v>105.42</c:v>
                </c:pt>
                <c:pt idx="185">
                  <c:v>105.4875</c:v>
                </c:pt>
                <c:pt idx="186">
                  <c:v>105.55499999999999</c:v>
                </c:pt>
                <c:pt idx="187">
                  <c:v>105.6225</c:v>
                </c:pt>
                <c:pt idx="188">
                  <c:v>105.69</c:v>
                </c:pt>
                <c:pt idx="189">
                  <c:v>105.75750000000001</c:v>
                </c:pt>
                <c:pt idx="190">
                  <c:v>105.825</c:v>
                </c:pt>
                <c:pt idx="191">
                  <c:v>105.8925</c:v>
                </c:pt>
                <c:pt idx="192">
                  <c:v>105.96000000000001</c:v>
                </c:pt>
                <c:pt idx="193">
                  <c:v>106.0275</c:v>
                </c:pt>
                <c:pt idx="194">
                  <c:v>106.095</c:v>
                </c:pt>
                <c:pt idx="195">
                  <c:v>106.16249999999999</c:v>
                </c:pt>
                <c:pt idx="196">
                  <c:v>106.22999999999999</c:v>
                </c:pt>
                <c:pt idx="197">
                  <c:v>106.2975</c:v>
                </c:pt>
                <c:pt idx="198">
                  <c:v>106.36499999999999</c:v>
                </c:pt>
                <c:pt idx="199">
                  <c:v>106.4325</c:v>
                </c:pt>
                <c:pt idx="200">
                  <c:v>106.5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1B1-4EB8-82D6-099E70F8C2DA}"/>
            </c:ext>
          </c:extLst>
        </c:ser>
        <c:ser>
          <c:idx val="36"/>
          <c:order val="36"/>
          <c:tx>
            <c:strRef>
              <c:f>工作表3!$A$40</c:f>
              <c:strCache>
                <c:ptCount val="1"/>
                <c:pt idx="0">
                  <c:v>-0.64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工作表3!$B$40:$GT$40</c:f>
              <c:numCache>
                <c:formatCode>General</c:formatCode>
                <c:ptCount val="201"/>
                <c:pt idx="0">
                  <c:v>92.8</c:v>
                </c:pt>
                <c:pt idx="1">
                  <c:v>92.867999999999995</c:v>
                </c:pt>
                <c:pt idx="2">
                  <c:v>92.935999999999993</c:v>
                </c:pt>
                <c:pt idx="3">
                  <c:v>93.003999999999991</c:v>
                </c:pt>
                <c:pt idx="4">
                  <c:v>93.072000000000003</c:v>
                </c:pt>
                <c:pt idx="5">
                  <c:v>93.14</c:v>
                </c:pt>
                <c:pt idx="6">
                  <c:v>93.207999999999984</c:v>
                </c:pt>
                <c:pt idx="7">
                  <c:v>93.275999999999996</c:v>
                </c:pt>
                <c:pt idx="8">
                  <c:v>93.343999999999994</c:v>
                </c:pt>
                <c:pt idx="9">
                  <c:v>93.412000000000006</c:v>
                </c:pt>
                <c:pt idx="10">
                  <c:v>93.47999999999999</c:v>
                </c:pt>
                <c:pt idx="11">
                  <c:v>93.547999999999988</c:v>
                </c:pt>
                <c:pt idx="12">
                  <c:v>93.616</c:v>
                </c:pt>
                <c:pt idx="13">
                  <c:v>93.683999999999997</c:v>
                </c:pt>
                <c:pt idx="14">
                  <c:v>93.751999999999995</c:v>
                </c:pt>
                <c:pt idx="15">
                  <c:v>93.82</c:v>
                </c:pt>
                <c:pt idx="16">
                  <c:v>93.887999999999991</c:v>
                </c:pt>
                <c:pt idx="17">
                  <c:v>93.956000000000003</c:v>
                </c:pt>
                <c:pt idx="18">
                  <c:v>94.023999999999987</c:v>
                </c:pt>
                <c:pt idx="19">
                  <c:v>94.091999999999999</c:v>
                </c:pt>
                <c:pt idx="20">
                  <c:v>94.16</c:v>
                </c:pt>
                <c:pt idx="21">
                  <c:v>94.227999999999994</c:v>
                </c:pt>
                <c:pt idx="22">
                  <c:v>94.295999999999992</c:v>
                </c:pt>
                <c:pt idx="23">
                  <c:v>94.36399999999999</c:v>
                </c:pt>
                <c:pt idx="24">
                  <c:v>94.432000000000002</c:v>
                </c:pt>
                <c:pt idx="25">
                  <c:v>94.5</c:v>
                </c:pt>
                <c:pt idx="26">
                  <c:v>94.567999999999984</c:v>
                </c:pt>
                <c:pt idx="27">
                  <c:v>94.635999999999996</c:v>
                </c:pt>
                <c:pt idx="28">
                  <c:v>94.703999999999994</c:v>
                </c:pt>
                <c:pt idx="29">
                  <c:v>94.772000000000006</c:v>
                </c:pt>
                <c:pt idx="30">
                  <c:v>94.839999999999989</c:v>
                </c:pt>
                <c:pt idx="31">
                  <c:v>94.907999999999987</c:v>
                </c:pt>
                <c:pt idx="32">
                  <c:v>94.975999999999999</c:v>
                </c:pt>
                <c:pt idx="33">
                  <c:v>95.043999999999997</c:v>
                </c:pt>
                <c:pt idx="34">
                  <c:v>95.111999999999995</c:v>
                </c:pt>
                <c:pt idx="35">
                  <c:v>95.179999999999993</c:v>
                </c:pt>
                <c:pt idx="36">
                  <c:v>95.24799999999999</c:v>
                </c:pt>
                <c:pt idx="37">
                  <c:v>95.316000000000003</c:v>
                </c:pt>
                <c:pt idx="38">
                  <c:v>95.383999999999986</c:v>
                </c:pt>
                <c:pt idx="39">
                  <c:v>95.451999999999998</c:v>
                </c:pt>
                <c:pt idx="40">
                  <c:v>95.52</c:v>
                </c:pt>
                <c:pt idx="41">
                  <c:v>95.587999999999994</c:v>
                </c:pt>
                <c:pt idx="42">
                  <c:v>95.655999999999992</c:v>
                </c:pt>
                <c:pt idx="43">
                  <c:v>95.72399999999999</c:v>
                </c:pt>
                <c:pt idx="44">
                  <c:v>95.792000000000002</c:v>
                </c:pt>
                <c:pt idx="45">
                  <c:v>95.86</c:v>
                </c:pt>
                <c:pt idx="46">
                  <c:v>95.927999999999983</c:v>
                </c:pt>
                <c:pt idx="47">
                  <c:v>95.995999999999995</c:v>
                </c:pt>
                <c:pt idx="48">
                  <c:v>96.063999999999993</c:v>
                </c:pt>
                <c:pt idx="49">
                  <c:v>96.132000000000005</c:v>
                </c:pt>
                <c:pt idx="50">
                  <c:v>96.199999999999989</c:v>
                </c:pt>
                <c:pt idx="51">
                  <c:v>96.267999999999986</c:v>
                </c:pt>
                <c:pt idx="52">
                  <c:v>96.335999999999999</c:v>
                </c:pt>
                <c:pt idx="53">
                  <c:v>96.403999999999996</c:v>
                </c:pt>
                <c:pt idx="54">
                  <c:v>96.471999999999994</c:v>
                </c:pt>
                <c:pt idx="55">
                  <c:v>96.539999999999992</c:v>
                </c:pt>
                <c:pt idx="56">
                  <c:v>96.60799999999999</c:v>
                </c:pt>
                <c:pt idx="57">
                  <c:v>96.676000000000002</c:v>
                </c:pt>
                <c:pt idx="58">
                  <c:v>96.744</c:v>
                </c:pt>
                <c:pt idx="59">
                  <c:v>96.811999999999998</c:v>
                </c:pt>
                <c:pt idx="60">
                  <c:v>96.88000000000001</c:v>
                </c:pt>
                <c:pt idx="61">
                  <c:v>96.947999999999993</c:v>
                </c:pt>
                <c:pt idx="62">
                  <c:v>97.016000000000005</c:v>
                </c:pt>
                <c:pt idx="63">
                  <c:v>97.084000000000003</c:v>
                </c:pt>
                <c:pt idx="64">
                  <c:v>97.152000000000001</c:v>
                </c:pt>
                <c:pt idx="65">
                  <c:v>97.22</c:v>
                </c:pt>
                <c:pt idx="66">
                  <c:v>97.287999999999997</c:v>
                </c:pt>
                <c:pt idx="67">
                  <c:v>97.356000000000009</c:v>
                </c:pt>
                <c:pt idx="68">
                  <c:v>97.424000000000007</c:v>
                </c:pt>
                <c:pt idx="69">
                  <c:v>97.49199999999999</c:v>
                </c:pt>
                <c:pt idx="70">
                  <c:v>97.56</c:v>
                </c:pt>
                <c:pt idx="71">
                  <c:v>97.628</c:v>
                </c:pt>
                <c:pt idx="72">
                  <c:v>97.696000000000012</c:v>
                </c:pt>
                <c:pt idx="73">
                  <c:v>97.763999999999996</c:v>
                </c:pt>
                <c:pt idx="74">
                  <c:v>97.831999999999994</c:v>
                </c:pt>
                <c:pt idx="75">
                  <c:v>97.9</c:v>
                </c:pt>
                <c:pt idx="76">
                  <c:v>97.968000000000004</c:v>
                </c:pt>
                <c:pt idx="77">
                  <c:v>98.036000000000001</c:v>
                </c:pt>
                <c:pt idx="78">
                  <c:v>98.103999999999999</c:v>
                </c:pt>
                <c:pt idx="79">
                  <c:v>98.171999999999997</c:v>
                </c:pt>
                <c:pt idx="80">
                  <c:v>98.240000000000009</c:v>
                </c:pt>
                <c:pt idx="81">
                  <c:v>98.307999999999993</c:v>
                </c:pt>
                <c:pt idx="82">
                  <c:v>98.376000000000005</c:v>
                </c:pt>
                <c:pt idx="83">
                  <c:v>98.444000000000003</c:v>
                </c:pt>
                <c:pt idx="84">
                  <c:v>98.512</c:v>
                </c:pt>
                <c:pt idx="85">
                  <c:v>98.58</c:v>
                </c:pt>
                <c:pt idx="86">
                  <c:v>98.647999999999996</c:v>
                </c:pt>
                <c:pt idx="87">
                  <c:v>98.716000000000008</c:v>
                </c:pt>
                <c:pt idx="88">
                  <c:v>98.784000000000006</c:v>
                </c:pt>
                <c:pt idx="89">
                  <c:v>98.852000000000004</c:v>
                </c:pt>
                <c:pt idx="90">
                  <c:v>98.92</c:v>
                </c:pt>
                <c:pt idx="91">
                  <c:v>98.988</c:v>
                </c:pt>
                <c:pt idx="92">
                  <c:v>99.056000000000012</c:v>
                </c:pt>
                <c:pt idx="93">
                  <c:v>99.124000000000009</c:v>
                </c:pt>
                <c:pt idx="94">
                  <c:v>99.191999999999993</c:v>
                </c:pt>
                <c:pt idx="95">
                  <c:v>99.26</c:v>
                </c:pt>
                <c:pt idx="96">
                  <c:v>99.328000000000003</c:v>
                </c:pt>
                <c:pt idx="97">
                  <c:v>99.396000000000015</c:v>
                </c:pt>
                <c:pt idx="98">
                  <c:v>99.463999999999999</c:v>
                </c:pt>
                <c:pt idx="99">
                  <c:v>99.531999999999996</c:v>
                </c:pt>
                <c:pt idx="100">
                  <c:v>99.6</c:v>
                </c:pt>
                <c:pt idx="101">
                  <c:v>99.667999999999992</c:v>
                </c:pt>
                <c:pt idx="102">
                  <c:v>99.736000000000004</c:v>
                </c:pt>
                <c:pt idx="103">
                  <c:v>99.803999999999988</c:v>
                </c:pt>
                <c:pt idx="104">
                  <c:v>99.872</c:v>
                </c:pt>
                <c:pt idx="105">
                  <c:v>99.94</c:v>
                </c:pt>
                <c:pt idx="106">
                  <c:v>100.00799999999998</c:v>
                </c:pt>
                <c:pt idx="107">
                  <c:v>100.07599999999999</c:v>
                </c:pt>
                <c:pt idx="108">
                  <c:v>100.14399999999999</c:v>
                </c:pt>
                <c:pt idx="109">
                  <c:v>100.212</c:v>
                </c:pt>
                <c:pt idx="110">
                  <c:v>100.28</c:v>
                </c:pt>
                <c:pt idx="111">
                  <c:v>100.34799999999998</c:v>
                </c:pt>
                <c:pt idx="112">
                  <c:v>100.416</c:v>
                </c:pt>
                <c:pt idx="113">
                  <c:v>100.48399999999999</c:v>
                </c:pt>
                <c:pt idx="114">
                  <c:v>100.55200000000001</c:v>
                </c:pt>
                <c:pt idx="115">
                  <c:v>100.61999999999999</c:v>
                </c:pt>
                <c:pt idx="116">
                  <c:v>100.68799999999999</c:v>
                </c:pt>
                <c:pt idx="117">
                  <c:v>100.756</c:v>
                </c:pt>
                <c:pt idx="118">
                  <c:v>100.824</c:v>
                </c:pt>
                <c:pt idx="119">
                  <c:v>100.892</c:v>
                </c:pt>
                <c:pt idx="120">
                  <c:v>100.96</c:v>
                </c:pt>
                <c:pt idx="121">
                  <c:v>101.02799999999999</c:v>
                </c:pt>
                <c:pt idx="122">
                  <c:v>101.096</c:v>
                </c:pt>
                <c:pt idx="123">
                  <c:v>101.16399999999999</c:v>
                </c:pt>
                <c:pt idx="124">
                  <c:v>101.232</c:v>
                </c:pt>
                <c:pt idx="125">
                  <c:v>101.3</c:v>
                </c:pt>
                <c:pt idx="126">
                  <c:v>101.36799999999999</c:v>
                </c:pt>
                <c:pt idx="127">
                  <c:v>101.43599999999999</c:v>
                </c:pt>
                <c:pt idx="128">
                  <c:v>101.50399999999999</c:v>
                </c:pt>
                <c:pt idx="129">
                  <c:v>101.572</c:v>
                </c:pt>
                <c:pt idx="130">
                  <c:v>101.64</c:v>
                </c:pt>
                <c:pt idx="131">
                  <c:v>101.70799999999998</c:v>
                </c:pt>
                <c:pt idx="132">
                  <c:v>101.776</c:v>
                </c:pt>
                <c:pt idx="133">
                  <c:v>101.84399999999999</c:v>
                </c:pt>
                <c:pt idx="134">
                  <c:v>101.91200000000001</c:v>
                </c:pt>
                <c:pt idx="135">
                  <c:v>101.97999999999999</c:v>
                </c:pt>
                <c:pt idx="136">
                  <c:v>102.04799999999999</c:v>
                </c:pt>
                <c:pt idx="137">
                  <c:v>102.116</c:v>
                </c:pt>
                <c:pt idx="138">
                  <c:v>102.184</c:v>
                </c:pt>
                <c:pt idx="139">
                  <c:v>102.252</c:v>
                </c:pt>
                <c:pt idx="140">
                  <c:v>102.32</c:v>
                </c:pt>
                <c:pt idx="141">
                  <c:v>102.38799999999999</c:v>
                </c:pt>
                <c:pt idx="142">
                  <c:v>102.456</c:v>
                </c:pt>
                <c:pt idx="143">
                  <c:v>102.52399999999999</c:v>
                </c:pt>
                <c:pt idx="144">
                  <c:v>102.592</c:v>
                </c:pt>
                <c:pt idx="145">
                  <c:v>102.66</c:v>
                </c:pt>
                <c:pt idx="146">
                  <c:v>102.72799999999999</c:v>
                </c:pt>
                <c:pt idx="147">
                  <c:v>102.79599999999999</c:v>
                </c:pt>
                <c:pt idx="148">
                  <c:v>102.86399999999999</c:v>
                </c:pt>
                <c:pt idx="149">
                  <c:v>102.932</c:v>
                </c:pt>
                <c:pt idx="150">
                  <c:v>103</c:v>
                </c:pt>
                <c:pt idx="151">
                  <c:v>103.06799999999998</c:v>
                </c:pt>
                <c:pt idx="152">
                  <c:v>103.136</c:v>
                </c:pt>
                <c:pt idx="153">
                  <c:v>103.20399999999999</c:v>
                </c:pt>
                <c:pt idx="154">
                  <c:v>103.27200000000001</c:v>
                </c:pt>
                <c:pt idx="155">
                  <c:v>103.33999999999999</c:v>
                </c:pt>
                <c:pt idx="156">
                  <c:v>103.40799999999999</c:v>
                </c:pt>
                <c:pt idx="157">
                  <c:v>103.476</c:v>
                </c:pt>
                <c:pt idx="158">
                  <c:v>103.544</c:v>
                </c:pt>
                <c:pt idx="159">
                  <c:v>103.61199999999999</c:v>
                </c:pt>
                <c:pt idx="160">
                  <c:v>103.67999999999999</c:v>
                </c:pt>
                <c:pt idx="161">
                  <c:v>103.74799999999999</c:v>
                </c:pt>
                <c:pt idx="162">
                  <c:v>103.816</c:v>
                </c:pt>
                <c:pt idx="163">
                  <c:v>103.88399999999999</c:v>
                </c:pt>
                <c:pt idx="164">
                  <c:v>103.952</c:v>
                </c:pt>
                <c:pt idx="165">
                  <c:v>104.02</c:v>
                </c:pt>
                <c:pt idx="166">
                  <c:v>104.08799999999999</c:v>
                </c:pt>
                <c:pt idx="167">
                  <c:v>104.15599999999999</c:v>
                </c:pt>
                <c:pt idx="168">
                  <c:v>104.22399999999999</c:v>
                </c:pt>
                <c:pt idx="169">
                  <c:v>104.292</c:v>
                </c:pt>
                <c:pt idx="170">
                  <c:v>104.36</c:v>
                </c:pt>
                <c:pt idx="171">
                  <c:v>104.42799999999998</c:v>
                </c:pt>
                <c:pt idx="172">
                  <c:v>104.496</c:v>
                </c:pt>
                <c:pt idx="173">
                  <c:v>104.56399999999999</c:v>
                </c:pt>
                <c:pt idx="174">
                  <c:v>104.63200000000001</c:v>
                </c:pt>
                <c:pt idx="175">
                  <c:v>104.69999999999999</c:v>
                </c:pt>
                <c:pt idx="176">
                  <c:v>104.76799999999999</c:v>
                </c:pt>
                <c:pt idx="177">
                  <c:v>104.836</c:v>
                </c:pt>
                <c:pt idx="178">
                  <c:v>104.904</c:v>
                </c:pt>
                <c:pt idx="179">
                  <c:v>104.97199999999999</c:v>
                </c:pt>
                <c:pt idx="180">
                  <c:v>105.03999999999999</c:v>
                </c:pt>
                <c:pt idx="181">
                  <c:v>105.10799999999999</c:v>
                </c:pt>
                <c:pt idx="182">
                  <c:v>105.176</c:v>
                </c:pt>
                <c:pt idx="183">
                  <c:v>105.24399999999999</c:v>
                </c:pt>
                <c:pt idx="184">
                  <c:v>105.312</c:v>
                </c:pt>
                <c:pt idx="185">
                  <c:v>105.38</c:v>
                </c:pt>
                <c:pt idx="186">
                  <c:v>105.44799999999999</c:v>
                </c:pt>
                <c:pt idx="187">
                  <c:v>105.51599999999999</c:v>
                </c:pt>
                <c:pt idx="188">
                  <c:v>105.58399999999999</c:v>
                </c:pt>
                <c:pt idx="189">
                  <c:v>105.652</c:v>
                </c:pt>
                <c:pt idx="190">
                  <c:v>105.72</c:v>
                </c:pt>
                <c:pt idx="191">
                  <c:v>105.78799999999998</c:v>
                </c:pt>
                <c:pt idx="192">
                  <c:v>105.85599999999999</c:v>
                </c:pt>
                <c:pt idx="193">
                  <c:v>105.92399999999999</c:v>
                </c:pt>
                <c:pt idx="194">
                  <c:v>105.992</c:v>
                </c:pt>
                <c:pt idx="195">
                  <c:v>106.05999999999999</c:v>
                </c:pt>
                <c:pt idx="196">
                  <c:v>106.12799999999999</c:v>
                </c:pt>
                <c:pt idx="197">
                  <c:v>106.196</c:v>
                </c:pt>
                <c:pt idx="198">
                  <c:v>106.264</c:v>
                </c:pt>
                <c:pt idx="199">
                  <c:v>106.33199999999999</c:v>
                </c:pt>
                <c:pt idx="200">
                  <c:v>106.39999999999999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1B1-4EB8-82D6-099E70F8C2DA}"/>
            </c:ext>
          </c:extLst>
        </c:ser>
        <c:ser>
          <c:idx val="37"/>
          <c:order val="37"/>
          <c:tx>
            <c:strRef>
              <c:f>工作表3!$A$41</c:f>
              <c:strCache>
                <c:ptCount val="1"/>
                <c:pt idx="0">
                  <c:v>-0.63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工作表3!$B$41:$GT$41</c:f>
              <c:numCache>
                <c:formatCode>General</c:formatCode>
                <c:ptCount val="201"/>
                <c:pt idx="0">
                  <c:v>92.600000000000009</c:v>
                </c:pt>
                <c:pt idx="1">
                  <c:v>92.668499999999995</c:v>
                </c:pt>
                <c:pt idx="2">
                  <c:v>92.737000000000009</c:v>
                </c:pt>
                <c:pt idx="3">
                  <c:v>92.805499999999995</c:v>
                </c:pt>
                <c:pt idx="4">
                  <c:v>92.874000000000009</c:v>
                </c:pt>
                <c:pt idx="5">
                  <c:v>92.94250000000001</c:v>
                </c:pt>
                <c:pt idx="6">
                  <c:v>93.010999999999996</c:v>
                </c:pt>
                <c:pt idx="7">
                  <c:v>93.07950000000001</c:v>
                </c:pt>
                <c:pt idx="8">
                  <c:v>93.147999999999996</c:v>
                </c:pt>
                <c:pt idx="9">
                  <c:v>93.216500000000011</c:v>
                </c:pt>
                <c:pt idx="10">
                  <c:v>93.284999999999997</c:v>
                </c:pt>
                <c:pt idx="11">
                  <c:v>93.353499999999997</c:v>
                </c:pt>
                <c:pt idx="12">
                  <c:v>93.422000000000011</c:v>
                </c:pt>
                <c:pt idx="13">
                  <c:v>93.490499999999997</c:v>
                </c:pt>
                <c:pt idx="14">
                  <c:v>93.559000000000012</c:v>
                </c:pt>
                <c:pt idx="15">
                  <c:v>93.627499999999998</c:v>
                </c:pt>
                <c:pt idx="16">
                  <c:v>93.695999999999998</c:v>
                </c:pt>
                <c:pt idx="17">
                  <c:v>93.764499999999998</c:v>
                </c:pt>
                <c:pt idx="18">
                  <c:v>93.832999999999998</c:v>
                </c:pt>
                <c:pt idx="19">
                  <c:v>93.901500000000013</c:v>
                </c:pt>
                <c:pt idx="20">
                  <c:v>93.97</c:v>
                </c:pt>
                <c:pt idx="21">
                  <c:v>94.038499999999999</c:v>
                </c:pt>
                <c:pt idx="22">
                  <c:v>94.106999999999999</c:v>
                </c:pt>
                <c:pt idx="23">
                  <c:v>94.1755</c:v>
                </c:pt>
                <c:pt idx="24">
                  <c:v>94.244000000000014</c:v>
                </c:pt>
                <c:pt idx="25">
                  <c:v>94.3125</c:v>
                </c:pt>
                <c:pt idx="26">
                  <c:v>94.381</c:v>
                </c:pt>
                <c:pt idx="27">
                  <c:v>94.4495</c:v>
                </c:pt>
                <c:pt idx="28">
                  <c:v>94.518000000000001</c:v>
                </c:pt>
                <c:pt idx="29">
                  <c:v>94.586500000000015</c:v>
                </c:pt>
                <c:pt idx="30">
                  <c:v>94.655000000000001</c:v>
                </c:pt>
                <c:pt idx="31">
                  <c:v>94.723500000000001</c:v>
                </c:pt>
                <c:pt idx="32">
                  <c:v>94.792000000000002</c:v>
                </c:pt>
                <c:pt idx="33">
                  <c:v>94.860500000000002</c:v>
                </c:pt>
                <c:pt idx="34">
                  <c:v>94.929000000000002</c:v>
                </c:pt>
                <c:pt idx="35">
                  <c:v>94.997500000000002</c:v>
                </c:pt>
                <c:pt idx="36">
                  <c:v>95.066000000000003</c:v>
                </c:pt>
                <c:pt idx="37">
                  <c:v>95.134500000000003</c:v>
                </c:pt>
                <c:pt idx="38">
                  <c:v>95.203000000000003</c:v>
                </c:pt>
                <c:pt idx="39">
                  <c:v>95.271500000000003</c:v>
                </c:pt>
                <c:pt idx="40">
                  <c:v>95.34</c:v>
                </c:pt>
                <c:pt idx="41">
                  <c:v>95.408500000000004</c:v>
                </c:pt>
                <c:pt idx="42">
                  <c:v>95.477000000000004</c:v>
                </c:pt>
                <c:pt idx="43">
                  <c:v>95.545500000000004</c:v>
                </c:pt>
                <c:pt idx="44">
                  <c:v>95.614000000000004</c:v>
                </c:pt>
                <c:pt idx="45">
                  <c:v>95.682500000000005</c:v>
                </c:pt>
                <c:pt idx="46">
                  <c:v>95.750999999999991</c:v>
                </c:pt>
                <c:pt idx="47">
                  <c:v>95.819500000000005</c:v>
                </c:pt>
                <c:pt idx="48">
                  <c:v>95.888000000000005</c:v>
                </c:pt>
                <c:pt idx="49">
                  <c:v>95.956500000000005</c:v>
                </c:pt>
                <c:pt idx="50">
                  <c:v>96.025000000000006</c:v>
                </c:pt>
                <c:pt idx="51">
                  <c:v>96.093499999999992</c:v>
                </c:pt>
                <c:pt idx="52">
                  <c:v>96.162000000000006</c:v>
                </c:pt>
                <c:pt idx="53">
                  <c:v>96.230500000000006</c:v>
                </c:pt>
                <c:pt idx="54">
                  <c:v>96.299000000000007</c:v>
                </c:pt>
                <c:pt idx="55">
                  <c:v>96.367500000000007</c:v>
                </c:pt>
                <c:pt idx="56">
                  <c:v>96.435999999999993</c:v>
                </c:pt>
                <c:pt idx="57">
                  <c:v>96.504500000000021</c:v>
                </c:pt>
                <c:pt idx="58">
                  <c:v>96.573000000000008</c:v>
                </c:pt>
                <c:pt idx="59">
                  <c:v>96.641500000000008</c:v>
                </c:pt>
                <c:pt idx="60">
                  <c:v>96.710000000000008</c:v>
                </c:pt>
                <c:pt idx="61">
                  <c:v>96.778500000000008</c:v>
                </c:pt>
                <c:pt idx="62">
                  <c:v>96.847000000000023</c:v>
                </c:pt>
                <c:pt idx="63">
                  <c:v>96.915500000000009</c:v>
                </c:pt>
                <c:pt idx="64">
                  <c:v>96.984000000000009</c:v>
                </c:pt>
                <c:pt idx="65">
                  <c:v>97.052500000000009</c:v>
                </c:pt>
                <c:pt idx="66">
                  <c:v>97.121000000000009</c:v>
                </c:pt>
                <c:pt idx="67">
                  <c:v>97.189500000000024</c:v>
                </c:pt>
                <c:pt idx="68">
                  <c:v>97.25800000000001</c:v>
                </c:pt>
                <c:pt idx="69">
                  <c:v>97.32650000000001</c:v>
                </c:pt>
                <c:pt idx="70">
                  <c:v>97.39500000000001</c:v>
                </c:pt>
                <c:pt idx="71">
                  <c:v>97.46350000000001</c:v>
                </c:pt>
                <c:pt idx="72">
                  <c:v>97.532000000000011</c:v>
                </c:pt>
                <c:pt idx="73">
                  <c:v>97.600500000000011</c:v>
                </c:pt>
                <c:pt idx="74">
                  <c:v>97.669000000000011</c:v>
                </c:pt>
                <c:pt idx="75">
                  <c:v>97.737500000000011</c:v>
                </c:pt>
                <c:pt idx="76">
                  <c:v>97.806000000000012</c:v>
                </c:pt>
                <c:pt idx="77">
                  <c:v>97.874500000000012</c:v>
                </c:pt>
                <c:pt idx="78">
                  <c:v>97.943000000000012</c:v>
                </c:pt>
                <c:pt idx="79">
                  <c:v>98.011500000000012</c:v>
                </c:pt>
                <c:pt idx="80">
                  <c:v>98.080000000000013</c:v>
                </c:pt>
                <c:pt idx="81">
                  <c:v>98.148500000000013</c:v>
                </c:pt>
                <c:pt idx="82">
                  <c:v>98.217000000000013</c:v>
                </c:pt>
                <c:pt idx="83">
                  <c:v>98.285500000000013</c:v>
                </c:pt>
                <c:pt idx="84">
                  <c:v>98.353999999999999</c:v>
                </c:pt>
                <c:pt idx="85">
                  <c:v>98.422500000000014</c:v>
                </c:pt>
                <c:pt idx="86">
                  <c:v>98.491000000000014</c:v>
                </c:pt>
                <c:pt idx="87">
                  <c:v>98.559500000000014</c:v>
                </c:pt>
                <c:pt idx="88">
                  <c:v>98.628000000000014</c:v>
                </c:pt>
                <c:pt idx="89">
                  <c:v>98.6965</c:v>
                </c:pt>
                <c:pt idx="90">
                  <c:v>98.765000000000015</c:v>
                </c:pt>
                <c:pt idx="91">
                  <c:v>98.833500000000015</c:v>
                </c:pt>
                <c:pt idx="92">
                  <c:v>98.902000000000015</c:v>
                </c:pt>
                <c:pt idx="93">
                  <c:v>98.970500000000015</c:v>
                </c:pt>
                <c:pt idx="94">
                  <c:v>99.039000000000001</c:v>
                </c:pt>
                <c:pt idx="95">
                  <c:v>99.107500000000016</c:v>
                </c:pt>
                <c:pt idx="96">
                  <c:v>99.176000000000002</c:v>
                </c:pt>
                <c:pt idx="97">
                  <c:v>99.244500000000016</c:v>
                </c:pt>
                <c:pt idx="98">
                  <c:v>99.313000000000017</c:v>
                </c:pt>
                <c:pt idx="99">
                  <c:v>99.381500000000003</c:v>
                </c:pt>
                <c:pt idx="100">
                  <c:v>99.45</c:v>
                </c:pt>
                <c:pt idx="101">
                  <c:v>99.518500000000003</c:v>
                </c:pt>
                <c:pt idx="102">
                  <c:v>99.587000000000003</c:v>
                </c:pt>
                <c:pt idx="103">
                  <c:v>99.655500000000004</c:v>
                </c:pt>
                <c:pt idx="104">
                  <c:v>99.724000000000004</c:v>
                </c:pt>
                <c:pt idx="105">
                  <c:v>99.792500000000004</c:v>
                </c:pt>
                <c:pt idx="106">
                  <c:v>99.86099999999999</c:v>
                </c:pt>
                <c:pt idx="107">
                  <c:v>99.929500000000004</c:v>
                </c:pt>
                <c:pt idx="108">
                  <c:v>99.998000000000005</c:v>
                </c:pt>
                <c:pt idx="109">
                  <c:v>100.0665</c:v>
                </c:pt>
                <c:pt idx="110">
                  <c:v>100.13500000000001</c:v>
                </c:pt>
                <c:pt idx="111">
                  <c:v>100.20349999999999</c:v>
                </c:pt>
                <c:pt idx="112">
                  <c:v>100.27200000000001</c:v>
                </c:pt>
                <c:pt idx="113">
                  <c:v>100.34050000000001</c:v>
                </c:pt>
                <c:pt idx="114">
                  <c:v>100.40900000000001</c:v>
                </c:pt>
                <c:pt idx="115">
                  <c:v>100.47750000000001</c:v>
                </c:pt>
                <c:pt idx="116">
                  <c:v>100.54599999999999</c:v>
                </c:pt>
                <c:pt idx="117">
                  <c:v>100.61450000000001</c:v>
                </c:pt>
                <c:pt idx="118">
                  <c:v>100.68300000000001</c:v>
                </c:pt>
                <c:pt idx="119">
                  <c:v>100.75150000000001</c:v>
                </c:pt>
                <c:pt idx="120">
                  <c:v>100.82000000000001</c:v>
                </c:pt>
                <c:pt idx="121">
                  <c:v>100.88849999999999</c:v>
                </c:pt>
                <c:pt idx="122">
                  <c:v>100.95700000000001</c:v>
                </c:pt>
                <c:pt idx="123">
                  <c:v>101.02549999999999</c:v>
                </c:pt>
                <c:pt idx="124">
                  <c:v>101.09400000000001</c:v>
                </c:pt>
                <c:pt idx="125">
                  <c:v>101.16250000000001</c:v>
                </c:pt>
                <c:pt idx="126">
                  <c:v>101.23099999999999</c:v>
                </c:pt>
                <c:pt idx="127">
                  <c:v>101.29950000000001</c:v>
                </c:pt>
                <c:pt idx="128">
                  <c:v>101.36799999999999</c:v>
                </c:pt>
                <c:pt idx="129">
                  <c:v>101.43650000000001</c:v>
                </c:pt>
                <c:pt idx="130">
                  <c:v>101.50500000000001</c:v>
                </c:pt>
                <c:pt idx="131">
                  <c:v>101.5735</c:v>
                </c:pt>
                <c:pt idx="132">
                  <c:v>101.64200000000001</c:v>
                </c:pt>
                <c:pt idx="133">
                  <c:v>101.7105</c:v>
                </c:pt>
                <c:pt idx="134">
                  <c:v>101.77900000000001</c:v>
                </c:pt>
                <c:pt idx="135">
                  <c:v>101.8475</c:v>
                </c:pt>
                <c:pt idx="136">
                  <c:v>101.916</c:v>
                </c:pt>
                <c:pt idx="137">
                  <c:v>101.98450000000001</c:v>
                </c:pt>
                <c:pt idx="138">
                  <c:v>102.053</c:v>
                </c:pt>
                <c:pt idx="139">
                  <c:v>102.12150000000001</c:v>
                </c:pt>
                <c:pt idx="140">
                  <c:v>102.19</c:v>
                </c:pt>
                <c:pt idx="141">
                  <c:v>102.2585</c:v>
                </c:pt>
                <c:pt idx="142">
                  <c:v>102.32700000000001</c:v>
                </c:pt>
                <c:pt idx="143">
                  <c:v>102.3955</c:v>
                </c:pt>
                <c:pt idx="144">
                  <c:v>102.46400000000001</c:v>
                </c:pt>
                <c:pt idx="145">
                  <c:v>102.5325</c:v>
                </c:pt>
                <c:pt idx="146">
                  <c:v>102.601</c:v>
                </c:pt>
                <c:pt idx="147">
                  <c:v>102.6695</c:v>
                </c:pt>
                <c:pt idx="148">
                  <c:v>102.738</c:v>
                </c:pt>
                <c:pt idx="149">
                  <c:v>102.80650000000001</c:v>
                </c:pt>
                <c:pt idx="150">
                  <c:v>102.875</c:v>
                </c:pt>
                <c:pt idx="151">
                  <c:v>102.9435</c:v>
                </c:pt>
                <c:pt idx="152">
                  <c:v>103.012</c:v>
                </c:pt>
                <c:pt idx="153">
                  <c:v>103.0805</c:v>
                </c:pt>
                <c:pt idx="154">
                  <c:v>103.14900000000002</c:v>
                </c:pt>
                <c:pt idx="155">
                  <c:v>103.2175</c:v>
                </c:pt>
                <c:pt idx="156">
                  <c:v>103.286</c:v>
                </c:pt>
                <c:pt idx="157">
                  <c:v>103.3545</c:v>
                </c:pt>
                <c:pt idx="158">
                  <c:v>103.423</c:v>
                </c:pt>
                <c:pt idx="159">
                  <c:v>103.4915</c:v>
                </c:pt>
                <c:pt idx="160">
                  <c:v>103.56</c:v>
                </c:pt>
                <c:pt idx="161">
                  <c:v>103.6285</c:v>
                </c:pt>
                <c:pt idx="162">
                  <c:v>103.697</c:v>
                </c:pt>
                <c:pt idx="163">
                  <c:v>103.7655</c:v>
                </c:pt>
                <c:pt idx="164">
                  <c:v>103.834</c:v>
                </c:pt>
                <c:pt idx="165">
                  <c:v>103.9025</c:v>
                </c:pt>
                <c:pt idx="166">
                  <c:v>103.971</c:v>
                </c:pt>
                <c:pt idx="167">
                  <c:v>104.0395</c:v>
                </c:pt>
                <c:pt idx="168">
                  <c:v>104.108</c:v>
                </c:pt>
                <c:pt idx="169">
                  <c:v>104.1765</c:v>
                </c:pt>
                <c:pt idx="170">
                  <c:v>104.245</c:v>
                </c:pt>
                <c:pt idx="171">
                  <c:v>104.31349999999999</c:v>
                </c:pt>
                <c:pt idx="172">
                  <c:v>104.38200000000001</c:v>
                </c:pt>
                <c:pt idx="173">
                  <c:v>104.45050000000001</c:v>
                </c:pt>
                <c:pt idx="174">
                  <c:v>104.51900000000001</c:v>
                </c:pt>
                <c:pt idx="175">
                  <c:v>104.58750000000001</c:v>
                </c:pt>
                <c:pt idx="176">
                  <c:v>104.65599999999999</c:v>
                </c:pt>
                <c:pt idx="177">
                  <c:v>104.72450000000001</c:v>
                </c:pt>
                <c:pt idx="178">
                  <c:v>104.79300000000001</c:v>
                </c:pt>
                <c:pt idx="179">
                  <c:v>104.86150000000001</c:v>
                </c:pt>
                <c:pt idx="180">
                  <c:v>104.93</c:v>
                </c:pt>
                <c:pt idx="181">
                  <c:v>104.99849999999999</c:v>
                </c:pt>
                <c:pt idx="182">
                  <c:v>105.06700000000001</c:v>
                </c:pt>
                <c:pt idx="183">
                  <c:v>105.13550000000001</c:v>
                </c:pt>
                <c:pt idx="184">
                  <c:v>105.20400000000001</c:v>
                </c:pt>
                <c:pt idx="185">
                  <c:v>105.27250000000001</c:v>
                </c:pt>
                <c:pt idx="186">
                  <c:v>105.34099999999999</c:v>
                </c:pt>
                <c:pt idx="187">
                  <c:v>105.40950000000001</c:v>
                </c:pt>
                <c:pt idx="188">
                  <c:v>105.47799999999999</c:v>
                </c:pt>
                <c:pt idx="189">
                  <c:v>105.54650000000001</c:v>
                </c:pt>
                <c:pt idx="190">
                  <c:v>105.61500000000001</c:v>
                </c:pt>
                <c:pt idx="191">
                  <c:v>105.6835</c:v>
                </c:pt>
                <c:pt idx="192">
                  <c:v>105.75200000000001</c:v>
                </c:pt>
                <c:pt idx="193">
                  <c:v>105.8205</c:v>
                </c:pt>
                <c:pt idx="194">
                  <c:v>105.88900000000001</c:v>
                </c:pt>
                <c:pt idx="195">
                  <c:v>105.9575</c:v>
                </c:pt>
                <c:pt idx="196">
                  <c:v>106.026</c:v>
                </c:pt>
                <c:pt idx="197">
                  <c:v>106.09450000000001</c:v>
                </c:pt>
                <c:pt idx="198">
                  <c:v>106.163</c:v>
                </c:pt>
                <c:pt idx="199">
                  <c:v>106.23150000000001</c:v>
                </c:pt>
                <c:pt idx="200">
                  <c:v>106.3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1B1-4EB8-82D6-099E70F8C2DA}"/>
            </c:ext>
          </c:extLst>
        </c:ser>
        <c:ser>
          <c:idx val="38"/>
          <c:order val="38"/>
          <c:tx>
            <c:strRef>
              <c:f>工作表3!$A$42</c:f>
              <c:strCache>
                <c:ptCount val="1"/>
                <c:pt idx="0">
                  <c:v>-0.62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工作表3!$B$42:$GT$42</c:f>
              <c:numCache>
                <c:formatCode>General</c:formatCode>
                <c:ptCount val="201"/>
                <c:pt idx="0">
                  <c:v>92.399999999999991</c:v>
                </c:pt>
                <c:pt idx="1">
                  <c:v>92.468999999999994</c:v>
                </c:pt>
                <c:pt idx="2">
                  <c:v>92.537999999999997</c:v>
                </c:pt>
                <c:pt idx="3">
                  <c:v>92.606999999999999</c:v>
                </c:pt>
                <c:pt idx="4">
                  <c:v>92.676000000000002</c:v>
                </c:pt>
                <c:pt idx="5">
                  <c:v>92.74499999999999</c:v>
                </c:pt>
                <c:pt idx="6">
                  <c:v>92.813999999999993</c:v>
                </c:pt>
                <c:pt idx="7">
                  <c:v>92.882999999999996</c:v>
                </c:pt>
                <c:pt idx="8">
                  <c:v>92.951999999999998</c:v>
                </c:pt>
                <c:pt idx="9">
                  <c:v>93.021000000000001</c:v>
                </c:pt>
                <c:pt idx="10">
                  <c:v>93.09</c:v>
                </c:pt>
                <c:pt idx="11">
                  <c:v>93.158999999999992</c:v>
                </c:pt>
                <c:pt idx="12">
                  <c:v>93.227999999999994</c:v>
                </c:pt>
                <c:pt idx="13">
                  <c:v>93.296999999999997</c:v>
                </c:pt>
                <c:pt idx="14">
                  <c:v>93.366</c:v>
                </c:pt>
                <c:pt idx="15">
                  <c:v>93.435000000000002</c:v>
                </c:pt>
                <c:pt idx="16">
                  <c:v>93.503999999999991</c:v>
                </c:pt>
                <c:pt idx="17">
                  <c:v>93.572999999999993</c:v>
                </c:pt>
                <c:pt idx="18">
                  <c:v>93.641999999999996</c:v>
                </c:pt>
                <c:pt idx="19">
                  <c:v>93.710999999999999</c:v>
                </c:pt>
                <c:pt idx="20">
                  <c:v>93.78</c:v>
                </c:pt>
                <c:pt idx="21">
                  <c:v>93.84899999999999</c:v>
                </c:pt>
                <c:pt idx="22">
                  <c:v>93.918000000000006</c:v>
                </c:pt>
                <c:pt idx="23">
                  <c:v>93.986999999999995</c:v>
                </c:pt>
                <c:pt idx="24">
                  <c:v>94.055999999999997</c:v>
                </c:pt>
                <c:pt idx="25">
                  <c:v>94.125</c:v>
                </c:pt>
                <c:pt idx="26">
                  <c:v>94.193999999999988</c:v>
                </c:pt>
                <c:pt idx="27">
                  <c:v>94.263000000000005</c:v>
                </c:pt>
                <c:pt idx="28">
                  <c:v>94.331999999999994</c:v>
                </c:pt>
                <c:pt idx="29">
                  <c:v>94.400999999999996</c:v>
                </c:pt>
                <c:pt idx="30">
                  <c:v>94.47</c:v>
                </c:pt>
                <c:pt idx="31">
                  <c:v>94.538999999999987</c:v>
                </c:pt>
                <c:pt idx="32">
                  <c:v>94.608000000000004</c:v>
                </c:pt>
                <c:pt idx="33">
                  <c:v>94.676999999999992</c:v>
                </c:pt>
                <c:pt idx="34">
                  <c:v>94.746000000000009</c:v>
                </c:pt>
                <c:pt idx="35">
                  <c:v>94.814999999999998</c:v>
                </c:pt>
                <c:pt idx="36">
                  <c:v>94.883999999999986</c:v>
                </c:pt>
                <c:pt idx="37">
                  <c:v>94.953000000000003</c:v>
                </c:pt>
                <c:pt idx="38">
                  <c:v>95.021999999999991</c:v>
                </c:pt>
                <c:pt idx="39">
                  <c:v>95.091000000000008</c:v>
                </c:pt>
                <c:pt idx="40">
                  <c:v>95.16</c:v>
                </c:pt>
                <c:pt idx="41">
                  <c:v>95.228999999999985</c:v>
                </c:pt>
                <c:pt idx="42">
                  <c:v>95.298000000000002</c:v>
                </c:pt>
                <c:pt idx="43">
                  <c:v>95.36699999999999</c:v>
                </c:pt>
                <c:pt idx="44">
                  <c:v>95.436000000000007</c:v>
                </c:pt>
                <c:pt idx="45">
                  <c:v>95.504999999999995</c:v>
                </c:pt>
                <c:pt idx="46">
                  <c:v>95.573999999999998</c:v>
                </c:pt>
                <c:pt idx="47">
                  <c:v>95.643000000000001</c:v>
                </c:pt>
                <c:pt idx="48">
                  <c:v>95.711999999999989</c:v>
                </c:pt>
                <c:pt idx="49">
                  <c:v>95.781000000000006</c:v>
                </c:pt>
                <c:pt idx="50">
                  <c:v>95.85</c:v>
                </c:pt>
                <c:pt idx="51">
                  <c:v>95.918999999999997</c:v>
                </c:pt>
                <c:pt idx="52">
                  <c:v>95.988</c:v>
                </c:pt>
                <c:pt idx="53">
                  <c:v>96.056999999999988</c:v>
                </c:pt>
                <c:pt idx="54">
                  <c:v>96.126000000000005</c:v>
                </c:pt>
                <c:pt idx="55">
                  <c:v>96.194999999999993</c:v>
                </c:pt>
                <c:pt idx="56">
                  <c:v>96.263999999999996</c:v>
                </c:pt>
                <c:pt idx="57">
                  <c:v>96.333000000000013</c:v>
                </c:pt>
                <c:pt idx="58">
                  <c:v>96.402000000000001</c:v>
                </c:pt>
                <c:pt idx="59">
                  <c:v>96.471000000000004</c:v>
                </c:pt>
                <c:pt idx="60">
                  <c:v>96.54</c:v>
                </c:pt>
                <c:pt idx="61">
                  <c:v>96.609000000000009</c:v>
                </c:pt>
                <c:pt idx="62">
                  <c:v>96.678000000000011</c:v>
                </c:pt>
                <c:pt idx="63">
                  <c:v>96.747</c:v>
                </c:pt>
                <c:pt idx="64">
                  <c:v>96.816000000000003</c:v>
                </c:pt>
                <c:pt idx="65">
                  <c:v>96.885000000000005</c:v>
                </c:pt>
                <c:pt idx="66">
                  <c:v>96.954000000000008</c:v>
                </c:pt>
                <c:pt idx="67">
                  <c:v>97.02300000000001</c:v>
                </c:pt>
                <c:pt idx="68">
                  <c:v>97.091999999999999</c:v>
                </c:pt>
                <c:pt idx="69">
                  <c:v>97.161000000000001</c:v>
                </c:pt>
                <c:pt idx="70">
                  <c:v>97.23</c:v>
                </c:pt>
                <c:pt idx="71">
                  <c:v>97.299000000000007</c:v>
                </c:pt>
                <c:pt idx="72">
                  <c:v>97.368000000000009</c:v>
                </c:pt>
                <c:pt idx="73">
                  <c:v>97.437000000000012</c:v>
                </c:pt>
                <c:pt idx="74">
                  <c:v>97.506</c:v>
                </c:pt>
                <c:pt idx="75">
                  <c:v>97.575000000000003</c:v>
                </c:pt>
                <c:pt idx="76">
                  <c:v>97.644000000000005</c:v>
                </c:pt>
                <c:pt idx="77">
                  <c:v>97.713000000000008</c:v>
                </c:pt>
                <c:pt idx="78">
                  <c:v>97.782000000000011</c:v>
                </c:pt>
                <c:pt idx="79">
                  <c:v>97.850999999999999</c:v>
                </c:pt>
                <c:pt idx="80">
                  <c:v>97.92</c:v>
                </c:pt>
                <c:pt idx="81">
                  <c:v>97.989000000000004</c:v>
                </c:pt>
                <c:pt idx="82">
                  <c:v>98.058000000000007</c:v>
                </c:pt>
                <c:pt idx="83">
                  <c:v>98.12700000000001</c:v>
                </c:pt>
                <c:pt idx="84">
                  <c:v>98.195999999999998</c:v>
                </c:pt>
                <c:pt idx="85">
                  <c:v>98.265000000000015</c:v>
                </c:pt>
                <c:pt idx="86">
                  <c:v>98.334000000000003</c:v>
                </c:pt>
                <c:pt idx="87">
                  <c:v>98.403000000000006</c:v>
                </c:pt>
                <c:pt idx="88">
                  <c:v>98.472000000000008</c:v>
                </c:pt>
                <c:pt idx="89">
                  <c:v>98.540999999999997</c:v>
                </c:pt>
                <c:pt idx="90">
                  <c:v>98.610000000000014</c:v>
                </c:pt>
                <c:pt idx="91">
                  <c:v>98.679000000000002</c:v>
                </c:pt>
                <c:pt idx="92">
                  <c:v>98.748000000000005</c:v>
                </c:pt>
                <c:pt idx="93">
                  <c:v>98.817000000000007</c:v>
                </c:pt>
                <c:pt idx="94">
                  <c:v>98.885999999999996</c:v>
                </c:pt>
                <c:pt idx="95">
                  <c:v>98.955000000000013</c:v>
                </c:pt>
                <c:pt idx="96">
                  <c:v>99.024000000000001</c:v>
                </c:pt>
                <c:pt idx="97">
                  <c:v>99.093000000000018</c:v>
                </c:pt>
                <c:pt idx="98">
                  <c:v>99.162000000000006</c:v>
                </c:pt>
                <c:pt idx="99">
                  <c:v>99.230999999999995</c:v>
                </c:pt>
                <c:pt idx="100">
                  <c:v>99.3</c:v>
                </c:pt>
                <c:pt idx="101">
                  <c:v>99.368999999999986</c:v>
                </c:pt>
                <c:pt idx="102">
                  <c:v>99.438000000000002</c:v>
                </c:pt>
                <c:pt idx="103">
                  <c:v>99.506999999999991</c:v>
                </c:pt>
                <c:pt idx="104">
                  <c:v>99.576000000000008</c:v>
                </c:pt>
                <c:pt idx="105">
                  <c:v>99.644999999999996</c:v>
                </c:pt>
                <c:pt idx="106">
                  <c:v>99.713999999999984</c:v>
                </c:pt>
                <c:pt idx="107">
                  <c:v>99.783000000000001</c:v>
                </c:pt>
                <c:pt idx="108">
                  <c:v>99.85199999999999</c:v>
                </c:pt>
                <c:pt idx="109">
                  <c:v>99.921000000000006</c:v>
                </c:pt>
                <c:pt idx="110">
                  <c:v>99.99</c:v>
                </c:pt>
                <c:pt idx="111">
                  <c:v>100.059</c:v>
                </c:pt>
                <c:pt idx="112">
                  <c:v>100.128</c:v>
                </c:pt>
                <c:pt idx="113">
                  <c:v>100.19699999999999</c:v>
                </c:pt>
                <c:pt idx="114">
                  <c:v>100.26600000000001</c:v>
                </c:pt>
                <c:pt idx="115">
                  <c:v>100.33499999999999</c:v>
                </c:pt>
                <c:pt idx="116">
                  <c:v>100.404</c:v>
                </c:pt>
                <c:pt idx="117">
                  <c:v>100.473</c:v>
                </c:pt>
                <c:pt idx="118">
                  <c:v>100.54199999999999</c:v>
                </c:pt>
                <c:pt idx="119">
                  <c:v>100.611</c:v>
                </c:pt>
                <c:pt idx="120">
                  <c:v>100.67999999999999</c:v>
                </c:pt>
                <c:pt idx="121">
                  <c:v>100.749</c:v>
                </c:pt>
                <c:pt idx="122">
                  <c:v>100.818</c:v>
                </c:pt>
                <c:pt idx="123">
                  <c:v>100.887</c:v>
                </c:pt>
                <c:pt idx="124">
                  <c:v>100.956</c:v>
                </c:pt>
                <c:pt idx="125">
                  <c:v>101.02499999999999</c:v>
                </c:pt>
                <c:pt idx="126">
                  <c:v>101.09399999999999</c:v>
                </c:pt>
                <c:pt idx="127">
                  <c:v>101.163</c:v>
                </c:pt>
                <c:pt idx="128">
                  <c:v>101.232</c:v>
                </c:pt>
                <c:pt idx="129">
                  <c:v>101.301</c:v>
                </c:pt>
                <c:pt idx="130">
                  <c:v>101.36999999999999</c:v>
                </c:pt>
                <c:pt idx="131">
                  <c:v>101.43899999999999</c:v>
                </c:pt>
                <c:pt idx="132">
                  <c:v>101.508</c:v>
                </c:pt>
                <c:pt idx="133">
                  <c:v>101.577</c:v>
                </c:pt>
                <c:pt idx="134">
                  <c:v>101.646</c:v>
                </c:pt>
                <c:pt idx="135">
                  <c:v>101.715</c:v>
                </c:pt>
                <c:pt idx="136">
                  <c:v>101.78399999999999</c:v>
                </c:pt>
                <c:pt idx="137">
                  <c:v>101.85299999999999</c:v>
                </c:pt>
                <c:pt idx="138">
                  <c:v>101.922</c:v>
                </c:pt>
                <c:pt idx="139">
                  <c:v>101.991</c:v>
                </c:pt>
                <c:pt idx="140">
                  <c:v>102.06</c:v>
                </c:pt>
                <c:pt idx="141">
                  <c:v>102.12899999999999</c:v>
                </c:pt>
                <c:pt idx="142">
                  <c:v>102.19799999999999</c:v>
                </c:pt>
                <c:pt idx="143">
                  <c:v>102.267</c:v>
                </c:pt>
                <c:pt idx="144">
                  <c:v>102.336</c:v>
                </c:pt>
                <c:pt idx="145">
                  <c:v>102.405</c:v>
                </c:pt>
                <c:pt idx="146">
                  <c:v>102.47399999999999</c:v>
                </c:pt>
                <c:pt idx="147">
                  <c:v>102.54300000000001</c:v>
                </c:pt>
                <c:pt idx="148">
                  <c:v>102.61199999999999</c:v>
                </c:pt>
                <c:pt idx="149">
                  <c:v>102.681</c:v>
                </c:pt>
                <c:pt idx="150">
                  <c:v>102.75</c:v>
                </c:pt>
                <c:pt idx="151">
                  <c:v>102.81899999999999</c:v>
                </c:pt>
                <c:pt idx="152">
                  <c:v>102.88800000000001</c:v>
                </c:pt>
                <c:pt idx="153">
                  <c:v>102.95699999999999</c:v>
                </c:pt>
                <c:pt idx="154">
                  <c:v>103.026</c:v>
                </c:pt>
                <c:pt idx="155">
                  <c:v>103.095</c:v>
                </c:pt>
                <c:pt idx="156">
                  <c:v>103.16399999999999</c:v>
                </c:pt>
                <c:pt idx="157">
                  <c:v>103.233</c:v>
                </c:pt>
                <c:pt idx="158">
                  <c:v>103.30199999999999</c:v>
                </c:pt>
                <c:pt idx="159">
                  <c:v>103.37100000000001</c:v>
                </c:pt>
                <c:pt idx="160">
                  <c:v>103.44</c:v>
                </c:pt>
                <c:pt idx="161">
                  <c:v>103.50899999999999</c:v>
                </c:pt>
                <c:pt idx="162">
                  <c:v>103.578</c:v>
                </c:pt>
                <c:pt idx="163">
                  <c:v>103.64699999999999</c:v>
                </c:pt>
                <c:pt idx="164">
                  <c:v>103.71600000000001</c:v>
                </c:pt>
                <c:pt idx="165">
                  <c:v>103.785</c:v>
                </c:pt>
                <c:pt idx="166">
                  <c:v>103.85399999999998</c:v>
                </c:pt>
                <c:pt idx="167">
                  <c:v>103.923</c:v>
                </c:pt>
                <c:pt idx="168">
                  <c:v>103.99199999999999</c:v>
                </c:pt>
                <c:pt idx="169">
                  <c:v>104.06100000000001</c:v>
                </c:pt>
                <c:pt idx="170">
                  <c:v>104.13</c:v>
                </c:pt>
                <c:pt idx="171">
                  <c:v>104.199</c:v>
                </c:pt>
                <c:pt idx="172">
                  <c:v>104.268</c:v>
                </c:pt>
                <c:pt idx="173">
                  <c:v>104.33699999999999</c:v>
                </c:pt>
                <c:pt idx="174">
                  <c:v>104.40600000000001</c:v>
                </c:pt>
                <c:pt idx="175">
                  <c:v>104.47499999999999</c:v>
                </c:pt>
                <c:pt idx="176">
                  <c:v>104.544</c:v>
                </c:pt>
                <c:pt idx="177">
                  <c:v>104.613</c:v>
                </c:pt>
                <c:pt idx="178">
                  <c:v>104.68199999999999</c:v>
                </c:pt>
                <c:pt idx="179">
                  <c:v>104.751</c:v>
                </c:pt>
                <c:pt idx="180">
                  <c:v>104.82</c:v>
                </c:pt>
                <c:pt idx="181">
                  <c:v>104.889</c:v>
                </c:pt>
                <c:pt idx="182">
                  <c:v>104.958</c:v>
                </c:pt>
                <c:pt idx="183">
                  <c:v>105.027</c:v>
                </c:pt>
                <c:pt idx="184">
                  <c:v>105.096</c:v>
                </c:pt>
                <c:pt idx="185">
                  <c:v>105.16499999999999</c:v>
                </c:pt>
                <c:pt idx="186">
                  <c:v>105.23399999999999</c:v>
                </c:pt>
                <c:pt idx="187">
                  <c:v>105.303</c:v>
                </c:pt>
                <c:pt idx="188">
                  <c:v>105.372</c:v>
                </c:pt>
                <c:pt idx="189">
                  <c:v>105.441</c:v>
                </c:pt>
                <c:pt idx="190">
                  <c:v>105.50999999999999</c:v>
                </c:pt>
                <c:pt idx="191">
                  <c:v>105.57899999999999</c:v>
                </c:pt>
                <c:pt idx="192">
                  <c:v>105.648</c:v>
                </c:pt>
                <c:pt idx="193">
                  <c:v>105.717</c:v>
                </c:pt>
                <c:pt idx="194">
                  <c:v>105.786</c:v>
                </c:pt>
                <c:pt idx="195">
                  <c:v>105.855</c:v>
                </c:pt>
                <c:pt idx="196">
                  <c:v>105.92399999999999</c:v>
                </c:pt>
                <c:pt idx="197">
                  <c:v>105.99299999999999</c:v>
                </c:pt>
                <c:pt idx="198">
                  <c:v>106.062</c:v>
                </c:pt>
                <c:pt idx="199">
                  <c:v>106.131</c:v>
                </c:pt>
                <c:pt idx="200">
                  <c:v>106.2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1B1-4EB8-82D6-099E70F8C2DA}"/>
            </c:ext>
          </c:extLst>
        </c:ser>
        <c:ser>
          <c:idx val="39"/>
          <c:order val="39"/>
          <c:tx>
            <c:strRef>
              <c:f>工作表3!$A$43</c:f>
              <c:strCache>
                <c:ptCount val="1"/>
                <c:pt idx="0">
                  <c:v>-0.61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工作表3!$B$43:$GT$43</c:f>
              <c:numCache>
                <c:formatCode>General</c:formatCode>
                <c:ptCount val="201"/>
                <c:pt idx="0">
                  <c:v>92.2</c:v>
                </c:pt>
                <c:pt idx="1">
                  <c:v>92.269499999999994</c:v>
                </c:pt>
                <c:pt idx="2">
                  <c:v>92.339000000000013</c:v>
                </c:pt>
                <c:pt idx="3">
                  <c:v>92.408500000000004</c:v>
                </c:pt>
                <c:pt idx="4">
                  <c:v>92.478000000000009</c:v>
                </c:pt>
                <c:pt idx="5">
                  <c:v>92.547499999999999</c:v>
                </c:pt>
                <c:pt idx="6">
                  <c:v>92.617000000000004</c:v>
                </c:pt>
                <c:pt idx="7">
                  <c:v>92.686500000000009</c:v>
                </c:pt>
                <c:pt idx="8">
                  <c:v>92.756</c:v>
                </c:pt>
                <c:pt idx="9">
                  <c:v>92.825500000000005</c:v>
                </c:pt>
                <c:pt idx="10">
                  <c:v>92.89500000000001</c:v>
                </c:pt>
                <c:pt idx="11">
                  <c:v>92.964500000000001</c:v>
                </c:pt>
                <c:pt idx="12">
                  <c:v>93.034000000000006</c:v>
                </c:pt>
                <c:pt idx="13">
                  <c:v>93.103499999999997</c:v>
                </c:pt>
                <c:pt idx="14">
                  <c:v>93.173000000000016</c:v>
                </c:pt>
                <c:pt idx="15">
                  <c:v>93.242500000000007</c:v>
                </c:pt>
                <c:pt idx="16">
                  <c:v>93.311999999999998</c:v>
                </c:pt>
                <c:pt idx="17">
                  <c:v>93.381500000000003</c:v>
                </c:pt>
                <c:pt idx="18">
                  <c:v>93.451000000000008</c:v>
                </c:pt>
                <c:pt idx="19">
                  <c:v>93.520500000000013</c:v>
                </c:pt>
                <c:pt idx="20">
                  <c:v>93.59</c:v>
                </c:pt>
                <c:pt idx="21">
                  <c:v>93.659499999999994</c:v>
                </c:pt>
                <c:pt idx="22">
                  <c:v>93.729000000000013</c:v>
                </c:pt>
                <c:pt idx="23">
                  <c:v>93.798500000000004</c:v>
                </c:pt>
                <c:pt idx="24">
                  <c:v>93.868000000000009</c:v>
                </c:pt>
                <c:pt idx="25">
                  <c:v>93.9375</c:v>
                </c:pt>
                <c:pt idx="26">
                  <c:v>94.007000000000005</c:v>
                </c:pt>
                <c:pt idx="27">
                  <c:v>94.07650000000001</c:v>
                </c:pt>
                <c:pt idx="28">
                  <c:v>94.146000000000001</c:v>
                </c:pt>
                <c:pt idx="29">
                  <c:v>94.215500000000006</c:v>
                </c:pt>
                <c:pt idx="30">
                  <c:v>94.285000000000011</c:v>
                </c:pt>
                <c:pt idx="31">
                  <c:v>94.354500000000002</c:v>
                </c:pt>
                <c:pt idx="32">
                  <c:v>94.424000000000007</c:v>
                </c:pt>
                <c:pt idx="33">
                  <c:v>94.493499999999997</c:v>
                </c:pt>
                <c:pt idx="34">
                  <c:v>94.563000000000017</c:v>
                </c:pt>
                <c:pt idx="35">
                  <c:v>94.632500000000007</c:v>
                </c:pt>
                <c:pt idx="36">
                  <c:v>94.701999999999998</c:v>
                </c:pt>
                <c:pt idx="37">
                  <c:v>94.771500000000003</c:v>
                </c:pt>
                <c:pt idx="38">
                  <c:v>94.841000000000008</c:v>
                </c:pt>
                <c:pt idx="39">
                  <c:v>94.910500000000013</c:v>
                </c:pt>
                <c:pt idx="40">
                  <c:v>94.98</c:v>
                </c:pt>
                <c:pt idx="41">
                  <c:v>95.049499999999995</c:v>
                </c:pt>
                <c:pt idx="42">
                  <c:v>95.119000000000014</c:v>
                </c:pt>
                <c:pt idx="43">
                  <c:v>95.188500000000005</c:v>
                </c:pt>
                <c:pt idx="44">
                  <c:v>95.25800000000001</c:v>
                </c:pt>
                <c:pt idx="45">
                  <c:v>95.327500000000001</c:v>
                </c:pt>
                <c:pt idx="46">
                  <c:v>95.397000000000006</c:v>
                </c:pt>
                <c:pt idx="47">
                  <c:v>95.466500000000011</c:v>
                </c:pt>
                <c:pt idx="48">
                  <c:v>95.536000000000001</c:v>
                </c:pt>
                <c:pt idx="49">
                  <c:v>95.605500000000006</c:v>
                </c:pt>
                <c:pt idx="50">
                  <c:v>95.675000000000011</c:v>
                </c:pt>
                <c:pt idx="51">
                  <c:v>95.744500000000002</c:v>
                </c:pt>
                <c:pt idx="52">
                  <c:v>95.814000000000007</c:v>
                </c:pt>
                <c:pt idx="53">
                  <c:v>95.883499999999998</c:v>
                </c:pt>
                <c:pt idx="54">
                  <c:v>95.953000000000017</c:v>
                </c:pt>
                <c:pt idx="55">
                  <c:v>96.022500000000008</c:v>
                </c:pt>
                <c:pt idx="56">
                  <c:v>96.091999999999999</c:v>
                </c:pt>
                <c:pt idx="57">
                  <c:v>96.161500000000018</c:v>
                </c:pt>
                <c:pt idx="58">
                  <c:v>96.231000000000009</c:v>
                </c:pt>
                <c:pt idx="59">
                  <c:v>96.300500000000014</c:v>
                </c:pt>
                <c:pt idx="60">
                  <c:v>96.370000000000019</c:v>
                </c:pt>
                <c:pt idx="61">
                  <c:v>96.43950000000001</c:v>
                </c:pt>
                <c:pt idx="62">
                  <c:v>96.509000000000015</c:v>
                </c:pt>
                <c:pt idx="63">
                  <c:v>96.57850000000002</c:v>
                </c:pt>
                <c:pt idx="64">
                  <c:v>96.64800000000001</c:v>
                </c:pt>
                <c:pt idx="65">
                  <c:v>96.717500000000015</c:v>
                </c:pt>
                <c:pt idx="66">
                  <c:v>96.787000000000006</c:v>
                </c:pt>
                <c:pt idx="67">
                  <c:v>96.856500000000025</c:v>
                </c:pt>
                <c:pt idx="68">
                  <c:v>96.926000000000016</c:v>
                </c:pt>
                <c:pt idx="69">
                  <c:v>96.995500000000007</c:v>
                </c:pt>
                <c:pt idx="70">
                  <c:v>97.065000000000012</c:v>
                </c:pt>
                <c:pt idx="71">
                  <c:v>97.134500000000017</c:v>
                </c:pt>
                <c:pt idx="72">
                  <c:v>97.204000000000022</c:v>
                </c:pt>
                <c:pt idx="73">
                  <c:v>97.273500000000013</c:v>
                </c:pt>
                <c:pt idx="74">
                  <c:v>97.343000000000004</c:v>
                </c:pt>
                <c:pt idx="75">
                  <c:v>97.412500000000023</c:v>
                </c:pt>
                <c:pt idx="76">
                  <c:v>97.482000000000014</c:v>
                </c:pt>
                <c:pt idx="77">
                  <c:v>97.551500000000019</c:v>
                </c:pt>
                <c:pt idx="78">
                  <c:v>97.621000000000009</c:v>
                </c:pt>
                <c:pt idx="79">
                  <c:v>97.690500000000014</c:v>
                </c:pt>
                <c:pt idx="80">
                  <c:v>97.760000000000019</c:v>
                </c:pt>
                <c:pt idx="81">
                  <c:v>97.82950000000001</c:v>
                </c:pt>
                <c:pt idx="82">
                  <c:v>97.899000000000015</c:v>
                </c:pt>
                <c:pt idx="83">
                  <c:v>97.96850000000002</c:v>
                </c:pt>
                <c:pt idx="84">
                  <c:v>98.038000000000011</c:v>
                </c:pt>
                <c:pt idx="85">
                  <c:v>98.107500000000016</c:v>
                </c:pt>
                <c:pt idx="86">
                  <c:v>98.177000000000007</c:v>
                </c:pt>
                <c:pt idx="87">
                  <c:v>98.246500000000026</c:v>
                </c:pt>
                <c:pt idx="88">
                  <c:v>98.316000000000017</c:v>
                </c:pt>
                <c:pt idx="89">
                  <c:v>98.385500000000008</c:v>
                </c:pt>
                <c:pt idx="90">
                  <c:v>98.455000000000013</c:v>
                </c:pt>
                <c:pt idx="91">
                  <c:v>98.524500000000018</c:v>
                </c:pt>
                <c:pt idx="92">
                  <c:v>98.594000000000023</c:v>
                </c:pt>
                <c:pt idx="93">
                  <c:v>98.663500000000013</c:v>
                </c:pt>
                <c:pt idx="94">
                  <c:v>98.733000000000004</c:v>
                </c:pt>
                <c:pt idx="95">
                  <c:v>98.802500000000023</c:v>
                </c:pt>
                <c:pt idx="96">
                  <c:v>98.872000000000014</c:v>
                </c:pt>
                <c:pt idx="97">
                  <c:v>98.941500000000019</c:v>
                </c:pt>
                <c:pt idx="98">
                  <c:v>99.01100000000001</c:v>
                </c:pt>
                <c:pt idx="99">
                  <c:v>99.080500000000015</c:v>
                </c:pt>
                <c:pt idx="100">
                  <c:v>99.15</c:v>
                </c:pt>
                <c:pt idx="101">
                  <c:v>99.219499999999996</c:v>
                </c:pt>
                <c:pt idx="102">
                  <c:v>99.289000000000001</c:v>
                </c:pt>
                <c:pt idx="103">
                  <c:v>99.358500000000006</c:v>
                </c:pt>
                <c:pt idx="104">
                  <c:v>99.428000000000011</c:v>
                </c:pt>
                <c:pt idx="105">
                  <c:v>99.497500000000002</c:v>
                </c:pt>
                <c:pt idx="106">
                  <c:v>99.566999999999993</c:v>
                </c:pt>
                <c:pt idx="107">
                  <c:v>99.636500000000012</c:v>
                </c:pt>
                <c:pt idx="108">
                  <c:v>99.706000000000003</c:v>
                </c:pt>
                <c:pt idx="109">
                  <c:v>99.775500000000008</c:v>
                </c:pt>
                <c:pt idx="110">
                  <c:v>99.844999999999999</c:v>
                </c:pt>
                <c:pt idx="111">
                  <c:v>99.914500000000004</c:v>
                </c:pt>
                <c:pt idx="112">
                  <c:v>99.984000000000009</c:v>
                </c:pt>
                <c:pt idx="113">
                  <c:v>100.0535</c:v>
                </c:pt>
                <c:pt idx="114">
                  <c:v>100.123</c:v>
                </c:pt>
                <c:pt idx="115">
                  <c:v>100.19250000000001</c:v>
                </c:pt>
                <c:pt idx="116">
                  <c:v>100.262</c:v>
                </c:pt>
                <c:pt idx="117">
                  <c:v>100.33150000000001</c:v>
                </c:pt>
                <c:pt idx="118">
                  <c:v>100.401</c:v>
                </c:pt>
                <c:pt idx="119">
                  <c:v>100.47050000000002</c:v>
                </c:pt>
                <c:pt idx="120">
                  <c:v>100.54</c:v>
                </c:pt>
                <c:pt idx="121">
                  <c:v>100.6095</c:v>
                </c:pt>
                <c:pt idx="122">
                  <c:v>100.679</c:v>
                </c:pt>
                <c:pt idx="123">
                  <c:v>100.74850000000001</c:v>
                </c:pt>
                <c:pt idx="124">
                  <c:v>100.81800000000001</c:v>
                </c:pt>
                <c:pt idx="125">
                  <c:v>100.8875</c:v>
                </c:pt>
                <c:pt idx="126">
                  <c:v>100.95699999999999</c:v>
                </c:pt>
                <c:pt idx="127">
                  <c:v>101.02650000000001</c:v>
                </c:pt>
                <c:pt idx="128">
                  <c:v>101.096</c:v>
                </c:pt>
                <c:pt idx="129">
                  <c:v>101.16550000000001</c:v>
                </c:pt>
                <c:pt idx="130">
                  <c:v>101.235</c:v>
                </c:pt>
                <c:pt idx="131">
                  <c:v>101.3045</c:v>
                </c:pt>
                <c:pt idx="132">
                  <c:v>101.37400000000001</c:v>
                </c:pt>
                <c:pt idx="133">
                  <c:v>101.4435</c:v>
                </c:pt>
                <c:pt idx="134">
                  <c:v>101.51300000000001</c:v>
                </c:pt>
                <c:pt idx="135">
                  <c:v>101.58250000000001</c:v>
                </c:pt>
                <c:pt idx="136">
                  <c:v>101.652</c:v>
                </c:pt>
                <c:pt idx="137">
                  <c:v>101.72150000000001</c:v>
                </c:pt>
                <c:pt idx="138">
                  <c:v>101.791</c:v>
                </c:pt>
                <c:pt idx="139">
                  <c:v>101.86050000000002</c:v>
                </c:pt>
                <c:pt idx="140">
                  <c:v>101.93</c:v>
                </c:pt>
                <c:pt idx="141">
                  <c:v>101.9995</c:v>
                </c:pt>
                <c:pt idx="142">
                  <c:v>102.069</c:v>
                </c:pt>
                <c:pt idx="143">
                  <c:v>102.13850000000001</c:v>
                </c:pt>
                <c:pt idx="144">
                  <c:v>102.20800000000001</c:v>
                </c:pt>
                <c:pt idx="145">
                  <c:v>102.2775</c:v>
                </c:pt>
                <c:pt idx="146">
                  <c:v>102.34699999999999</c:v>
                </c:pt>
                <c:pt idx="147">
                  <c:v>102.41650000000001</c:v>
                </c:pt>
                <c:pt idx="148">
                  <c:v>102.486</c:v>
                </c:pt>
                <c:pt idx="149">
                  <c:v>102.55550000000001</c:v>
                </c:pt>
                <c:pt idx="150">
                  <c:v>102.625</c:v>
                </c:pt>
                <c:pt idx="151">
                  <c:v>102.69450000000001</c:v>
                </c:pt>
                <c:pt idx="152">
                  <c:v>102.76400000000001</c:v>
                </c:pt>
                <c:pt idx="153">
                  <c:v>102.8335</c:v>
                </c:pt>
                <c:pt idx="154">
                  <c:v>102.90300000000001</c:v>
                </c:pt>
                <c:pt idx="155">
                  <c:v>102.97250000000001</c:v>
                </c:pt>
                <c:pt idx="156">
                  <c:v>103.042</c:v>
                </c:pt>
                <c:pt idx="157">
                  <c:v>103.11150000000001</c:v>
                </c:pt>
                <c:pt idx="158">
                  <c:v>103.181</c:v>
                </c:pt>
                <c:pt idx="159">
                  <c:v>103.25050000000002</c:v>
                </c:pt>
                <c:pt idx="160">
                  <c:v>103.32000000000001</c:v>
                </c:pt>
                <c:pt idx="161">
                  <c:v>103.3895</c:v>
                </c:pt>
                <c:pt idx="162">
                  <c:v>103.459</c:v>
                </c:pt>
                <c:pt idx="163">
                  <c:v>103.52850000000001</c:v>
                </c:pt>
                <c:pt idx="164">
                  <c:v>103.59800000000001</c:v>
                </c:pt>
                <c:pt idx="165">
                  <c:v>103.6675</c:v>
                </c:pt>
                <c:pt idx="166">
                  <c:v>103.73699999999999</c:v>
                </c:pt>
                <c:pt idx="167">
                  <c:v>103.80650000000001</c:v>
                </c:pt>
                <c:pt idx="168">
                  <c:v>103.876</c:v>
                </c:pt>
                <c:pt idx="169">
                  <c:v>103.94550000000001</c:v>
                </c:pt>
                <c:pt idx="170">
                  <c:v>104.015</c:v>
                </c:pt>
                <c:pt idx="171">
                  <c:v>104.08450000000001</c:v>
                </c:pt>
                <c:pt idx="172">
                  <c:v>104.15400000000001</c:v>
                </c:pt>
                <c:pt idx="173">
                  <c:v>104.2235</c:v>
                </c:pt>
                <c:pt idx="174">
                  <c:v>104.29300000000001</c:v>
                </c:pt>
                <c:pt idx="175">
                  <c:v>104.36250000000001</c:v>
                </c:pt>
                <c:pt idx="176">
                  <c:v>104.432</c:v>
                </c:pt>
                <c:pt idx="177">
                  <c:v>104.50150000000001</c:v>
                </c:pt>
                <c:pt idx="178">
                  <c:v>104.571</c:v>
                </c:pt>
                <c:pt idx="179">
                  <c:v>104.64050000000002</c:v>
                </c:pt>
                <c:pt idx="180">
                  <c:v>104.71000000000001</c:v>
                </c:pt>
                <c:pt idx="181">
                  <c:v>104.7795</c:v>
                </c:pt>
                <c:pt idx="182">
                  <c:v>104.849</c:v>
                </c:pt>
                <c:pt idx="183">
                  <c:v>104.91850000000001</c:v>
                </c:pt>
                <c:pt idx="184">
                  <c:v>104.98800000000001</c:v>
                </c:pt>
                <c:pt idx="185">
                  <c:v>105.0575</c:v>
                </c:pt>
                <c:pt idx="186">
                  <c:v>105.127</c:v>
                </c:pt>
                <c:pt idx="187">
                  <c:v>105.19650000000001</c:v>
                </c:pt>
                <c:pt idx="188">
                  <c:v>105.26600000000001</c:v>
                </c:pt>
                <c:pt idx="189">
                  <c:v>105.33550000000001</c:v>
                </c:pt>
                <c:pt idx="190">
                  <c:v>105.405</c:v>
                </c:pt>
                <c:pt idx="191">
                  <c:v>105.47450000000001</c:v>
                </c:pt>
                <c:pt idx="192">
                  <c:v>105.54400000000001</c:v>
                </c:pt>
                <c:pt idx="193">
                  <c:v>105.6135</c:v>
                </c:pt>
                <c:pt idx="194">
                  <c:v>105.68300000000001</c:v>
                </c:pt>
                <c:pt idx="195">
                  <c:v>105.75250000000001</c:v>
                </c:pt>
                <c:pt idx="196">
                  <c:v>105.822</c:v>
                </c:pt>
                <c:pt idx="197">
                  <c:v>105.89150000000001</c:v>
                </c:pt>
                <c:pt idx="198">
                  <c:v>105.961</c:v>
                </c:pt>
                <c:pt idx="199">
                  <c:v>106.03050000000002</c:v>
                </c:pt>
                <c:pt idx="200">
                  <c:v>106.10000000000001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1B1-4EB8-82D6-099E70F8C2DA}"/>
            </c:ext>
          </c:extLst>
        </c:ser>
        <c:ser>
          <c:idx val="40"/>
          <c:order val="40"/>
          <c:tx>
            <c:strRef>
              <c:f>工作表3!$A$44</c:f>
              <c:strCache>
                <c:ptCount val="1"/>
                <c:pt idx="0">
                  <c:v>-0.6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工作表3!$B$44:$GT$44</c:f>
              <c:numCache>
                <c:formatCode>General</c:formatCode>
                <c:ptCount val="201"/>
                <c:pt idx="0">
                  <c:v>92</c:v>
                </c:pt>
                <c:pt idx="1">
                  <c:v>92.07</c:v>
                </c:pt>
                <c:pt idx="2">
                  <c:v>92.14</c:v>
                </c:pt>
                <c:pt idx="3">
                  <c:v>92.21</c:v>
                </c:pt>
                <c:pt idx="4">
                  <c:v>92.28</c:v>
                </c:pt>
                <c:pt idx="5">
                  <c:v>92.35</c:v>
                </c:pt>
                <c:pt idx="6">
                  <c:v>92.419999999999987</c:v>
                </c:pt>
                <c:pt idx="7">
                  <c:v>92.490000000000009</c:v>
                </c:pt>
                <c:pt idx="8">
                  <c:v>92.56</c:v>
                </c:pt>
                <c:pt idx="9">
                  <c:v>92.63000000000001</c:v>
                </c:pt>
                <c:pt idx="10">
                  <c:v>92.7</c:v>
                </c:pt>
                <c:pt idx="11">
                  <c:v>92.77</c:v>
                </c:pt>
                <c:pt idx="12">
                  <c:v>92.84</c:v>
                </c:pt>
                <c:pt idx="13">
                  <c:v>92.91</c:v>
                </c:pt>
                <c:pt idx="14">
                  <c:v>92.98</c:v>
                </c:pt>
                <c:pt idx="15">
                  <c:v>93.05</c:v>
                </c:pt>
                <c:pt idx="16">
                  <c:v>93.11999999999999</c:v>
                </c:pt>
                <c:pt idx="17">
                  <c:v>93.19</c:v>
                </c:pt>
                <c:pt idx="18">
                  <c:v>93.259999999999991</c:v>
                </c:pt>
                <c:pt idx="19">
                  <c:v>93.330000000000013</c:v>
                </c:pt>
                <c:pt idx="20">
                  <c:v>93.4</c:v>
                </c:pt>
                <c:pt idx="21">
                  <c:v>93.47</c:v>
                </c:pt>
                <c:pt idx="22">
                  <c:v>93.54</c:v>
                </c:pt>
                <c:pt idx="23">
                  <c:v>93.61</c:v>
                </c:pt>
                <c:pt idx="24">
                  <c:v>93.68</c:v>
                </c:pt>
                <c:pt idx="25">
                  <c:v>93.75</c:v>
                </c:pt>
                <c:pt idx="26">
                  <c:v>93.82</c:v>
                </c:pt>
                <c:pt idx="27">
                  <c:v>93.89</c:v>
                </c:pt>
                <c:pt idx="28">
                  <c:v>93.96</c:v>
                </c:pt>
                <c:pt idx="29">
                  <c:v>94.03</c:v>
                </c:pt>
                <c:pt idx="30">
                  <c:v>94.1</c:v>
                </c:pt>
                <c:pt idx="31">
                  <c:v>94.169999999999987</c:v>
                </c:pt>
                <c:pt idx="32">
                  <c:v>94.240000000000009</c:v>
                </c:pt>
                <c:pt idx="33">
                  <c:v>94.31</c:v>
                </c:pt>
                <c:pt idx="34">
                  <c:v>94.38000000000001</c:v>
                </c:pt>
                <c:pt idx="35">
                  <c:v>94.45</c:v>
                </c:pt>
                <c:pt idx="36">
                  <c:v>94.52</c:v>
                </c:pt>
                <c:pt idx="37">
                  <c:v>94.59</c:v>
                </c:pt>
                <c:pt idx="38">
                  <c:v>94.66</c:v>
                </c:pt>
                <c:pt idx="39">
                  <c:v>94.73</c:v>
                </c:pt>
                <c:pt idx="40">
                  <c:v>94.8</c:v>
                </c:pt>
                <c:pt idx="41">
                  <c:v>94.86999999999999</c:v>
                </c:pt>
                <c:pt idx="42">
                  <c:v>94.94</c:v>
                </c:pt>
                <c:pt idx="43">
                  <c:v>95.009999999999991</c:v>
                </c:pt>
                <c:pt idx="44">
                  <c:v>95.080000000000013</c:v>
                </c:pt>
                <c:pt idx="45">
                  <c:v>95.15</c:v>
                </c:pt>
                <c:pt idx="46">
                  <c:v>95.22</c:v>
                </c:pt>
                <c:pt idx="47">
                  <c:v>95.29</c:v>
                </c:pt>
                <c:pt idx="48">
                  <c:v>95.36</c:v>
                </c:pt>
                <c:pt idx="49">
                  <c:v>95.43</c:v>
                </c:pt>
                <c:pt idx="50">
                  <c:v>95.5</c:v>
                </c:pt>
                <c:pt idx="51">
                  <c:v>95.57</c:v>
                </c:pt>
                <c:pt idx="52">
                  <c:v>95.64</c:v>
                </c:pt>
                <c:pt idx="53">
                  <c:v>95.71</c:v>
                </c:pt>
                <c:pt idx="54">
                  <c:v>95.78</c:v>
                </c:pt>
                <c:pt idx="55">
                  <c:v>95.85</c:v>
                </c:pt>
                <c:pt idx="56">
                  <c:v>95.919999999999987</c:v>
                </c:pt>
                <c:pt idx="57">
                  <c:v>95.990000000000009</c:v>
                </c:pt>
                <c:pt idx="58">
                  <c:v>96.06</c:v>
                </c:pt>
                <c:pt idx="59">
                  <c:v>96.13</c:v>
                </c:pt>
                <c:pt idx="60">
                  <c:v>96.200000000000017</c:v>
                </c:pt>
                <c:pt idx="61">
                  <c:v>96.27000000000001</c:v>
                </c:pt>
                <c:pt idx="62">
                  <c:v>96.340000000000018</c:v>
                </c:pt>
                <c:pt idx="63">
                  <c:v>96.410000000000011</c:v>
                </c:pt>
                <c:pt idx="64">
                  <c:v>96.48</c:v>
                </c:pt>
                <c:pt idx="65">
                  <c:v>96.550000000000011</c:v>
                </c:pt>
                <c:pt idx="66">
                  <c:v>96.62</c:v>
                </c:pt>
                <c:pt idx="67">
                  <c:v>96.690000000000012</c:v>
                </c:pt>
                <c:pt idx="68">
                  <c:v>96.76</c:v>
                </c:pt>
                <c:pt idx="69">
                  <c:v>96.83</c:v>
                </c:pt>
                <c:pt idx="70">
                  <c:v>96.9</c:v>
                </c:pt>
                <c:pt idx="71">
                  <c:v>96.97</c:v>
                </c:pt>
                <c:pt idx="72">
                  <c:v>97.04000000000002</c:v>
                </c:pt>
                <c:pt idx="73">
                  <c:v>97.110000000000014</c:v>
                </c:pt>
                <c:pt idx="74">
                  <c:v>97.18</c:v>
                </c:pt>
                <c:pt idx="75">
                  <c:v>97.250000000000014</c:v>
                </c:pt>
                <c:pt idx="76">
                  <c:v>97.320000000000007</c:v>
                </c:pt>
                <c:pt idx="77">
                  <c:v>97.390000000000015</c:v>
                </c:pt>
                <c:pt idx="78">
                  <c:v>97.460000000000008</c:v>
                </c:pt>
                <c:pt idx="79">
                  <c:v>97.53</c:v>
                </c:pt>
                <c:pt idx="80">
                  <c:v>97.600000000000009</c:v>
                </c:pt>
                <c:pt idx="81">
                  <c:v>97.67</c:v>
                </c:pt>
                <c:pt idx="82">
                  <c:v>97.740000000000009</c:v>
                </c:pt>
                <c:pt idx="83">
                  <c:v>97.81</c:v>
                </c:pt>
                <c:pt idx="84">
                  <c:v>97.88000000000001</c:v>
                </c:pt>
                <c:pt idx="85">
                  <c:v>97.950000000000017</c:v>
                </c:pt>
                <c:pt idx="86">
                  <c:v>98.02000000000001</c:v>
                </c:pt>
                <c:pt idx="87">
                  <c:v>98.090000000000018</c:v>
                </c:pt>
                <c:pt idx="88">
                  <c:v>98.160000000000011</c:v>
                </c:pt>
                <c:pt idx="89">
                  <c:v>98.23</c:v>
                </c:pt>
                <c:pt idx="90">
                  <c:v>98.300000000000011</c:v>
                </c:pt>
                <c:pt idx="91">
                  <c:v>98.37</c:v>
                </c:pt>
                <c:pt idx="92">
                  <c:v>98.440000000000012</c:v>
                </c:pt>
                <c:pt idx="93">
                  <c:v>98.51</c:v>
                </c:pt>
                <c:pt idx="94">
                  <c:v>98.58</c:v>
                </c:pt>
                <c:pt idx="95">
                  <c:v>98.65</c:v>
                </c:pt>
                <c:pt idx="96">
                  <c:v>98.72</c:v>
                </c:pt>
                <c:pt idx="97">
                  <c:v>98.79000000000002</c:v>
                </c:pt>
                <c:pt idx="98">
                  <c:v>98.860000000000014</c:v>
                </c:pt>
                <c:pt idx="99">
                  <c:v>98.93</c:v>
                </c:pt>
                <c:pt idx="100">
                  <c:v>99</c:v>
                </c:pt>
                <c:pt idx="101">
                  <c:v>99.07</c:v>
                </c:pt>
                <c:pt idx="102">
                  <c:v>99.14</c:v>
                </c:pt>
                <c:pt idx="103">
                  <c:v>99.21</c:v>
                </c:pt>
                <c:pt idx="104">
                  <c:v>99.28</c:v>
                </c:pt>
                <c:pt idx="105">
                  <c:v>99.35</c:v>
                </c:pt>
                <c:pt idx="106">
                  <c:v>99.419999999999987</c:v>
                </c:pt>
                <c:pt idx="107">
                  <c:v>99.490000000000009</c:v>
                </c:pt>
                <c:pt idx="108">
                  <c:v>99.56</c:v>
                </c:pt>
                <c:pt idx="109">
                  <c:v>99.63000000000001</c:v>
                </c:pt>
                <c:pt idx="110">
                  <c:v>99.7</c:v>
                </c:pt>
                <c:pt idx="111">
                  <c:v>99.77</c:v>
                </c:pt>
                <c:pt idx="112">
                  <c:v>99.84</c:v>
                </c:pt>
                <c:pt idx="113">
                  <c:v>99.91</c:v>
                </c:pt>
                <c:pt idx="114">
                  <c:v>99.98</c:v>
                </c:pt>
                <c:pt idx="115">
                  <c:v>100.05</c:v>
                </c:pt>
                <c:pt idx="116">
                  <c:v>100.11999999999999</c:v>
                </c:pt>
                <c:pt idx="117">
                  <c:v>100.19</c:v>
                </c:pt>
                <c:pt idx="118">
                  <c:v>100.25999999999999</c:v>
                </c:pt>
                <c:pt idx="119">
                  <c:v>100.33000000000001</c:v>
                </c:pt>
                <c:pt idx="120">
                  <c:v>100.4</c:v>
                </c:pt>
                <c:pt idx="121">
                  <c:v>100.47</c:v>
                </c:pt>
                <c:pt idx="122">
                  <c:v>100.54</c:v>
                </c:pt>
                <c:pt idx="123">
                  <c:v>100.61</c:v>
                </c:pt>
                <c:pt idx="124">
                  <c:v>100.68</c:v>
                </c:pt>
                <c:pt idx="125">
                  <c:v>100.75</c:v>
                </c:pt>
                <c:pt idx="126">
                  <c:v>100.82</c:v>
                </c:pt>
                <c:pt idx="127">
                  <c:v>100.89</c:v>
                </c:pt>
                <c:pt idx="128">
                  <c:v>100.96</c:v>
                </c:pt>
                <c:pt idx="129">
                  <c:v>101.03</c:v>
                </c:pt>
                <c:pt idx="130">
                  <c:v>101.1</c:v>
                </c:pt>
                <c:pt idx="131">
                  <c:v>101.16999999999999</c:v>
                </c:pt>
                <c:pt idx="132">
                  <c:v>101.24000000000001</c:v>
                </c:pt>
                <c:pt idx="133">
                  <c:v>101.31</c:v>
                </c:pt>
                <c:pt idx="134">
                  <c:v>101.38000000000001</c:v>
                </c:pt>
                <c:pt idx="135">
                  <c:v>101.45</c:v>
                </c:pt>
                <c:pt idx="136">
                  <c:v>101.52</c:v>
                </c:pt>
                <c:pt idx="137">
                  <c:v>101.59</c:v>
                </c:pt>
                <c:pt idx="138">
                  <c:v>101.66</c:v>
                </c:pt>
                <c:pt idx="139">
                  <c:v>101.73</c:v>
                </c:pt>
                <c:pt idx="140">
                  <c:v>101.8</c:v>
                </c:pt>
                <c:pt idx="141">
                  <c:v>101.86999999999999</c:v>
                </c:pt>
                <c:pt idx="142">
                  <c:v>101.94</c:v>
                </c:pt>
                <c:pt idx="143">
                  <c:v>102.00999999999999</c:v>
                </c:pt>
                <c:pt idx="144">
                  <c:v>102.08000000000001</c:v>
                </c:pt>
                <c:pt idx="145">
                  <c:v>102.15</c:v>
                </c:pt>
                <c:pt idx="146">
                  <c:v>102.22</c:v>
                </c:pt>
                <c:pt idx="147">
                  <c:v>102.29</c:v>
                </c:pt>
                <c:pt idx="148">
                  <c:v>102.36</c:v>
                </c:pt>
                <c:pt idx="149">
                  <c:v>102.43</c:v>
                </c:pt>
                <c:pt idx="150">
                  <c:v>102.5</c:v>
                </c:pt>
                <c:pt idx="151">
                  <c:v>102.57</c:v>
                </c:pt>
                <c:pt idx="152">
                  <c:v>102.64</c:v>
                </c:pt>
                <c:pt idx="153">
                  <c:v>102.71</c:v>
                </c:pt>
                <c:pt idx="154">
                  <c:v>102.78</c:v>
                </c:pt>
                <c:pt idx="155">
                  <c:v>102.85</c:v>
                </c:pt>
                <c:pt idx="156">
                  <c:v>102.91999999999999</c:v>
                </c:pt>
                <c:pt idx="157">
                  <c:v>102.99000000000001</c:v>
                </c:pt>
                <c:pt idx="158">
                  <c:v>103.06</c:v>
                </c:pt>
                <c:pt idx="159">
                  <c:v>103.13000000000001</c:v>
                </c:pt>
                <c:pt idx="160">
                  <c:v>103.2</c:v>
                </c:pt>
                <c:pt idx="161">
                  <c:v>103.27</c:v>
                </c:pt>
                <c:pt idx="162">
                  <c:v>103.34</c:v>
                </c:pt>
                <c:pt idx="163">
                  <c:v>103.41</c:v>
                </c:pt>
                <c:pt idx="164">
                  <c:v>103.48</c:v>
                </c:pt>
                <c:pt idx="165">
                  <c:v>103.55</c:v>
                </c:pt>
                <c:pt idx="166">
                  <c:v>103.61999999999999</c:v>
                </c:pt>
                <c:pt idx="167">
                  <c:v>103.69</c:v>
                </c:pt>
                <c:pt idx="168">
                  <c:v>103.75999999999999</c:v>
                </c:pt>
                <c:pt idx="169">
                  <c:v>103.83000000000001</c:v>
                </c:pt>
                <c:pt idx="170">
                  <c:v>103.9</c:v>
                </c:pt>
                <c:pt idx="171">
                  <c:v>103.97</c:v>
                </c:pt>
                <c:pt idx="172">
                  <c:v>104.04</c:v>
                </c:pt>
                <c:pt idx="173">
                  <c:v>104.11</c:v>
                </c:pt>
                <c:pt idx="174">
                  <c:v>104.18</c:v>
                </c:pt>
                <c:pt idx="175">
                  <c:v>104.25</c:v>
                </c:pt>
                <c:pt idx="176">
                  <c:v>104.32</c:v>
                </c:pt>
                <c:pt idx="177">
                  <c:v>104.39</c:v>
                </c:pt>
                <c:pt idx="178">
                  <c:v>104.46</c:v>
                </c:pt>
                <c:pt idx="179">
                  <c:v>104.53</c:v>
                </c:pt>
                <c:pt idx="180">
                  <c:v>104.6</c:v>
                </c:pt>
                <c:pt idx="181">
                  <c:v>104.66999999999999</c:v>
                </c:pt>
                <c:pt idx="182">
                  <c:v>104.74000000000001</c:v>
                </c:pt>
                <c:pt idx="183">
                  <c:v>104.81</c:v>
                </c:pt>
                <c:pt idx="184">
                  <c:v>104.88000000000001</c:v>
                </c:pt>
                <c:pt idx="185">
                  <c:v>104.95</c:v>
                </c:pt>
                <c:pt idx="186">
                  <c:v>105.02</c:v>
                </c:pt>
                <c:pt idx="187">
                  <c:v>105.09</c:v>
                </c:pt>
                <c:pt idx="188">
                  <c:v>105.16</c:v>
                </c:pt>
                <c:pt idx="189">
                  <c:v>105.23</c:v>
                </c:pt>
                <c:pt idx="190">
                  <c:v>105.3</c:v>
                </c:pt>
                <c:pt idx="191">
                  <c:v>105.36999999999999</c:v>
                </c:pt>
                <c:pt idx="192">
                  <c:v>105.44</c:v>
                </c:pt>
                <c:pt idx="193">
                  <c:v>105.50999999999999</c:v>
                </c:pt>
                <c:pt idx="194">
                  <c:v>105.58000000000001</c:v>
                </c:pt>
                <c:pt idx="195">
                  <c:v>105.65</c:v>
                </c:pt>
                <c:pt idx="196">
                  <c:v>105.72</c:v>
                </c:pt>
                <c:pt idx="197">
                  <c:v>105.79</c:v>
                </c:pt>
                <c:pt idx="198">
                  <c:v>105.86</c:v>
                </c:pt>
                <c:pt idx="199">
                  <c:v>105.93</c:v>
                </c:pt>
                <c:pt idx="20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1B1-4EB8-82D6-099E70F8C2DA}"/>
            </c:ext>
          </c:extLst>
        </c:ser>
        <c:ser>
          <c:idx val="41"/>
          <c:order val="41"/>
          <c:tx>
            <c:strRef>
              <c:f>工作表3!$A$45</c:f>
              <c:strCache>
                <c:ptCount val="1"/>
                <c:pt idx="0">
                  <c:v>-0.59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工作表3!$B$45:$GT$45</c:f>
              <c:numCache>
                <c:formatCode>General</c:formatCode>
                <c:ptCount val="201"/>
                <c:pt idx="0">
                  <c:v>91.8</c:v>
                </c:pt>
                <c:pt idx="1">
                  <c:v>91.870499999999993</c:v>
                </c:pt>
                <c:pt idx="2">
                  <c:v>91.941000000000003</c:v>
                </c:pt>
                <c:pt idx="3">
                  <c:v>92.011499999999984</c:v>
                </c:pt>
                <c:pt idx="4">
                  <c:v>92.081999999999994</c:v>
                </c:pt>
                <c:pt idx="5">
                  <c:v>92.152499999999989</c:v>
                </c:pt>
                <c:pt idx="6">
                  <c:v>92.222999999999985</c:v>
                </c:pt>
                <c:pt idx="7">
                  <c:v>92.293499999999995</c:v>
                </c:pt>
                <c:pt idx="8">
                  <c:v>92.36399999999999</c:v>
                </c:pt>
                <c:pt idx="9">
                  <c:v>92.4345</c:v>
                </c:pt>
                <c:pt idx="10">
                  <c:v>92.504999999999995</c:v>
                </c:pt>
                <c:pt idx="11">
                  <c:v>92.575499999999991</c:v>
                </c:pt>
                <c:pt idx="12">
                  <c:v>92.646000000000001</c:v>
                </c:pt>
                <c:pt idx="13">
                  <c:v>92.716499999999996</c:v>
                </c:pt>
                <c:pt idx="14">
                  <c:v>92.787000000000006</c:v>
                </c:pt>
                <c:pt idx="15">
                  <c:v>92.857499999999987</c:v>
                </c:pt>
                <c:pt idx="16">
                  <c:v>92.927999999999983</c:v>
                </c:pt>
                <c:pt idx="17">
                  <c:v>92.998499999999993</c:v>
                </c:pt>
                <c:pt idx="18">
                  <c:v>93.068999999999988</c:v>
                </c:pt>
                <c:pt idx="19">
                  <c:v>93.139499999999998</c:v>
                </c:pt>
                <c:pt idx="20">
                  <c:v>93.21</c:v>
                </c:pt>
                <c:pt idx="21">
                  <c:v>93.280499999999989</c:v>
                </c:pt>
                <c:pt idx="22">
                  <c:v>93.350999999999999</c:v>
                </c:pt>
                <c:pt idx="23">
                  <c:v>93.421499999999995</c:v>
                </c:pt>
                <c:pt idx="24">
                  <c:v>93.492000000000004</c:v>
                </c:pt>
                <c:pt idx="25">
                  <c:v>93.5625</c:v>
                </c:pt>
                <c:pt idx="26">
                  <c:v>93.632999999999981</c:v>
                </c:pt>
                <c:pt idx="27">
                  <c:v>93.703499999999991</c:v>
                </c:pt>
                <c:pt idx="28">
                  <c:v>93.773999999999987</c:v>
                </c:pt>
                <c:pt idx="29">
                  <c:v>93.844499999999996</c:v>
                </c:pt>
                <c:pt idx="30">
                  <c:v>93.914999999999992</c:v>
                </c:pt>
                <c:pt idx="31">
                  <c:v>93.985499999999988</c:v>
                </c:pt>
                <c:pt idx="32">
                  <c:v>94.055999999999997</c:v>
                </c:pt>
                <c:pt idx="33">
                  <c:v>94.126499999999993</c:v>
                </c:pt>
                <c:pt idx="34">
                  <c:v>94.197000000000003</c:v>
                </c:pt>
                <c:pt idx="35">
                  <c:v>94.267499999999998</c:v>
                </c:pt>
                <c:pt idx="36">
                  <c:v>94.337999999999994</c:v>
                </c:pt>
                <c:pt idx="37">
                  <c:v>94.408500000000004</c:v>
                </c:pt>
                <c:pt idx="38">
                  <c:v>94.478999999999985</c:v>
                </c:pt>
                <c:pt idx="39">
                  <c:v>94.549499999999995</c:v>
                </c:pt>
                <c:pt idx="40">
                  <c:v>94.61999999999999</c:v>
                </c:pt>
                <c:pt idx="41">
                  <c:v>94.690499999999986</c:v>
                </c:pt>
                <c:pt idx="42">
                  <c:v>94.760999999999996</c:v>
                </c:pt>
                <c:pt idx="43">
                  <c:v>94.831499999999991</c:v>
                </c:pt>
                <c:pt idx="44">
                  <c:v>94.902000000000001</c:v>
                </c:pt>
                <c:pt idx="45">
                  <c:v>94.972499999999997</c:v>
                </c:pt>
                <c:pt idx="46">
                  <c:v>95.042999999999992</c:v>
                </c:pt>
                <c:pt idx="47">
                  <c:v>95.113500000000002</c:v>
                </c:pt>
                <c:pt idx="48">
                  <c:v>95.183999999999997</c:v>
                </c:pt>
                <c:pt idx="49">
                  <c:v>95.254499999999993</c:v>
                </c:pt>
                <c:pt idx="50">
                  <c:v>95.324999999999989</c:v>
                </c:pt>
                <c:pt idx="51">
                  <c:v>95.395499999999984</c:v>
                </c:pt>
                <c:pt idx="52">
                  <c:v>95.465999999999994</c:v>
                </c:pt>
                <c:pt idx="53">
                  <c:v>95.53649999999999</c:v>
                </c:pt>
                <c:pt idx="54">
                  <c:v>95.606999999999999</c:v>
                </c:pt>
                <c:pt idx="55">
                  <c:v>95.677499999999995</c:v>
                </c:pt>
                <c:pt idx="56">
                  <c:v>95.74799999999999</c:v>
                </c:pt>
                <c:pt idx="57">
                  <c:v>95.818500000000014</c:v>
                </c:pt>
                <c:pt idx="58">
                  <c:v>95.888999999999996</c:v>
                </c:pt>
                <c:pt idx="59">
                  <c:v>95.959499999999991</c:v>
                </c:pt>
                <c:pt idx="60">
                  <c:v>96.03</c:v>
                </c:pt>
                <c:pt idx="61">
                  <c:v>96.100499999999997</c:v>
                </c:pt>
                <c:pt idx="62">
                  <c:v>96.171000000000006</c:v>
                </c:pt>
                <c:pt idx="63">
                  <c:v>96.241500000000002</c:v>
                </c:pt>
                <c:pt idx="64">
                  <c:v>96.311999999999998</c:v>
                </c:pt>
                <c:pt idx="65">
                  <c:v>96.382500000000007</c:v>
                </c:pt>
                <c:pt idx="66">
                  <c:v>96.453000000000003</c:v>
                </c:pt>
                <c:pt idx="67">
                  <c:v>96.523500000000013</c:v>
                </c:pt>
                <c:pt idx="68">
                  <c:v>96.594000000000008</c:v>
                </c:pt>
                <c:pt idx="69">
                  <c:v>96.664500000000004</c:v>
                </c:pt>
                <c:pt idx="70">
                  <c:v>96.734999999999999</c:v>
                </c:pt>
                <c:pt idx="71">
                  <c:v>96.805499999999995</c:v>
                </c:pt>
                <c:pt idx="72">
                  <c:v>96.876000000000005</c:v>
                </c:pt>
                <c:pt idx="73">
                  <c:v>96.9465</c:v>
                </c:pt>
                <c:pt idx="74">
                  <c:v>97.016999999999996</c:v>
                </c:pt>
                <c:pt idx="75">
                  <c:v>97.087500000000006</c:v>
                </c:pt>
                <c:pt idx="76">
                  <c:v>97.158000000000001</c:v>
                </c:pt>
                <c:pt idx="77">
                  <c:v>97.228500000000011</c:v>
                </c:pt>
                <c:pt idx="78">
                  <c:v>97.299000000000007</c:v>
                </c:pt>
                <c:pt idx="79">
                  <c:v>97.369500000000002</c:v>
                </c:pt>
                <c:pt idx="80">
                  <c:v>97.440000000000012</c:v>
                </c:pt>
                <c:pt idx="81">
                  <c:v>97.510499999999993</c:v>
                </c:pt>
                <c:pt idx="82">
                  <c:v>97.581000000000003</c:v>
                </c:pt>
                <c:pt idx="83">
                  <c:v>97.651499999999999</c:v>
                </c:pt>
                <c:pt idx="84">
                  <c:v>97.721999999999994</c:v>
                </c:pt>
                <c:pt idx="85">
                  <c:v>97.792500000000004</c:v>
                </c:pt>
                <c:pt idx="86">
                  <c:v>97.863</c:v>
                </c:pt>
                <c:pt idx="87">
                  <c:v>97.933500000000009</c:v>
                </c:pt>
                <c:pt idx="88">
                  <c:v>98.004000000000005</c:v>
                </c:pt>
                <c:pt idx="89">
                  <c:v>98.0745</c:v>
                </c:pt>
                <c:pt idx="90">
                  <c:v>98.14500000000001</c:v>
                </c:pt>
                <c:pt idx="91">
                  <c:v>98.215500000000006</c:v>
                </c:pt>
                <c:pt idx="92">
                  <c:v>98.286000000000001</c:v>
                </c:pt>
                <c:pt idx="93">
                  <c:v>98.356499999999997</c:v>
                </c:pt>
                <c:pt idx="94">
                  <c:v>98.426999999999992</c:v>
                </c:pt>
                <c:pt idx="95">
                  <c:v>98.497500000000002</c:v>
                </c:pt>
                <c:pt idx="96">
                  <c:v>98.567999999999998</c:v>
                </c:pt>
                <c:pt idx="97">
                  <c:v>98.638500000000008</c:v>
                </c:pt>
                <c:pt idx="98">
                  <c:v>98.709000000000003</c:v>
                </c:pt>
                <c:pt idx="99">
                  <c:v>98.779499999999999</c:v>
                </c:pt>
                <c:pt idx="100">
                  <c:v>98.85</c:v>
                </c:pt>
                <c:pt idx="101">
                  <c:v>98.92049999999999</c:v>
                </c:pt>
                <c:pt idx="102">
                  <c:v>98.991</c:v>
                </c:pt>
                <c:pt idx="103">
                  <c:v>99.061499999999995</c:v>
                </c:pt>
                <c:pt idx="104">
                  <c:v>99.132000000000005</c:v>
                </c:pt>
                <c:pt idx="105">
                  <c:v>99.202500000000001</c:v>
                </c:pt>
                <c:pt idx="106">
                  <c:v>99.272999999999982</c:v>
                </c:pt>
                <c:pt idx="107">
                  <c:v>99.343499999999992</c:v>
                </c:pt>
                <c:pt idx="108">
                  <c:v>99.413999999999987</c:v>
                </c:pt>
                <c:pt idx="109">
                  <c:v>99.484499999999997</c:v>
                </c:pt>
                <c:pt idx="110">
                  <c:v>99.554999999999993</c:v>
                </c:pt>
                <c:pt idx="111">
                  <c:v>99.625499999999988</c:v>
                </c:pt>
                <c:pt idx="112">
                  <c:v>99.695999999999998</c:v>
                </c:pt>
                <c:pt idx="113">
                  <c:v>99.766499999999994</c:v>
                </c:pt>
                <c:pt idx="114">
                  <c:v>99.837000000000003</c:v>
                </c:pt>
                <c:pt idx="115">
                  <c:v>99.907499999999999</c:v>
                </c:pt>
                <c:pt idx="116">
                  <c:v>99.977999999999994</c:v>
                </c:pt>
                <c:pt idx="117">
                  <c:v>100.04849999999999</c:v>
                </c:pt>
                <c:pt idx="118">
                  <c:v>100.11899999999999</c:v>
                </c:pt>
                <c:pt idx="119">
                  <c:v>100.1895</c:v>
                </c:pt>
                <c:pt idx="120">
                  <c:v>100.25999999999999</c:v>
                </c:pt>
                <c:pt idx="121">
                  <c:v>100.33049999999999</c:v>
                </c:pt>
                <c:pt idx="122">
                  <c:v>100.401</c:v>
                </c:pt>
                <c:pt idx="123">
                  <c:v>100.47149999999999</c:v>
                </c:pt>
                <c:pt idx="124">
                  <c:v>100.542</c:v>
                </c:pt>
                <c:pt idx="125">
                  <c:v>100.6125</c:v>
                </c:pt>
                <c:pt idx="126">
                  <c:v>100.68299999999999</c:v>
                </c:pt>
                <c:pt idx="127">
                  <c:v>100.7535</c:v>
                </c:pt>
                <c:pt idx="128">
                  <c:v>100.824</c:v>
                </c:pt>
                <c:pt idx="129">
                  <c:v>100.89449999999999</c:v>
                </c:pt>
                <c:pt idx="130">
                  <c:v>100.96499999999999</c:v>
                </c:pt>
                <c:pt idx="131">
                  <c:v>101.03549999999998</c:v>
                </c:pt>
                <c:pt idx="132">
                  <c:v>101.10599999999999</c:v>
                </c:pt>
                <c:pt idx="133">
                  <c:v>101.17649999999999</c:v>
                </c:pt>
                <c:pt idx="134">
                  <c:v>101.247</c:v>
                </c:pt>
                <c:pt idx="135">
                  <c:v>101.3175</c:v>
                </c:pt>
                <c:pt idx="136">
                  <c:v>101.38799999999999</c:v>
                </c:pt>
                <c:pt idx="137">
                  <c:v>101.4585</c:v>
                </c:pt>
                <c:pt idx="138">
                  <c:v>101.529</c:v>
                </c:pt>
                <c:pt idx="139">
                  <c:v>101.59950000000001</c:v>
                </c:pt>
                <c:pt idx="140">
                  <c:v>101.66999999999999</c:v>
                </c:pt>
                <c:pt idx="141">
                  <c:v>101.74049999999998</c:v>
                </c:pt>
                <c:pt idx="142">
                  <c:v>101.81099999999999</c:v>
                </c:pt>
                <c:pt idx="143">
                  <c:v>101.88149999999999</c:v>
                </c:pt>
                <c:pt idx="144">
                  <c:v>101.952</c:v>
                </c:pt>
                <c:pt idx="145">
                  <c:v>102.02249999999999</c:v>
                </c:pt>
                <c:pt idx="146">
                  <c:v>102.09299999999999</c:v>
                </c:pt>
                <c:pt idx="147">
                  <c:v>102.1635</c:v>
                </c:pt>
                <c:pt idx="148">
                  <c:v>102.23399999999999</c:v>
                </c:pt>
                <c:pt idx="149">
                  <c:v>102.3045</c:v>
                </c:pt>
                <c:pt idx="150">
                  <c:v>102.375</c:v>
                </c:pt>
                <c:pt idx="151">
                  <c:v>102.4455</c:v>
                </c:pt>
                <c:pt idx="152">
                  <c:v>102.51599999999999</c:v>
                </c:pt>
                <c:pt idx="153">
                  <c:v>102.58649999999999</c:v>
                </c:pt>
                <c:pt idx="154">
                  <c:v>102.657</c:v>
                </c:pt>
                <c:pt idx="155">
                  <c:v>102.72749999999999</c:v>
                </c:pt>
                <c:pt idx="156">
                  <c:v>102.79799999999999</c:v>
                </c:pt>
                <c:pt idx="157">
                  <c:v>102.8685</c:v>
                </c:pt>
                <c:pt idx="158">
                  <c:v>102.93899999999999</c:v>
                </c:pt>
                <c:pt idx="159">
                  <c:v>103.0095</c:v>
                </c:pt>
                <c:pt idx="160">
                  <c:v>103.08</c:v>
                </c:pt>
                <c:pt idx="161">
                  <c:v>103.15049999999999</c:v>
                </c:pt>
                <c:pt idx="162">
                  <c:v>103.221</c:v>
                </c:pt>
                <c:pt idx="163">
                  <c:v>103.29149999999998</c:v>
                </c:pt>
                <c:pt idx="164">
                  <c:v>103.36199999999999</c:v>
                </c:pt>
                <c:pt idx="165">
                  <c:v>103.43249999999999</c:v>
                </c:pt>
                <c:pt idx="166">
                  <c:v>103.50299999999999</c:v>
                </c:pt>
                <c:pt idx="167">
                  <c:v>103.5735</c:v>
                </c:pt>
                <c:pt idx="168">
                  <c:v>103.64399999999999</c:v>
                </c:pt>
                <c:pt idx="169">
                  <c:v>103.7145</c:v>
                </c:pt>
                <c:pt idx="170">
                  <c:v>103.785</c:v>
                </c:pt>
                <c:pt idx="171">
                  <c:v>103.85549999999999</c:v>
                </c:pt>
                <c:pt idx="172">
                  <c:v>103.926</c:v>
                </c:pt>
                <c:pt idx="173">
                  <c:v>103.9965</c:v>
                </c:pt>
                <c:pt idx="174">
                  <c:v>104.06700000000001</c:v>
                </c:pt>
                <c:pt idx="175">
                  <c:v>104.13749999999999</c:v>
                </c:pt>
                <c:pt idx="176">
                  <c:v>104.20799999999998</c:v>
                </c:pt>
                <c:pt idx="177">
                  <c:v>104.27849999999999</c:v>
                </c:pt>
                <c:pt idx="178">
                  <c:v>104.34899999999999</c:v>
                </c:pt>
                <c:pt idx="179">
                  <c:v>104.4195</c:v>
                </c:pt>
                <c:pt idx="180">
                  <c:v>104.49</c:v>
                </c:pt>
                <c:pt idx="181">
                  <c:v>104.56049999999999</c:v>
                </c:pt>
                <c:pt idx="182">
                  <c:v>104.631</c:v>
                </c:pt>
                <c:pt idx="183">
                  <c:v>104.7015</c:v>
                </c:pt>
                <c:pt idx="184">
                  <c:v>104.77200000000001</c:v>
                </c:pt>
                <c:pt idx="185">
                  <c:v>104.8425</c:v>
                </c:pt>
                <c:pt idx="186">
                  <c:v>104.91299999999998</c:v>
                </c:pt>
                <c:pt idx="187">
                  <c:v>104.98349999999999</c:v>
                </c:pt>
                <c:pt idx="188">
                  <c:v>105.05399999999999</c:v>
                </c:pt>
                <c:pt idx="189">
                  <c:v>105.1245</c:v>
                </c:pt>
                <c:pt idx="190">
                  <c:v>105.19499999999999</c:v>
                </c:pt>
                <c:pt idx="191">
                  <c:v>105.26549999999999</c:v>
                </c:pt>
                <c:pt idx="192">
                  <c:v>105.336</c:v>
                </c:pt>
                <c:pt idx="193">
                  <c:v>105.40649999999999</c:v>
                </c:pt>
                <c:pt idx="194">
                  <c:v>105.477</c:v>
                </c:pt>
                <c:pt idx="195">
                  <c:v>105.5475</c:v>
                </c:pt>
                <c:pt idx="196">
                  <c:v>105.61799999999999</c:v>
                </c:pt>
                <c:pt idx="197">
                  <c:v>105.6885</c:v>
                </c:pt>
                <c:pt idx="198">
                  <c:v>105.75899999999999</c:v>
                </c:pt>
                <c:pt idx="199">
                  <c:v>105.8295</c:v>
                </c:pt>
                <c:pt idx="200">
                  <c:v>105.89999999999999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1B1-4EB8-82D6-099E70F8C2DA}"/>
            </c:ext>
          </c:extLst>
        </c:ser>
        <c:ser>
          <c:idx val="42"/>
          <c:order val="42"/>
          <c:tx>
            <c:strRef>
              <c:f>工作表3!$A$46</c:f>
              <c:strCache>
                <c:ptCount val="1"/>
                <c:pt idx="0">
                  <c:v>-0.58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工作表3!$B$46:$GT$46</c:f>
              <c:numCache>
                <c:formatCode>General</c:formatCode>
                <c:ptCount val="201"/>
                <c:pt idx="0">
                  <c:v>91.600000000000009</c:v>
                </c:pt>
                <c:pt idx="1">
                  <c:v>91.670999999999992</c:v>
                </c:pt>
                <c:pt idx="2">
                  <c:v>91.742000000000004</c:v>
                </c:pt>
                <c:pt idx="3">
                  <c:v>91.813000000000002</c:v>
                </c:pt>
                <c:pt idx="4">
                  <c:v>91.884000000000015</c:v>
                </c:pt>
                <c:pt idx="5">
                  <c:v>91.954999999999998</c:v>
                </c:pt>
                <c:pt idx="6">
                  <c:v>92.025999999999996</c:v>
                </c:pt>
                <c:pt idx="7">
                  <c:v>92.097000000000008</c:v>
                </c:pt>
                <c:pt idx="8">
                  <c:v>92.168000000000006</c:v>
                </c:pt>
                <c:pt idx="9">
                  <c:v>92.239000000000004</c:v>
                </c:pt>
                <c:pt idx="10">
                  <c:v>92.31</c:v>
                </c:pt>
                <c:pt idx="11">
                  <c:v>92.381</c:v>
                </c:pt>
                <c:pt idx="12">
                  <c:v>92.452000000000012</c:v>
                </c:pt>
                <c:pt idx="13">
                  <c:v>92.522999999999996</c:v>
                </c:pt>
                <c:pt idx="14">
                  <c:v>92.594000000000008</c:v>
                </c:pt>
                <c:pt idx="15">
                  <c:v>92.665000000000006</c:v>
                </c:pt>
                <c:pt idx="16">
                  <c:v>92.73599999999999</c:v>
                </c:pt>
                <c:pt idx="17">
                  <c:v>92.807000000000002</c:v>
                </c:pt>
                <c:pt idx="18">
                  <c:v>92.878</c:v>
                </c:pt>
                <c:pt idx="19">
                  <c:v>92.949000000000012</c:v>
                </c:pt>
                <c:pt idx="20">
                  <c:v>93.02</c:v>
                </c:pt>
                <c:pt idx="21">
                  <c:v>93.090999999999994</c:v>
                </c:pt>
                <c:pt idx="22">
                  <c:v>93.162000000000006</c:v>
                </c:pt>
                <c:pt idx="23">
                  <c:v>93.233000000000004</c:v>
                </c:pt>
                <c:pt idx="24">
                  <c:v>93.304000000000002</c:v>
                </c:pt>
                <c:pt idx="25">
                  <c:v>93.375</c:v>
                </c:pt>
                <c:pt idx="26">
                  <c:v>93.445999999999998</c:v>
                </c:pt>
                <c:pt idx="27">
                  <c:v>93.51700000000001</c:v>
                </c:pt>
                <c:pt idx="28">
                  <c:v>93.587999999999994</c:v>
                </c:pt>
                <c:pt idx="29">
                  <c:v>93.659000000000006</c:v>
                </c:pt>
                <c:pt idx="30">
                  <c:v>93.73</c:v>
                </c:pt>
                <c:pt idx="31">
                  <c:v>93.801000000000002</c:v>
                </c:pt>
                <c:pt idx="32">
                  <c:v>93.872</c:v>
                </c:pt>
                <c:pt idx="33">
                  <c:v>93.942999999999998</c:v>
                </c:pt>
                <c:pt idx="34">
                  <c:v>94.01400000000001</c:v>
                </c:pt>
                <c:pt idx="35">
                  <c:v>94.085000000000008</c:v>
                </c:pt>
                <c:pt idx="36">
                  <c:v>94.155999999999992</c:v>
                </c:pt>
                <c:pt idx="37">
                  <c:v>94.227000000000004</c:v>
                </c:pt>
                <c:pt idx="38">
                  <c:v>94.298000000000002</c:v>
                </c:pt>
                <c:pt idx="39">
                  <c:v>94.369000000000014</c:v>
                </c:pt>
                <c:pt idx="40">
                  <c:v>94.44</c:v>
                </c:pt>
                <c:pt idx="41">
                  <c:v>94.510999999999996</c:v>
                </c:pt>
                <c:pt idx="42">
                  <c:v>94.582000000000008</c:v>
                </c:pt>
                <c:pt idx="43">
                  <c:v>94.653000000000006</c:v>
                </c:pt>
                <c:pt idx="44">
                  <c:v>94.724000000000004</c:v>
                </c:pt>
                <c:pt idx="45">
                  <c:v>94.795000000000002</c:v>
                </c:pt>
                <c:pt idx="46">
                  <c:v>94.866</c:v>
                </c:pt>
                <c:pt idx="47">
                  <c:v>94.937000000000012</c:v>
                </c:pt>
                <c:pt idx="48">
                  <c:v>95.007999999999996</c:v>
                </c:pt>
                <c:pt idx="49">
                  <c:v>95.079000000000008</c:v>
                </c:pt>
                <c:pt idx="50">
                  <c:v>95.15</c:v>
                </c:pt>
                <c:pt idx="51">
                  <c:v>95.221000000000004</c:v>
                </c:pt>
                <c:pt idx="52">
                  <c:v>95.292000000000002</c:v>
                </c:pt>
                <c:pt idx="53">
                  <c:v>95.363</c:v>
                </c:pt>
                <c:pt idx="54">
                  <c:v>95.434000000000012</c:v>
                </c:pt>
                <c:pt idx="55">
                  <c:v>95.50500000000001</c:v>
                </c:pt>
                <c:pt idx="56">
                  <c:v>95.575999999999993</c:v>
                </c:pt>
                <c:pt idx="57">
                  <c:v>95.64700000000002</c:v>
                </c:pt>
                <c:pt idx="58">
                  <c:v>95.718000000000018</c:v>
                </c:pt>
                <c:pt idx="59">
                  <c:v>95.789000000000001</c:v>
                </c:pt>
                <c:pt idx="60">
                  <c:v>95.860000000000014</c:v>
                </c:pt>
                <c:pt idx="61">
                  <c:v>95.931000000000012</c:v>
                </c:pt>
                <c:pt idx="62">
                  <c:v>96.002000000000024</c:v>
                </c:pt>
                <c:pt idx="63">
                  <c:v>96.073000000000008</c:v>
                </c:pt>
                <c:pt idx="64">
                  <c:v>96.144000000000005</c:v>
                </c:pt>
                <c:pt idx="65">
                  <c:v>96.215000000000018</c:v>
                </c:pt>
                <c:pt idx="66">
                  <c:v>96.286000000000001</c:v>
                </c:pt>
                <c:pt idx="67">
                  <c:v>96.357000000000014</c:v>
                </c:pt>
                <c:pt idx="68">
                  <c:v>96.428000000000011</c:v>
                </c:pt>
                <c:pt idx="69">
                  <c:v>96.499000000000009</c:v>
                </c:pt>
                <c:pt idx="70">
                  <c:v>96.570000000000007</c:v>
                </c:pt>
                <c:pt idx="71">
                  <c:v>96.641000000000005</c:v>
                </c:pt>
                <c:pt idx="72">
                  <c:v>96.712000000000018</c:v>
                </c:pt>
                <c:pt idx="73">
                  <c:v>96.783000000000015</c:v>
                </c:pt>
                <c:pt idx="74">
                  <c:v>96.853999999999999</c:v>
                </c:pt>
                <c:pt idx="75">
                  <c:v>96.925000000000011</c:v>
                </c:pt>
                <c:pt idx="76">
                  <c:v>96.996000000000009</c:v>
                </c:pt>
                <c:pt idx="77">
                  <c:v>97.067000000000021</c:v>
                </c:pt>
                <c:pt idx="78">
                  <c:v>97.138000000000005</c:v>
                </c:pt>
                <c:pt idx="79">
                  <c:v>97.209000000000003</c:v>
                </c:pt>
                <c:pt idx="80">
                  <c:v>97.280000000000015</c:v>
                </c:pt>
                <c:pt idx="81">
                  <c:v>97.351000000000013</c:v>
                </c:pt>
                <c:pt idx="82">
                  <c:v>97.422000000000011</c:v>
                </c:pt>
                <c:pt idx="83">
                  <c:v>97.493000000000009</c:v>
                </c:pt>
                <c:pt idx="84">
                  <c:v>97.564000000000007</c:v>
                </c:pt>
                <c:pt idx="85">
                  <c:v>97.635000000000019</c:v>
                </c:pt>
                <c:pt idx="86">
                  <c:v>97.706000000000003</c:v>
                </c:pt>
                <c:pt idx="87">
                  <c:v>97.777000000000015</c:v>
                </c:pt>
                <c:pt idx="88">
                  <c:v>97.848000000000013</c:v>
                </c:pt>
                <c:pt idx="89">
                  <c:v>97.919000000000011</c:v>
                </c:pt>
                <c:pt idx="90">
                  <c:v>97.990000000000009</c:v>
                </c:pt>
                <c:pt idx="91">
                  <c:v>98.061000000000007</c:v>
                </c:pt>
                <c:pt idx="92">
                  <c:v>98.132000000000019</c:v>
                </c:pt>
                <c:pt idx="93">
                  <c:v>98.203000000000017</c:v>
                </c:pt>
                <c:pt idx="94">
                  <c:v>98.274000000000001</c:v>
                </c:pt>
                <c:pt idx="95">
                  <c:v>98.345000000000013</c:v>
                </c:pt>
                <c:pt idx="96">
                  <c:v>98.416000000000011</c:v>
                </c:pt>
                <c:pt idx="97">
                  <c:v>98.487000000000023</c:v>
                </c:pt>
                <c:pt idx="98">
                  <c:v>98.558000000000007</c:v>
                </c:pt>
                <c:pt idx="99">
                  <c:v>98.629000000000005</c:v>
                </c:pt>
                <c:pt idx="100">
                  <c:v>98.7</c:v>
                </c:pt>
                <c:pt idx="101">
                  <c:v>98.771000000000001</c:v>
                </c:pt>
                <c:pt idx="102">
                  <c:v>98.841999999999999</c:v>
                </c:pt>
                <c:pt idx="103">
                  <c:v>98.912999999999997</c:v>
                </c:pt>
                <c:pt idx="104">
                  <c:v>98.984000000000009</c:v>
                </c:pt>
                <c:pt idx="105">
                  <c:v>99.055000000000007</c:v>
                </c:pt>
                <c:pt idx="106">
                  <c:v>99.125999999999991</c:v>
                </c:pt>
                <c:pt idx="107">
                  <c:v>99.197000000000003</c:v>
                </c:pt>
                <c:pt idx="108">
                  <c:v>99.268000000000001</c:v>
                </c:pt>
                <c:pt idx="109">
                  <c:v>99.339000000000013</c:v>
                </c:pt>
                <c:pt idx="110">
                  <c:v>99.41</c:v>
                </c:pt>
                <c:pt idx="111">
                  <c:v>99.480999999999995</c:v>
                </c:pt>
                <c:pt idx="112">
                  <c:v>99.552000000000007</c:v>
                </c:pt>
                <c:pt idx="113">
                  <c:v>99.623000000000005</c:v>
                </c:pt>
                <c:pt idx="114">
                  <c:v>99.694000000000003</c:v>
                </c:pt>
                <c:pt idx="115">
                  <c:v>99.765000000000001</c:v>
                </c:pt>
                <c:pt idx="116">
                  <c:v>99.835999999999999</c:v>
                </c:pt>
                <c:pt idx="117">
                  <c:v>99.907000000000011</c:v>
                </c:pt>
                <c:pt idx="118">
                  <c:v>99.977999999999994</c:v>
                </c:pt>
                <c:pt idx="119">
                  <c:v>100.04900000000001</c:v>
                </c:pt>
                <c:pt idx="120">
                  <c:v>100.12</c:v>
                </c:pt>
                <c:pt idx="121">
                  <c:v>100.191</c:v>
                </c:pt>
                <c:pt idx="122">
                  <c:v>100.262</c:v>
                </c:pt>
                <c:pt idx="123">
                  <c:v>100.333</c:v>
                </c:pt>
                <c:pt idx="124">
                  <c:v>100.40400000000001</c:v>
                </c:pt>
                <c:pt idx="125">
                  <c:v>100.47500000000001</c:v>
                </c:pt>
                <c:pt idx="126">
                  <c:v>100.54599999999999</c:v>
                </c:pt>
                <c:pt idx="127">
                  <c:v>100.617</c:v>
                </c:pt>
                <c:pt idx="128">
                  <c:v>100.688</c:v>
                </c:pt>
                <c:pt idx="129">
                  <c:v>100.75900000000001</c:v>
                </c:pt>
                <c:pt idx="130">
                  <c:v>100.83</c:v>
                </c:pt>
                <c:pt idx="131">
                  <c:v>100.901</c:v>
                </c:pt>
                <c:pt idx="132">
                  <c:v>100.97200000000001</c:v>
                </c:pt>
                <c:pt idx="133">
                  <c:v>101.04300000000001</c:v>
                </c:pt>
                <c:pt idx="134">
                  <c:v>101.114</c:v>
                </c:pt>
                <c:pt idx="135">
                  <c:v>101.185</c:v>
                </c:pt>
                <c:pt idx="136">
                  <c:v>101.256</c:v>
                </c:pt>
                <c:pt idx="137">
                  <c:v>101.32700000000001</c:v>
                </c:pt>
                <c:pt idx="138">
                  <c:v>101.398</c:v>
                </c:pt>
                <c:pt idx="139">
                  <c:v>101.46900000000001</c:v>
                </c:pt>
                <c:pt idx="140">
                  <c:v>101.54</c:v>
                </c:pt>
                <c:pt idx="141">
                  <c:v>101.611</c:v>
                </c:pt>
                <c:pt idx="142">
                  <c:v>101.682</c:v>
                </c:pt>
                <c:pt idx="143">
                  <c:v>101.753</c:v>
                </c:pt>
                <c:pt idx="144">
                  <c:v>101.82400000000001</c:v>
                </c:pt>
                <c:pt idx="145">
                  <c:v>101.895</c:v>
                </c:pt>
                <c:pt idx="146">
                  <c:v>101.96599999999999</c:v>
                </c:pt>
                <c:pt idx="147">
                  <c:v>102.03700000000001</c:v>
                </c:pt>
                <c:pt idx="148">
                  <c:v>102.108</c:v>
                </c:pt>
                <c:pt idx="149">
                  <c:v>102.179</c:v>
                </c:pt>
                <c:pt idx="150">
                  <c:v>102.25</c:v>
                </c:pt>
                <c:pt idx="151">
                  <c:v>102.321</c:v>
                </c:pt>
                <c:pt idx="152">
                  <c:v>102.39200000000001</c:v>
                </c:pt>
                <c:pt idx="153">
                  <c:v>102.46299999999999</c:v>
                </c:pt>
                <c:pt idx="154">
                  <c:v>102.53400000000001</c:v>
                </c:pt>
                <c:pt idx="155">
                  <c:v>102.605</c:v>
                </c:pt>
                <c:pt idx="156">
                  <c:v>102.676</c:v>
                </c:pt>
                <c:pt idx="157">
                  <c:v>102.747</c:v>
                </c:pt>
                <c:pt idx="158">
                  <c:v>102.818</c:v>
                </c:pt>
                <c:pt idx="159">
                  <c:v>102.88900000000001</c:v>
                </c:pt>
                <c:pt idx="160">
                  <c:v>102.96000000000001</c:v>
                </c:pt>
                <c:pt idx="161">
                  <c:v>103.03099999999999</c:v>
                </c:pt>
                <c:pt idx="162">
                  <c:v>103.102</c:v>
                </c:pt>
                <c:pt idx="163">
                  <c:v>103.173</c:v>
                </c:pt>
                <c:pt idx="164">
                  <c:v>103.24400000000001</c:v>
                </c:pt>
                <c:pt idx="165">
                  <c:v>103.315</c:v>
                </c:pt>
                <c:pt idx="166">
                  <c:v>103.386</c:v>
                </c:pt>
                <c:pt idx="167">
                  <c:v>103.45700000000001</c:v>
                </c:pt>
                <c:pt idx="168">
                  <c:v>103.52800000000001</c:v>
                </c:pt>
                <c:pt idx="169">
                  <c:v>103.599</c:v>
                </c:pt>
                <c:pt idx="170">
                  <c:v>103.67</c:v>
                </c:pt>
                <c:pt idx="171">
                  <c:v>103.741</c:v>
                </c:pt>
                <c:pt idx="172">
                  <c:v>103.81200000000001</c:v>
                </c:pt>
                <c:pt idx="173">
                  <c:v>103.883</c:v>
                </c:pt>
                <c:pt idx="174">
                  <c:v>103.95400000000001</c:v>
                </c:pt>
                <c:pt idx="175">
                  <c:v>104.02500000000001</c:v>
                </c:pt>
                <c:pt idx="176">
                  <c:v>104.096</c:v>
                </c:pt>
                <c:pt idx="177">
                  <c:v>104.167</c:v>
                </c:pt>
                <c:pt idx="178">
                  <c:v>104.238</c:v>
                </c:pt>
                <c:pt idx="179">
                  <c:v>104.30900000000001</c:v>
                </c:pt>
                <c:pt idx="180">
                  <c:v>104.38000000000001</c:v>
                </c:pt>
                <c:pt idx="181">
                  <c:v>104.45099999999999</c:v>
                </c:pt>
                <c:pt idx="182">
                  <c:v>104.52200000000001</c:v>
                </c:pt>
                <c:pt idx="183">
                  <c:v>104.593</c:v>
                </c:pt>
                <c:pt idx="184">
                  <c:v>104.66400000000002</c:v>
                </c:pt>
                <c:pt idx="185">
                  <c:v>104.735</c:v>
                </c:pt>
                <c:pt idx="186">
                  <c:v>104.806</c:v>
                </c:pt>
                <c:pt idx="187">
                  <c:v>104.87700000000001</c:v>
                </c:pt>
                <c:pt idx="188">
                  <c:v>104.94799999999999</c:v>
                </c:pt>
                <c:pt idx="189">
                  <c:v>105.01900000000001</c:v>
                </c:pt>
                <c:pt idx="190">
                  <c:v>105.09</c:v>
                </c:pt>
                <c:pt idx="191">
                  <c:v>105.161</c:v>
                </c:pt>
                <c:pt idx="192">
                  <c:v>105.232</c:v>
                </c:pt>
                <c:pt idx="193">
                  <c:v>105.303</c:v>
                </c:pt>
                <c:pt idx="194">
                  <c:v>105.37400000000001</c:v>
                </c:pt>
                <c:pt idx="195">
                  <c:v>105.44500000000001</c:v>
                </c:pt>
                <c:pt idx="196">
                  <c:v>105.51599999999999</c:v>
                </c:pt>
                <c:pt idx="197">
                  <c:v>105.587</c:v>
                </c:pt>
                <c:pt idx="198">
                  <c:v>105.658</c:v>
                </c:pt>
                <c:pt idx="199">
                  <c:v>105.72900000000001</c:v>
                </c:pt>
                <c:pt idx="200">
                  <c:v>105.8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1B1-4EB8-82D6-099E70F8C2DA}"/>
            </c:ext>
          </c:extLst>
        </c:ser>
        <c:ser>
          <c:idx val="43"/>
          <c:order val="43"/>
          <c:tx>
            <c:strRef>
              <c:f>工作表3!$A$47</c:f>
              <c:strCache>
                <c:ptCount val="1"/>
                <c:pt idx="0">
                  <c:v>-0.57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工作表3!$B$47:$GT$47</c:f>
              <c:numCache>
                <c:formatCode>General</c:formatCode>
                <c:ptCount val="201"/>
                <c:pt idx="0">
                  <c:v>91.399999999999991</c:v>
                </c:pt>
                <c:pt idx="1">
                  <c:v>91.471499999999992</c:v>
                </c:pt>
                <c:pt idx="2">
                  <c:v>91.543000000000006</c:v>
                </c:pt>
                <c:pt idx="3">
                  <c:v>91.614499999999992</c:v>
                </c:pt>
                <c:pt idx="4">
                  <c:v>91.686000000000007</c:v>
                </c:pt>
                <c:pt idx="5">
                  <c:v>91.757499999999993</c:v>
                </c:pt>
                <c:pt idx="6">
                  <c:v>91.828999999999994</c:v>
                </c:pt>
                <c:pt idx="7">
                  <c:v>91.900499999999994</c:v>
                </c:pt>
                <c:pt idx="8">
                  <c:v>91.971999999999994</c:v>
                </c:pt>
                <c:pt idx="9">
                  <c:v>92.043500000000009</c:v>
                </c:pt>
                <c:pt idx="10">
                  <c:v>92.114999999999995</c:v>
                </c:pt>
                <c:pt idx="11">
                  <c:v>92.186499999999995</c:v>
                </c:pt>
                <c:pt idx="12">
                  <c:v>92.257999999999996</c:v>
                </c:pt>
                <c:pt idx="13">
                  <c:v>92.329499999999996</c:v>
                </c:pt>
                <c:pt idx="14">
                  <c:v>92.400999999999996</c:v>
                </c:pt>
                <c:pt idx="15">
                  <c:v>92.472499999999997</c:v>
                </c:pt>
                <c:pt idx="16">
                  <c:v>92.543999999999997</c:v>
                </c:pt>
                <c:pt idx="17">
                  <c:v>92.615499999999997</c:v>
                </c:pt>
                <c:pt idx="18">
                  <c:v>92.686999999999998</c:v>
                </c:pt>
                <c:pt idx="19">
                  <c:v>92.758499999999998</c:v>
                </c:pt>
                <c:pt idx="20">
                  <c:v>92.83</c:v>
                </c:pt>
                <c:pt idx="21">
                  <c:v>92.901499999999999</c:v>
                </c:pt>
                <c:pt idx="22">
                  <c:v>92.972999999999999</c:v>
                </c:pt>
                <c:pt idx="23">
                  <c:v>93.044499999999999</c:v>
                </c:pt>
                <c:pt idx="24">
                  <c:v>93.116</c:v>
                </c:pt>
                <c:pt idx="25">
                  <c:v>93.1875</c:v>
                </c:pt>
                <c:pt idx="26">
                  <c:v>93.258999999999986</c:v>
                </c:pt>
                <c:pt idx="27">
                  <c:v>93.330500000000001</c:v>
                </c:pt>
                <c:pt idx="28">
                  <c:v>93.401999999999987</c:v>
                </c:pt>
                <c:pt idx="29">
                  <c:v>93.473500000000001</c:v>
                </c:pt>
                <c:pt idx="30">
                  <c:v>93.545000000000002</c:v>
                </c:pt>
                <c:pt idx="31">
                  <c:v>93.616499999999988</c:v>
                </c:pt>
                <c:pt idx="32">
                  <c:v>93.688000000000002</c:v>
                </c:pt>
                <c:pt idx="33">
                  <c:v>93.759499999999989</c:v>
                </c:pt>
                <c:pt idx="34">
                  <c:v>93.831000000000003</c:v>
                </c:pt>
                <c:pt idx="35">
                  <c:v>93.902500000000003</c:v>
                </c:pt>
                <c:pt idx="36">
                  <c:v>93.97399999999999</c:v>
                </c:pt>
                <c:pt idx="37">
                  <c:v>94.045500000000004</c:v>
                </c:pt>
                <c:pt idx="38">
                  <c:v>94.11699999999999</c:v>
                </c:pt>
                <c:pt idx="39">
                  <c:v>94.188500000000005</c:v>
                </c:pt>
                <c:pt idx="40">
                  <c:v>94.259999999999991</c:v>
                </c:pt>
                <c:pt idx="41">
                  <c:v>94.331499999999991</c:v>
                </c:pt>
                <c:pt idx="42">
                  <c:v>94.403000000000006</c:v>
                </c:pt>
                <c:pt idx="43">
                  <c:v>94.474499999999992</c:v>
                </c:pt>
                <c:pt idx="44">
                  <c:v>94.546000000000006</c:v>
                </c:pt>
                <c:pt idx="45">
                  <c:v>94.617499999999993</c:v>
                </c:pt>
                <c:pt idx="46">
                  <c:v>94.688999999999993</c:v>
                </c:pt>
                <c:pt idx="47">
                  <c:v>94.760499999999993</c:v>
                </c:pt>
                <c:pt idx="48">
                  <c:v>94.831999999999994</c:v>
                </c:pt>
                <c:pt idx="49">
                  <c:v>94.903500000000008</c:v>
                </c:pt>
                <c:pt idx="50">
                  <c:v>94.974999999999994</c:v>
                </c:pt>
                <c:pt idx="51">
                  <c:v>95.046499999999995</c:v>
                </c:pt>
                <c:pt idx="52">
                  <c:v>95.117999999999995</c:v>
                </c:pt>
                <c:pt idx="53">
                  <c:v>95.189499999999995</c:v>
                </c:pt>
                <c:pt idx="54">
                  <c:v>95.260999999999996</c:v>
                </c:pt>
                <c:pt idx="55">
                  <c:v>95.332499999999996</c:v>
                </c:pt>
                <c:pt idx="56">
                  <c:v>95.403999999999996</c:v>
                </c:pt>
                <c:pt idx="57">
                  <c:v>95.475500000000011</c:v>
                </c:pt>
                <c:pt idx="58">
                  <c:v>95.547000000000011</c:v>
                </c:pt>
                <c:pt idx="59">
                  <c:v>95.618499999999997</c:v>
                </c:pt>
                <c:pt idx="60">
                  <c:v>95.690000000000012</c:v>
                </c:pt>
                <c:pt idx="61">
                  <c:v>95.761499999999998</c:v>
                </c:pt>
                <c:pt idx="62">
                  <c:v>95.833000000000013</c:v>
                </c:pt>
                <c:pt idx="63">
                  <c:v>95.904499999999999</c:v>
                </c:pt>
                <c:pt idx="64">
                  <c:v>95.975999999999999</c:v>
                </c:pt>
                <c:pt idx="65">
                  <c:v>96.047500000000014</c:v>
                </c:pt>
                <c:pt idx="66">
                  <c:v>96.119</c:v>
                </c:pt>
                <c:pt idx="67">
                  <c:v>96.190500000000014</c:v>
                </c:pt>
                <c:pt idx="68">
                  <c:v>96.262</c:v>
                </c:pt>
                <c:pt idx="69">
                  <c:v>96.333500000000001</c:v>
                </c:pt>
                <c:pt idx="70">
                  <c:v>96.405000000000015</c:v>
                </c:pt>
                <c:pt idx="71">
                  <c:v>96.476500000000001</c:v>
                </c:pt>
                <c:pt idx="72">
                  <c:v>96.548000000000016</c:v>
                </c:pt>
                <c:pt idx="73">
                  <c:v>96.619500000000002</c:v>
                </c:pt>
                <c:pt idx="74">
                  <c:v>96.691000000000003</c:v>
                </c:pt>
                <c:pt idx="75">
                  <c:v>96.762500000000003</c:v>
                </c:pt>
                <c:pt idx="76">
                  <c:v>96.834000000000003</c:v>
                </c:pt>
                <c:pt idx="77">
                  <c:v>96.905500000000018</c:v>
                </c:pt>
                <c:pt idx="78">
                  <c:v>96.977000000000004</c:v>
                </c:pt>
                <c:pt idx="79">
                  <c:v>97.048500000000004</c:v>
                </c:pt>
                <c:pt idx="80">
                  <c:v>97.12</c:v>
                </c:pt>
                <c:pt idx="81">
                  <c:v>97.191500000000005</c:v>
                </c:pt>
                <c:pt idx="82">
                  <c:v>97.263000000000005</c:v>
                </c:pt>
                <c:pt idx="83">
                  <c:v>97.334500000000006</c:v>
                </c:pt>
                <c:pt idx="84">
                  <c:v>97.406000000000006</c:v>
                </c:pt>
                <c:pt idx="85">
                  <c:v>97.477500000000006</c:v>
                </c:pt>
                <c:pt idx="86">
                  <c:v>97.549000000000007</c:v>
                </c:pt>
                <c:pt idx="87">
                  <c:v>97.620500000000007</c:v>
                </c:pt>
                <c:pt idx="88">
                  <c:v>97.692000000000007</c:v>
                </c:pt>
                <c:pt idx="89">
                  <c:v>97.763499999999993</c:v>
                </c:pt>
                <c:pt idx="90">
                  <c:v>97.835000000000008</c:v>
                </c:pt>
                <c:pt idx="91">
                  <c:v>97.906500000000008</c:v>
                </c:pt>
                <c:pt idx="92">
                  <c:v>97.978000000000009</c:v>
                </c:pt>
                <c:pt idx="93">
                  <c:v>98.049500000000009</c:v>
                </c:pt>
                <c:pt idx="94">
                  <c:v>98.120999999999995</c:v>
                </c:pt>
                <c:pt idx="95">
                  <c:v>98.19250000000001</c:v>
                </c:pt>
                <c:pt idx="96">
                  <c:v>98.263999999999996</c:v>
                </c:pt>
                <c:pt idx="97">
                  <c:v>98.33550000000001</c:v>
                </c:pt>
                <c:pt idx="98">
                  <c:v>98.407000000000011</c:v>
                </c:pt>
                <c:pt idx="99">
                  <c:v>98.478499999999997</c:v>
                </c:pt>
                <c:pt idx="100">
                  <c:v>98.55</c:v>
                </c:pt>
                <c:pt idx="101">
                  <c:v>98.621499999999997</c:v>
                </c:pt>
                <c:pt idx="102">
                  <c:v>98.692999999999998</c:v>
                </c:pt>
                <c:pt idx="103">
                  <c:v>98.764499999999998</c:v>
                </c:pt>
                <c:pt idx="104">
                  <c:v>98.835999999999999</c:v>
                </c:pt>
                <c:pt idx="105">
                  <c:v>98.907499999999999</c:v>
                </c:pt>
                <c:pt idx="106">
                  <c:v>98.978999999999985</c:v>
                </c:pt>
                <c:pt idx="107">
                  <c:v>99.0505</c:v>
                </c:pt>
                <c:pt idx="108">
                  <c:v>99.122</c:v>
                </c:pt>
                <c:pt idx="109">
                  <c:v>99.1935</c:v>
                </c:pt>
                <c:pt idx="110">
                  <c:v>99.265000000000001</c:v>
                </c:pt>
                <c:pt idx="111">
                  <c:v>99.336499999999987</c:v>
                </c:pt>
                <c:pt idx="112">
                  <c:v>99.408000000000001</c:v>
                </c:pt>
                <c:pt idx="113">
                  <c:v>99.479499999999987</c:v>
                </c:pt>
                <c:pt idx="114">
                  <c:v>99.551000000000002</c:v>
                </c:pt>
                <c:pt idx="115">
                  <c:v>99.622500000000002</c:v>
                </c:pt>
                <c:pt idx="116">
                  <c:v>99.693999999999988</c:v>
                </c:pt>
                <c:pt idx="117">
                  <c:v>99.765500000000003</c:v>
                </c:pt>
                <c:pt idx="118">
                  <c:v>99.836999999999989</c:v>
                </c:pt>
                <c:pt idx="119">
                  <c:v>99.908500000000004</c:v>
                </c:pt>
                <c:pt idx="120">
                  <c:v>99.98</c:v>
                </c:pt>
                <c:pt idx="121">
                  <c:v>100.05149999999999</c:v>
                </c:pt>
                <c:pt idx="122">
                  <c:v>100.123</c:v>
                </c:pt>
                <c:pt idx="123">
                  <c:v>100.19449999999999</c:v>
                </c:pt>
                <c:pt idx="124">
                  <c:v>100.26600000000001</c:v>
                </c:pt>
                <c:pt idx="125">
                  <c:v>100.33749999999999</c:v>
                </c:pt>
                <c:pt idx="126">
                  <c:v>100.40899999999999</c:v>
                </c:pt>
                <c:pt idx="127">
                  <c:v>100.48050000000001</c:v>
                </c:pt>
                <c:pt idx="128">
                  <c:v>100.55199999999999</c:v>
                </c:pt>
                <c:pt idx="129">
                  <c:v>100.62350000000001</c:v>
                </c:pt>
                <c:pt idx="130">
                  <c:v>100.69499999999999</c:v>
                </c:pt>
                <c:pt idx="131">
                  <c:v>100.76649999999999</c:v>
                </c:pt>
                <c:pt idx="132">
                  <c:v>100.83799999999999</c:v>
                </c:pt>
                <c:pt idx="133">
                  <c:v>100.90949999999999</c:v>
                </c:pt>
                <c:pt idx="134">
                  <c:v>100.98100000000001</c:v>
                </c:pt>
                <c:pt idx="135">
                  <c:v>101.05249999999999</c:v>
                </c:pt>
                <c:pt idx="136">
                  <c:v>101.124</c:v>
                </c:pt>
                <c:pt idx="137">
                  <c:v>101.1955</c:v>
                </c:pt>
                <c:pt idx="138">
                  <c:v>101.267</c:v>
                </c:pt>
                <c:pt idx="139">
                  <c:v>101.3385</c:v>
                </c:pt>
                <c:pt idx="140">
                  <c:v>101.41</c:v>
                </c:pt>
                <c:pt idx="141">
                  <c:v>101.4815</c:v>
                </c:pt>
                <c:pt idx="142">
                  <c:v>101.553</c:v>
                </c:pt>
                <c:pt idx="143">
                  <c:v>101.6245</c:v>
                </c:pt>
                <c:pt idx="144">
                  <c:v>101.696</c:v>
                </c:pt>
                <c:pt idx="145">
                  <c:v>101.7675</c:v>
                </c:pt>
                <c:pt idx="146">
                  <c:v>101.839</c:v>
                </c:pt>
                <c:pt idx="147">
                  <c:v>101.9105</c:v>
                </c:pt>
                <c:pt idx="148">
                  <c:v>101.982</c:v>
                </c:pt>
                <c:pt idx="149">
                  <c:v>102.0535</c:v>
                </c:pt>
                <c:pt idx="150">
                  <c:v>102.125</c:v>
                </c:pt>
                <c:pt idx="151">
                  <c:v>102.19649999999999</c:v>
                </c:pt>
                <c:pt idx="152">
                  <c:v>102.268</c:v>
                </c:pt>
                <c:pt idx="153">
                  <c:v>102.3395</c:v>
                </c:pt>
                <c:pt idx="154">
                  <c:v>102.411</c:v>
                </c:pt>
                <c:pt idx="155">
                  <c:v>102.4825</c:v>
                </c:pt>
                <c:pt idx="156">
                  <c:v>102.55399999999999</c:v>
                </c:pt>
                <c:pt idx="157">
                  <c:v>102.6255</c:v>
                </c:pt>
                <c:pt idx="158">
                  <c:v>102.69699999999999</c:v>
                </c:pt>
                <c:pt idx="159">
                  <c:v>102.7685</c:v>
                </c:pt>
                <c:pt idx="160">
                  <c:v>102.84</c:v>
                </c:pt>
                <c:pt idx="161">
                  <c:v>102.91149999999999</c:v>
                </c:pt>
                <c:pt idx="162">
                  <c:v>102.983</c:v>
                </c:pt>
                <c:pt idx="163">
                  <c:v>103.05449999999999</c:v>
                </c:pt>
                <c:pt idx="164">
                  <c:v>103.126</c:v>
                </c:pt>
                <c:pt idx="165">
                  <c:v>103.19749999999999</c:v>
                </c:pt>
                <c:pt idx="166">
                  <c:v>103.26899999999999</c:v>
                </c:pt>
                <c:pt idx="167">
                  <c:v>103.34050000000001</c:v>
                </c:pt>
                <c:pt idx="168">
                  <c:v>103.41199999999999</c:v>
                </c:pt>
                <c:pt idx="169">
                  <c:v>103.48350000000001</c:v>
                </c:pt>
                <c:pt idx="170">
                  <c:v>103.55499999999999</c:v>
                </c:pt>
                <c:pt idx="171">
                  <c:v>103.62649999999999</c:v>
                </c:pt>
                <c:pt idx="172">
                  <c:v>103.69800000000001</c:v>
                </c:pt>
                <c:pt idx="173">
                  <c:v>103.76949999999999</c:v>
                </c:pt>
                <c:pt idx="174">
                  <c:v>103.84100000000001</c:v>
                </c:pt>
                <c:pt idx="175">
                  <c:v>103.91249999999999</c:v>
                </c:pt>
                <c:pt idx="176">
                  <c:v>103.98399999999999</c:v>
                </c:pt>
                <c:pt idx="177">
                  <c:v>104.05549999999999</c:v>
                </c:pt>
                <c:pt idx="178">
                  <c:v>104.127</c:v>
                </c:pt>
                <c:pt idx="179">
                  <c:v>104.1985</c:v>
                </c:pt>
                <c:pt idx="180">
                  <c:v>104.27</c:v>
                </c:pt>
                <c:pt idx="181">
                  <c:v>104.3415</c:v>
                </c:pt>
                <c:pt idx="182">
                  <c:v>104.413</c:v>
                </c:pt>
                <c:pt idx="183">
                  <c:v>104.4845</c:v>
                </c:pt>
                <c:pt idx="184">
                  <c:v>104.556</c:v>
                </c:pt>
                <c:pt idx="185">
                  <c:v>104.6275</c:v>
                </c:pt>
                <c:pt idx="186">
                  <c:v>104.699</c:v>
                </c:pt>
                <c:pt idx="187">
                  <c:v>104.7705</c:v>
                </c:pt>
                <c:pt idx="188">
                  <c:v>104.842</c:v>
                </c:pt>
                <c:pt idx="189">
                  <c:v>104.9135</c:v>
                </c:pt>
                <c:pt idx="190">
                  <c:v>104.985</c:v>
                </c:pt>
                <c:pt idx="191">
                  <c:v>105.05649999999999</c:v>
                </c:pt>
                <c:pt idx="192">
                  <c:v>105.128</c:v>
                </c:pt>
                <c:pt idx="193">
                  <c:v>105.1995</c:v>
                </c:pt>
                <c:pt idx="194">
                  <c:v>105.271</c:v>
                </c:pt>
                <c:pt idx="195">
                  <c:v>105.3425</c:v>
                </c:pt>
                <c:pt idx="196">
                  <c:v>105.41399999999999</c:v>
                </c:pt>
                <c:pt idx="197">
                  <c:v>105.4855</c:v>
                </c:pt>
                <c:pt idx="198">
                  <c:v>105.55699999999999</c:v>
                </c:pt>
                <c:pt idx="199">
                  <c:v>105.6285</c:v>
                </c:pt>
                <c:pt idx="200">
                  <c:v>105.7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1B1-4EB8-82D6-099E70F8C2DA}"/>
            </c:ext>
          </c:extLst>
        </c:ser>
        <c:ser>
          <c:idx val="44"/>
          <c:order val="44"/>
          <c:tx>
            <c:strRef>
              <c:f>工作表3!$A$48</c:f>
              <c:strCache>
                <c:ptCount val="1"/>
                <c:pt idx="0">
                  <c:v>-0.56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工作表3!$B$48:$GT$48</c:f>
              <c:numCache>
                <c:formatCode>General</c:formatCode>
                <c:ptCount val="201"/>
                <c:pt idx="0">
                  <c:v>91.2</c:v>
                </c:pt>
                <c:pt idx="1">
                  <c:v>91.272000000000006</c:v>
                </c:pt>
                <c:pt idx="2">
                  <c:v>91.344000000000008</c:v>
                </c:pt>
                <c:pt idx="3">
                  <c:v>91.415999999999997</c:v>
                </c:pt>
                <c:pt idx="4">
                  <c:v>91.488000000000014</c:v>
                </c:pt>
                <c:pt idx="5">
                  <c:v>91.56</c:v>
                </c:pt>
                <c:pt idx="6">
                  <c:v>91.632000000000005</c:v>
                </c:pt>
                <c:pt idx="7">
                  <c:v>91.704000000000008</c:v>
                </c:pt>
                <c:pt idx="8">
                  <c:v>91.77600000000001</c:v>
                </c:pt>
                <c:pt idx="9">
                  <c:v>91.848000000000013</c:v>
                </c:pt>
                <c:pt idx="10">
                  <c:v>91.92</c:v>
                </c:pt>
                <c:pt idx="11">
                  <c:v>91.992000000000004</c:v>
                </c:pt>
                <c:pt idx="12">
                  <c:v>92.064000000000007</c:v>
                </c:pt>
                <c:pt idx="13">
                  <c:v>92.135999999999996</c:v>
                </c:pt>
                <c:pt idx="14">
                  <c:v>92.208000000000013</c:v>
                </c:pt>
                <c:pt idx="15">
                  <c:v>92.28</c:v>
                </c:pt>
                <c:pt idx="16">
                  <c:v>92.352000000000004</c:v>
                </c:pt>
                <c:pt idx="17">
                  <c:v>92.424000000000007</c:v>
                </c:pt>
                <c:pt idx="18">
                  <c:v>92.496000000000009</c:v>
                </c:pt>
                <c:pt idx="19">
                  <c:v>92.568000000000012</c:v>
                </c:pt>
                <c:pt idx="20">
                  <c:v>92.64</c:v>
                </c:pt>
                <c:pt idx="21">
                  <c:v>92.712000000000003</c:v>
                </c:pt>
                <c:pt idx="22">
                  <c:v>92.784000000000006</c:v>
                </c:pt>
                <c:pt idx="23">
                  <c:v>92.856000000000009</c:v>
                </c:pt>
                <c:pt idx="24">
                  <c:v>92.928000000000011</c:v>
                </c:pt>
                <c:pt idx="25">
                  <c:v>93</c:v>
                </c:pt>
                <c:pt idx="26">
                  <c:v>93.072000000000003</c:v>
                </c:pt>
                <c:pt idx="27">
                  <c:v>93.144000000000005</c:v>
                </c:pt>
                <c:pt idx="28">
                  <c:v>93.216000000000008</c:v>
                </c:pt>
                <c:pt idx="29">
                  <c:v>93.288000000000011</c:v>
                </c:pt>
                <c:pt idx="30">
                  <c:v>93.36</c:v>
                </c:pt>
                <c:pt idx="31">
                  <c:v>93.432000000000002</c:v>
                </c:pt>
                <c:pt idx="32">
                  <c:v>93.504000000000005</c:v>
                </c:pt>
                <c:pt idx="33">
                  <c:v>93.576000000000008</c:v>
                </c:pt>
                <c:pt idx="34">
                  <c:v>93.64800000000001</c:v>
                </c:pt>
                <c:pt idx="35">
                  <c:v>93.72</c:v>
                </c:pt>
                <c:pt idx="36">
                  <c:v>93.792000000000002</c:v>
                </c:pt>
                <c:pt idx="37">
                  <c:v>93.864000000000004</c:v>
                </c:pt>
                <c:pt idx="38">
                  <c:v>93.936000000000007</c:v>
                </c:pt>
                <c:pt idx="39">
                  <c:v>94.00800000000001</c:v>
                </c:pt>
                <c:pt idx="40">
                  <c:v>94.080000000000013</c:v>
                </c:pt>
                <c:pt idx="41">
                  <c:v>94.152000000000001</c:v>
                </c:pt>
                <c:pt idx="42">
                  <c:v>94.224000000000004</c:v>
                </c:pt>
                <c:pt idx="43">
                  <c:v>94.296000000000006</c:v>
                </c:pt>
                <c:pt idx="44">
                  <c:v>94.368000000000009</c:v>
                </c:pt>
                <c:pt idx="45">
                  <c:v>94.440000000000012</c:v>
                </c:pt>
                <c:pt idx="46">
                  <c:v>94.512</c:v>
                </c:pt>
                <c:pt idx="47">
                  <c:v>94.584000000000003</c:v>
                </c:pt>
                <c:pt idx="48">
                  <c:v>94.656000000000006</c:v>
                </c:pt>
                <c:pt idx="49">
                  <c:v>94.728000000000009</c:v>
                </c:pt>
                <c:pt idx="50">
                  <c:v>94.800000000000011</c:v>
                </c:pt>
                <c:pt idx="51">
                  <c:v>94.872</c:v>
                </c:pt>
                <c:pt idx="52">
                  <c:v>94.944000000000003</c:v>
                </c:pt>
                <c:pt idx="53">
                  <c:v>95.016000000000005</c:v>
                </c:pt>
                <c:pt idx="54">
                  <c:v>95.088000000000008</c:v>
                </c:pt>
                <c:pt idx="55">
                  <c:v>95.160000000000011</c:v>
                </c:pt>
                <c:pt idx="56">
                  <c:v>95.231999999999999</c:v>
                </c:pt>
                <c:pt idx="57">
                  <c:v>95.304000000000016</c:v>
                </c:pt>
                <c:pt idx="58">
                  <c:v>95.376000000000019</c:v>
                </c:pt>
                <c:pt idx="59">
                  <c:v>95.448000000000008</c:v>
                </c:pt>
                <c:pt idx="60">
                  <c:v>95.52000000000001</c:v>
                </c:pt>
                <c:pt idx="61">
                  <c:v>95.592000000000013</c:v>
                </c:pt>
                <c:pt idx="62">
                  <c:v>95.664000000000016</c:v>
                </c:pt>
                <c:pt idx="63">
                  <c:v>95.736000000000018</c:v>
                </c:pt>
                <c:pt idx="64">
                  <c:v>95.808000000000007</c:v>
                </c:pt>
                <c:pt idx="65">
                  <c:v>95.880000000000024</c:v>
                </c:pt>
                <c:pt idx="66">
                  <c:v>95.952000000000012</c:v>
                </c:pt>
                <c:pt idx="67">
                  <c:v>96.024000000000015</c:v>
                </c:pt>
                <c:pt idx="68">
                  <c:v>96.096000000000018</c:v>
                </c:pt>
                <c:pt idx="69">
                  <c:v>96.168000000000006</c:v>
                </c:pt>
                <c:pt idx="70">
                  <c:v>96.240000000000023</c:v>
                </c:pt>
                <c:pt idx="71">
                  <c:v>96.312000000000012</c:v>
                </c:pt>
                <c:pt idx="72">
                  <c:v>96.384000000000015</c:v>
                </c:pt>
                <c:pt idx="73">
                  <c:v>96.456000000000017</c:v>
                </c:pt>
                <c:pt idx="74">
                  <c:v>96.528000000000006</c:v>
                </c:pt>
                <c:pt idx="75">
                  <c:v>96.600000000000023</c:v>
                </c:pt>
                <c:pt idx="76">
                  <c:v>96.672000000000011</c:v>
                </c:pt>
                <c:pt idx="77">
                  <c:v>96.744000000000014</c:v>
                </c:pt>
                <c:pt idx="78">
                  <c:v>96.816000000000017</c:v>
                </c:pt>
                <c:pt idx="79">
                  <c:v>96.888000000000005</c:v>
                </c:pt>
                <c:pt idx="80">
                  <c:v>96.960000000000022</c:v>
                </c:pt>
                <c:pt idx="81">
                  <c:v>97.032000000000011</c:v>
                </c:pt>
                <c:pt idx="82">
                  <c:v>97.104000000000013</c:v>
                </c:pt>
                <c:pt idx="83">
                  <c:v>97.176000000000016</c:v>
                </c:pt>
                <c:pt idx="84">
                  <c:v>97.248000000000005</c:v>
                </c:pt>
                <c:pt idx="85">
                  <c:v>97.320000000000022</c:v>
                </c:pt>
                <c:pt idx="86">
                  <c:v>97.39200000000001</c:v>
                </c:pt>
                <c:pt idx="87">
                  <c:v>97.464000000000027</c:v>
                </c:pt>
                <c:pt idx="88">
                  <c:v>97.536000000000016</c:v>
                </c:pt>
                <c:pt idx="89">
                  <c:v>97.608000000000004</c:v>
                </c:pt>
                <c:pt idx="90">
                  <c:v>97.680000000000021</c:v>
                </c:pt>
                <c:pt idx="91">
                  <c:v>97.75200000000001</c:v>
                </c:pt>
                <c:pt idx="92">
                  <c:v>97.824000000000026</c:v>
                </c:pt>
                <c:pt idx="93">
                  <c:v>97.896000000000015</c:v>
                </c:pt>
                <c:pt idx="94">
                  <c:v>97.968000000000004</c:v>
                </c:pt>
                <c:pt idx="95">
                  <c:v>98.04000000000002</c:v>
                </c:pt>
                <c:pt idx="96">
                  <c:v>98.112000000000009</c:v>
                </c:pt>
                <c:pt idx="97">
                  <c:v>98.184000000000026</c:v>
                </c:pt>
                <c:pt idx="98">
                  <c:v>98.256000000000014</c:v>
                </c:pt>
                <c:pt idx="99">
                  <c:v>98.328000000000003</c:v>
                </c:pt>
                <c:pt idx="100">
                  <c:v>98.4</c:v>
                </c:pt>
                <c:pt idx="101">
                  <c:v>98.471999999999994</c:v>
                </c:pt>
                <c:pt idx="102">
                  <c:v>98.544000000000011</c:v>
                </c:pt>
                <c:pt idx="103">
                  <c:v>98.616</c:v>
                </c:pt>
                <c:pt idx="104">
                  <c:v>98.688000000000017</c:v>
                </c:pt>
                <c:pt idx="105">
                  <c:v>98.76</c:v>
                </c:pt>
                <c:pt idx="106">
                  <c:v>98.831999999999994</c:v>
                </c:pt>
                <c:pt idx="107">
                  <c:v>98.904000000000011</c:v>
                </c:pt>
                <c:pt idx="108">
                  <c:v>98.975999999999999</c:v>
                </c:pt>
                <c:pt idx="109">
                  <c:v>99.048000000000016</c:v>
                </c:pt>
                <c:pt idx="110">
                  <c:v>99.12</c:v>
                </c:pt>
                <c:pt idx="111">
                  <c:v>99.191999999999993</c:v>
                </c:pt>
                <c:pt idx="112">
                  <c:v>99.26400000000001</c:v>
                </c:pt>
                <c:pt idx="113">
                  <c:v>99.335999999999999</c:v>
                </c:pt>
                <c:pt idx="114">
                  <c:v>99.408000000000015</c:v>
                </c:pt>
                <c:pt idx="115">
                  <c:v>99.48</c:v>
                </c:pt>
                <c:pt idx="116">
                  <c:v>99.552000000000007</c:v>
                </c:pt>
                <c:pt idx="117">
                  <c:v>99.624000000000009</c:v>
                </c:pt>
                <c:pt idx="118">
                  <c:v>99.695999999999998</c:v>
                </c:pt>
                <c:pt idx="119">
                  <c:v>99.768000000000015</c:v>
                </c:pt>
                <c:pt idx="120">
                  <c:v>99.84</c:v>
                </c:pt>
                <c:pt idx="121">
                  <c:v>99.912000000000006</c:v>
                </c:pt>
                <c:pt idx="122">
                  <c:v>99.984000000000009</c:v>
                </c:pt>
                <c:pt idx="123">
                  <c:v>100.056</c:v>
                </c:pt>
                <c:pt idx="124">
                  <c:v>100.12800000000001</c:v>
                </c:pt>
                <c:pt idx="125">
                  <c:v>100.2</c:v>
                </c:pt>
                <c:pt idx="126">
                  <c:v>100.27200000000001</c:v>
                </c:pt>
                <c:pt idx="127">
                  <c:v>100.34400000000001</c:v>
                </c:pt>
                <c:pt idx="128">
                  <c:v>100.416</c:v>
                </c:pt>
                <c:pt idx="129">
                  <c:v>100.48800000000001</c:v>
                </c:pt>
                <c:pt idx="130">
                  <c:v>100.56</c:v>
                </c:pt>
                <c:pt idx="131">
                  <c:v>100.63200000000001</c:v>
                </c:pt>
                <c:pt idx="132">
                  <c:v>100.70400000000001</c:v>
                </c:pt>
                <c:pt idx="133">
                  <c:v>100.776</c:v>
                </c:pt>
                <c:pt idx="134">
                  <c:v>100.84800000000001</c:v>
                </c:pt>
                <c:pt idx="135">
                  <c:v>100.92</c:v>
                </c:pt>
                <c:pt idx="136">
                  <c:v>100.992</c:v>
                </c:pt>
                <c:pt idx="137">
                  <c:v>101.06400000000001</c:v>
                </c:pt>
                <c:pt idx="138">
                  <c:v>101.136</c:v>
                </c:pt>
                <c:pt idx="139">
                  <c:v>101.20800000000001</c:v>
                </c:pt>
                <c:pt idx="140">
                  <c:v>101.28</c:v>
                </c:pt>
                <c:pt idx="141">
                  <c:v>101.352</c:v>
                </c:pt>
                <c:pt idx="142">
                  <c:v>101.42400000000001</c:v>
                </c:pt>
                <c:pt idx="143">
                  <c:v>101.49600000000001</c:v>
                </c:pt>
                <c:pt idx="144">
                  <c:v>101.56800000000001</c:v>
                </c:pt>
                <c:pt idx="145">
                  <c:v>101.64</c:v>
                </c:pt>
                <c:pt idx="146">
                  <c:v>101.712</c:v>
                </c:pt>
                <c:pt idx="147">
                  <c:v>101.78400000000001</c:v>
                </c:pt>
                <c:pt idx="148">
                  <c:v>101.85600000000001</c:v>
                </c:pt>
                <c:pt idx="149">
                  <c:v>101.92800000000001</c:v>
                </c:pt>
                <c:pt idx="150">
                  <c:v>102</c:v>
                </c:pt>
                <c:pt idx="151">
                  <c:v>102.072</c:v>
                </c:pt>
                <c:pt idx="152">
                  <c:v>102.14400000000001</c:v>
                </c:pt>
                <c:pt idx="153">
                  <c:v>102.21600000000001</c:v>
                </c:pt>
                <c:pt idx="154">
                  <c:v>102.28800000000001</c:v>
                </c:pt>
                <c:pt idx="155">
                  <c:v>102.36</c:v>
                </c:pt>
                <c:pt idx="156">
                  <c:v>102.432</c:v>
                </c:pt>
                <c:pt idx="157">
                  <c:v>102.504</c:v>
                </c:pt>
                <c:pt idx="158">
                  <c:v>102.57600000000001</c:v>
                </c:pt>
                <c:pt idx="159">
                  <c:v>102.64800000000001</c:v>
                </c:pt>
                <c:pt idx="160">
                  <c:v>102.72</c:v>
                </c:pt>
                <c:pt idx="161">
                  <c:v>102.792</c:v>
                </c:pt>
                <c:pt idx="162">
                  <c:v>102.864</c:v>
                </c:pt>
                <c:pt idx="163">
                  <c:v>102.93600000000001</c:v>
                </c:pt>
                <c:pt idx="164">
                  <c:v>103.00800000000001</c:v>
                </c:pt>
                <c:pt idx="165">
                  <c:v>103.08000000000001</c:v>
                </c:pt>
                <c:pt idx="166">
                  <c:v>103.152</c:v>
                </c:pt>
                <c:pt idx="167">
                  <c:v>103.224</c:v>
                </c:pt>
                <c:pt idx="168">
                  <c:v>103.29600000000001</c:v>
                </c:pt>
                <c:pt idx="169">
                  <c:v>103.36800000000001</c:v>
                </c:pt>
                <c:pt idx="170">
                  <c:v>103.44000000000001</c:v>
                </c:pt>
                <c:pt idx="171">
                  <c:v>103.512</c:v>
                </c:pt>
                <c:pt idx="172">
                  <c:v>103.584</c:v>
                </c:pt>
                <c:pt idx="173">
                  <c:v>103.65600000000001</c:v>
                </c:pt>
                <c:pt idx="174">
                  <c:v>103.72800000000001</c:v>
                </c:pt>
                <c:pt idx="175">
                  <c:v>103.80000000000001</c:v>
                </c:pt>
                <c:pt idx="176">
                  <c:v>103.872</c:v>
                </c:pt>
                <c:pt idx="177">
                  <c:v>103.944</c:v>
                </c:pt>
                <c:pt idx="178">
                  <c:v>104.01600000000001</c:v>
                </c:pt>
                <c:pt idx="179">
                  <c:v>104.08800000000001</c:v>
                </c:pt>
                <c:pt idx="180">
                  <c:v>104.16000000000001</c:v>
                </c:pt>
                <c:pt idx="181">
                  <c:v>104.232</c:v>
                </c:pt>
                <c:pt idx="182">
                  <c:v>104.304</c:v>
                </c:pt>
                <c:pt idx="183">
                  <c:v>104.376</c:v>
                </c:pt>
                <c:pt idx="184">
                  <c:v>104.44800000000001</c:v>
                </c:pt>
                <c:pt idx="185">
                  <c:v>104.52000000000001</c:v>
                </c:pt>
                <c:pt idx="186">
                  <c:v>104.592</c:v>
                </c:pt>
                <c:pt idx="187">
                  <c:v>104.66400000000002</c:v>
                </c:pt>
                <c:pt idx="188">
                  <c:v>104.736</c:v>
                </c:pt>
                <c:pt idx="189">
                  <c:v>104.80800000000001</c:v>
                </c:pt>
                <c:pt idx="190">
                  <c:v>104.88000000000001</c:v>
                </c:pt>
                <c:pt idx="191">
                  <c:v>104.952</c:v>
                </c:pt>
                <c:pt idx="192">
                  <c:v>105.024</c:v>
                </c:pt>
                <c:pt idx="193">
                  <c:v>105.096</c:v>
                </c:pt>
                <c:pt idx="194">
                  <c:v>105.16800000000001</c:v>
                </c:pt>
                <c:pt idx="195">
                  <c:v>105.24000000000001</c:v>
                </c:pt>
                <c:pt idx="196">
                  <c:v>105.312</c:v>
                </c:pt>
                <c:pt idx="197">
                  <c:v>105.38400000000001</c:v>
                </c:pt>
                <c:pt idx="198">
                  <c:v>105.456</c:v>
                </c:pt>
                <c:pt idx="199">
                  <c:v>105.52800000000001</c:v>
                </c:pt>
                <c:pt idx="200">
                  <c:v>105.60000000000001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1B1-4EB8-82D6-099E70F8C2DA}"/>
            </c:ext>
          </c:extLst>
        </c:ser>
        <c:ser>
          <c:idx val="45"/>
          <c:order val="45"/>
          <c:tx>
            <c:strRef>
              <c:f>工作表3!$A$49</c:f>
              <c:strCache>
                <c:ptCount val="1"/>
                <c:pt idx="0">
                  <c:v>-0.55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工作表3!$B$49:$GT$49</c:f>
              <c:numCache>
                <c:formatCode>General</c:formatCode>
                <c:ptCount val="201"/>
                <c:pt idx="0">
                  <c:v>91</c:v>
                </c:pt>
                <c:pt idx="1">
                  <c:v>91.072499999999991</c:v>
                </c:pt>
                <c:pt idx="2">
                  <c:v>91.14500000000001</c:v>
                </c:pt>
                <c:pt idx="3">
                  <c:v>91.217500000000001</c:v>
                </c:pt>
                <c:pt idx="4">
                  <c:v>91.29</c:v>
                </c:pt>
                <c:pt idx="5">
                  <c:v>91.362499999999997</c:v>
                </c:pt>
                <c:pt idx="6">
                  <c:v>91.434999999999988</c:v>
                </c:pt>
                <c:pt idx="7">
                  <c:v>91.507500000000007</c:v>
                </c:pt>
                <c:pt idx="8">
                  <c:v>91.58</c:v>
                </c:pt>
                <c:pt idx="9">
                  <c:v>91.652500000000003</c:v>
                </c:pt>
                <c:pt idx="10">
                  <c:v>91.724999999999994</c:v>
                </c:pt>
                <c:pt idx="11">
                  <c:v>91.797499999999999</c:v>
                </c:pt>
                <c:pt idx="12">
                  <c:v>91.87</c:v>
                </c:pt>
                <c:pt idx="13">
                  <c:v>91.942499999999995</c:v>
                </c:pt>
                <c:pt idx="14">
                  <c:v>92.015000000000001</c:v>
                </c:pt>
                <c:pt idx="15">
                  <c:v>92.087500000000006</c:v>
                </c:pt>
                <c:pt idx="16">
                  <c:v>92.16</c:v>
                </c:pt>
                <c:pt idx="17">
                  <c:v>92.232500000000002</c:v>
                </c:pt>
                <c:pt idx="18">
                  <c:v>92.304999999999993</c:v>
                </c:pt>
                <c:pt idx="19">
                  <c:v>92.377500000000012</c:v>
                </c:pt>
                <c:pt idx="20">
                  <c:v>92.45</c:v>
                </c:pt>
                <c:pt idx="21">
                  <c:v>92.522499999999994</c:v>
                </c:pt>
                <c:pt idx="22">
                  <c:v>92.594999999999999</c:v>
                </c:pt>
                <c:pt idx="23">
                  <c:v>92.667500000000004</c:v>
                </c:pt>
                <c:pt idx="24">
                  <c:v>92.740000000000009</c:v>
                </c:pt>
                <c:pt idx="25">
                  <c:v>92.8125</c:v>
                </c:pt>
                <c:pt idx="26">
                  <c:v>92.884999999999991</c:v>
                </c:pt>
                <c:pt idx="27">
                  <c:v>92.95750000000001</c:v>
                </c:pt>
                <c:pt idx="28">
                  <c:v>93.03</c:v>
                </c:pt>
                <c:pt idx="29">
                  <c:v>93.102500000000006</c:v>
                </c:pt>
                <c:pt idx="30">
                  <c:v>93.174999999999997</c:v>
                </c:pt>
                <c:pt idx="31">
                  <c:v>93.247499999999988</c:v>
                </c:pt>
                <c:pt idx="32">
                  <c:v>93.320000000000007</c:v>
                </c:pt>
                <c:pt idx="33">
                  <c:v>93.392499999999998</c:v>
                </c:pt>
                <c:pt idx="34">
                  <c:v>93.465000000000003</c:v>
                </c:pt>
                <c:pt idx="35">
                  <c:v>93.537499999999994</c:v>
                </c:pt>
                <c:pt idx="36">
                  <c:v>93.61</c:v>
                </c:pt>
                <c:pt idx="37">
                  <c:v>93.682500000000005</c:v>
                </c:pt>
                <c:pt idx="38">
                  <c:v>93.754999999999995</c:v>
                </c:pt>
                <c:pt idx="39">
                  <c:v>93.827500000000001</c:v>
                </c:pt>
                <c:pt idx="40">
                  <c:v>93.9</c:v>
                </c:pt>
                <c:pt idx="41">
                  <c:v>93.972499999999997</c:v>
                </c:pt>
                <c:pt idx="42">
                  <c:v>94.045000000000002</c:v>
                </c:pt>
                <c:pt idx="43">
                  <c:v>94.117499999999993</c:v>
                </c:pt>
                <c:pt idx="44">
                  <c:v>94.190000000000012</c:v>
                </c:pt>
                <c:pt idx="45">
                  <c:v>94.262500000000003</c:v>
                </c:pt>
                <c:pt idx="46">
                  <c:v>94.334999999999994</c:v>
                </c:pt>
                <c:pt idx="47">
                  <c:v>94.407499999999999</c:v>
                </c:pt>
                <c:pt idx="48">
                  <c:v>94.48</c:v>
                </c:pt>
                <c:pt idx="49">
                  <c:v>94.552500000000009</c:v>
                </c:pt>
                <c:pt idx="50">
                  <c:v>94.625</c:v>
                </c:pt>
                <c:pt idx="51">
                  <c:v>94.697499999999991</c:v>
                </c:pt>
                <c:pt idx="52">
                  <c:v>94.77</c:v>
                </c:pt>
                <c:pt idx="53">
                  <c:v>94.842500000000001</c:v>
                </c:pt>
                <c:pt idx="54">
                  <c:v>94.915000000000006</c:v>
                </c:pt>
                <c:pt idx="55">
                  <c:v>94.987499999999997</c:v>
                </c:pt>
                <c:pt idx="56">
                  <c:v>95.059999999999988</c:v>
                </c:pt>
                <c:pt idx="57">
                  <c:v>95.132500000000022</c:v>
                </c:pt>
                <c:pt idx="58">
                  <c:v>95.205000000000013</c:v>
                </c:pt>
                <c:pt idx="59">
                  <c:v>95.277500000000003</c:v>
                </c:pt>
                <c:pt idx="60">
                  <c:v>95.350000000000009</c:v>
                </c:pt>
                <c:pt idx="61">
                  <c:v>95.422499999999999</c:v>
                </c:pt>
                <c:pt idx="62">
                  <c:v>95.495000000000019</c:v>
                </c:pt>
                <c:pt idx="63">
                  <c:v>95.56750000000001</c:v>
                </c:pt>
                <c:pt idx="64">
                  <c:v>95.64</c:v>
                </c:pt>
                <c:pt idx="65">
                  <c:v>95.712500000000006</c:v>
                </c:pt>
                <c:pt idx="66">
                  <c:v>95.785000000000011</c:v>
                </c:pt>
                <c:pt idx="67">
                  <c:v>95.857500000000016</c:v>
                </c:pt>
                <c:pt idx="68">
                  <c:v>95.93</c:v>
                </c:pt>
                <c:pt idx="69">
                  <c:v>96.002499999999998</c:v>
                </c:pt>
                <c:pt idx="70">
                  <c:v>96.075000000000017</c:v>
                </c:pt>
                <c:pt idx="71">
                  <c:v>96.147500000000008</c:v>
                </c:pt>
                <c:pt idx="72">
                  <c:v>96.220000000000013</c:v>
                </c:pt>
                <c:pt idx="73">
                  <c:v>96.292500000000004</c:v>
                </c:pt>
                <c:pt idx="74">
                  <c:v>96.365000000000009</c:v>
                </c:pt>
                <c:pt idx="75">
                  <c:v>96.437500000000014</c:v>
                </c:pt>
                <c:pt idx="76">
                  <c:v>96.51</c:v>
                </c:pt>
                <c:pt idx="77">
                  <c:v>96.58250000000001</c:v>
                </c:pt>
                <c:pt idx="78">
                  <c:v>96.655000000000015</c:v>
                </c:pt>
                <c:pt idx="79">
                  <c:v>96.727500000000006</c:v>
                </c:pt>
                <c:pt idx="80">
                  <c:v>96.800000000000011</c:v>
                </c:pt>
                <c:pt idx="81">
                  <c:v>96.872500000000002</c:v>
                </c:pt>
                <c:pt idx="82">
                  <c:v>96.945000000000007</c:v>
                </c:pt>
                <c:pt idx="83">
                  <c:v>97.017500000000013</c:v>
                </c:pt>
                <c:pt idx="84">
                  <c:v>97.09</c:v>
                </c:pt>
                <c:pt idx="85">
                  <c:v>97.162500000000009</c:v>
                </c:pt>
                <c:pt idx="86">
                  <c:v>97.234999999999999</c:v>
                </c:pt>
                <c:pt idx="87">
                  <c:v>97.307500000000019</c:v>
                </c:pt>
                <c:pt idx="88">
                  <c:v>97.38000000000001</c:v>
                </c:pt>
                <c:pt idx="89">
                  <c:v>97.452500000000001</c:v>
                </c:pt>
                <c:pt idx="90">
                  <c:v>97.525000000000006</c:v>
                </c:pt>
                <c:pt idx="91">
                  <c:v>97.597500000000011</c:v>
                </c:pt>
                <c:pt idx="92">
                  <c:v>97.670000000000016</c:v>
                </c:pt>
                <c:pt idx="93">
                  <c:v>97.742500000000007</c:v>
                </c:pt>
                <c:pt idx="94">
                  <c:v>97.814999999999998</c:v>
                </c:pt>
                <c:pt idx="95">
                  <c:v>97.887500000000017</c:v>
                </c:pt>
                <c:pt idx="96">
                  <c:v>97.960000000000008</c:v>
                </c:pt>
                <c:pt idx="97">
                  <c:v>98.032500000000013</c:v>
                </c:pt>
                <c:pt idx="98">
                  <c:v>98.105000000000004</c:v>
                </c:pt>
                <c:pt idx="99">
                  <c:v>98.177500000000009</c:v>
                </c:pt>
                <c:pt idx="100">
                  <c:v>98.25</c:v>
                </c:pt>
                <c:pt idx="101">
                  <c:v>98.322499999999991</c:v>
                </c:pt>
                <c:pt idx="102">
                  <c:v>98.394999999999996</c:v>
                </c:pt>
                <c:pt idx="103">
                  <c:v>98.467500000000001</c:v>
                </c:pt>
                <c:pt idx="104">
                  <c:v>98.54</c:v>
                </c:pt>
                <c:pt idx="105">
                  <c:v>98.612499999999997</c:v>
                </c:pt>
                <c:pt idx="106">
                  <c:v>98.684999999999988</c:v>
                </c:pt>
                <c:pt idx="107">
                  <c:v>98.757500000000007</c:v>
                </c:pt>
                <c:pt idx="108">
                  <c:v>98.83</c:v>
                </c:pt>
                <c:pt idx="109">
                  <c:v>98.902500000000003</c:v>
                </c:pt>
                <c:pt idx="110">
                  <c:v>98.974999999999994</c:v>
                </c:pt>
                <c:pt idx="111">
                  <c:v>99.047499999999999</c:v>
                </c:pt>
                <c:pt idx="112">
                  <c:v>99.12</c:v>
                </c:pt>
                <c:pt idx="113">
                  <c:v>99.192499999999995</c:v>
                </c:pt>
                <c:pt idx="114">
                  <c:v>99.265000000000001</c:v>
                </c:pt>
                <c:pt idx="115">
                  <c:v>99.337500000000006</c:v>
                </c:pt>
                <c:pt idx="116">
                  <c:v>99.41</c:v>
                </c:pt>
                <c:pt idx="117">
                  <c:v>99.482500000000002</c:v>
                </c:pt>
                <c:pt idx="118">
                  <c:v>99.554999999999993</c:v>
                </c:pt>
                <c:pt idx="119">
                  <c:v>99.627500000000012</c:v>
                </c:pt>
                <c:pt idx="120">
                  <c:v>99.7</c:v>
                </c:pt>
                <c:pt idx="121">
                  <c:v>99.772499999999994</c:v>
                </c:pt>
                <c:pt idx="122">
                  <c:v>99.844999999999999</c:v>
                </c:pt>
                <c:pt idx="123">
                  <c:v>99.917500000000004</c:v>
                </c:pt>
                <c:pt idx="124">
                  <c:v>99.990000000000009</c:v>
                </c:pt>
                <c:pt idx="125">
                  <c:v>100.0625</c:v>
                </c:pt>
                <c:pt idx="126">
                  <c:v>100.13499999999999</c:v>
                </c:pt>
                <c:pt idx="127">
                  <c:v>100.2075</c:v>
                </c:pt>
                <c:pt idx="128">
                  <c:v>100.28</c:v>
                </c:pt>
                <c:pt idx="129">
                  <c:v>100.35250000000001</c:v>
                </c:pt>
                <c:pt idx="130">
                  <c:v>100.425</c:v>
                </c:pt>
                <c:pt idx="131">
                  <c:v>100.49749999999999</c:v>
                </c:pt>
                <c:pt idx="132">
                  <c:v>100.57000000000001</c:v>
                </c:pt>
                <c:pt idx="133">
                  <c:v>100.6425</c:v>
                </c:pt>
                <c:pt idx="134">
                  <c:v>100.715</c:v>
                </c:pt>
                <c:pt idx="135">
                  <c:v>100.78749999999999</c:v>
                </c:pt>
                <c:pt idx="136">
                  <c:v>100.86</c:v>
                </c:pt>
                <c:pt idx="137">
                  <c:v>100.9325</c:v>
                </c:pt>
                <c:pt idx="138">
                  <c:v>101.005</c:v>
                </c:pt>
                <c:pt idx="139">
                  <c:v>101.0775</c:v>
                </c:pt>
                <c:pt idx="140">
                  <c:v>101.15</c:v>
                </c:pt>
                <c:pt idx="141">
                  <c:v>101.2225</c:v>
                </c:pt>
                <c:pt idx="142">
                  <c:v>101.295</c:v>
                </c:pt>
                <c:pt idx="143">
                  <c:v>101.36749999999999</c:v>
                </c:pt>
                <c:pt idx="144">
                  <c:v>101.44000000000001</c:v>
                </c:pt>
                <c:pt idx="145">
                  <c:v>101.5125</c:v>
                </c:pt>
                <c:pt idx="146">
                  <c:v>101.58499999999999</c:v>
                </c:pt>
                <c:pt idx="147">
                  <c:v>101.6575</c:v>
                </c:pt>
                <c:pt idx="148">
                  <c:v>101.73</c:v>
                </c:pt>
                <c:pt idx="149">
                  <c:v>101.80250000000001</c:v>
                </c:pt>
                <c:pt idx="150">
                  <c:v>101.875</c:v>
                </c:pt>
                <c:pt idx="151">
                  <c:v>101.94749999999999</c:v>
                </c:pt>
                <c:pt idx="152">
                  <c:v>102.02</c:v>
                </c:pt>
                <c:pt idx="153">
                  <c:v>102.0925</c:v>
                </c:pt>
                <c:pt idx="154">
                  <c:v>102.16500000000001</c:v>
                </c:pt>
                <c:pt idx="155">
                  <c:v>102.2375</c:v>
                </c:pt>
                <c:pt idx="156">
                  <c:v>102.30999999999999</c:v>
                </c:pt>
                <c:pt idx="157">
                  <c:v>102.38250000000001</c:v>
                </c:pt>
                <c:pt idx="158">
                  <c:v>102.455</c:v>
                </c:pt>
                <c:pt idx="159">
                  <c:v>102.5275</c:v>
                </c:pt>
                <c:pt idx="160">
                  <c:v>102.6</c:v>
                </c:pt>
                <c:pt idx="161">
                  <c:v>102.6725</c:v>
                </c:pt>
                <c:pt idx="162">
                  <c:v>102.745</c:v>
                </c:pt>
                <c:pt idx="163">
                  <c:v>102.8175</c:v>
                </c:pt>
                <c:pt idx="164">
                  <c:v>102.89</c:v>
                </c:pt>
                <c:pt idx="165">
                  <c:v>102.96250000000001</c:v>
                </c:pt>
                <c:pt idx="166">
                  <c:v>103.035</c:v>
                </c:pt>
                <c:pt idx="167">
                  <c:v>103.1075</c:v>
                </c:pt>
                <c:pt idx="168">
                  <c:v>103.17999999999999</c:v>
                </c:pt>
                <c:pt idx="169">
                  <c:v>103.25250000000001</c:v>
                </c:pt>
                <c:pt idx="170">
                  <c:v>103.325</c:v>
                </c:pt>
                <c:pt idx="171">
                  <c:v>103.39749999999999</c:v>
                </c:pt>
                <c:pt idx="172">
                  <c:v>103.47</c:v>
                </c:pt>
                <c:pt idx="173">
                  <c:v>103.54249999999999</c:v>
                </c:pt>
                <c:pt idx="174">
                  <c:v>103.61500000000001</c:v>
                </c:pt>
                <c:pt idx="175">
                  <c:v>103.6875</c:v>
                </c:pt>
                <c:pt idx="176">
                  <c:v>103.75999999999999</c:v>
                </c:pt>
                <c:pt idx="177">
                  <c:v>103.8325</c:v>
                </c:pt>
                <c:pt idx="178">
                  <c:v>103.905</c:v>
                </c:pt>
                <c:pt idx="179">
                  <c:v>103.97750000000001</c:v>
                </c:pt>
                <c:pt idx="180">
                  <c:v>104.05</c:v>
                </c:pt>
                <c:pt idx="181">
                  <c:v>104.12249999999999</c:v>
                </c:pt>
                <c:pt idx="182">
                  <c:v>104.19500000000001</c:v>
                </c:pt>
                <c:pt idx="183">
                  <c:v>104.2675</c:v>
                </c:pt>
                <c:pt idx="184">
                  <c:v>104.34</c:v>
                </c:pt>
                <c:pt idx="185">
                  <c:v>104.41249999999999</c:v>
                </c:pt>
                <c:pt idx="186">
                  <c:v>104.485</c:v>
                </c:pt>
                <c:pt idx="187">
                  <c:v>104.5575</c:v>
                </c:pt>
                <c:pt idx="188">
                  <c:v>104.63</c:v>
                </c:pt>
                <c:pt idx="189">
                  <c:v>104.7025</c:v>
                </c:pt>
                <c:pt idx="190">
                  <c:v>104.77500000000001</c:v>
                </c:pt>
                <c:pt idx="191">
                  <c:v>104.8475</c:v>
                </c:pt>
                <c:pt idx="192">
                  <c:v>104.92</c:v>
                </c:pt>
                <c:pt idx="193">
                  <c:v>104.99249999999999</c:v>
                </c:pt>
                <c:pt idx="194">
                  <c:v>105.06500000000001</c:v>
                </c:pt>
                <c:pt idx="195">
                  <c:v>105.1375</c:v>
                </c:pt>
                <c:pt idx="196">
                  <c:v>105.21</c:v>
                </c:pt>
                <c:pt idx="197">
                  <c:v>105.2825</c:v>
                </c:pt>
                <c:pt idx="198">
                  <c:v>105.35499999999999</c:v>
                </c:pt>
                <c:pt idx="199">
                  <c:v>105.42750000000001</c:v>
                </c:pt>
                <c:pt idx="200">
                  <c:v>105.5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1B1-4EB8-82D6-099E70F8C2DA}"/>
            </c:ext>
          </c:extLst>
        </c:ser>
        <c:ser>
          <c:idx val="46"/>
          <c:order val="46"/>
          <c:tx>
            <c:strRef>
              <c:f>工作表3!$A$50</c:f>
              <c:strCache>
                <c:ptCount val="1"/>
                <c:pt idx="0">
                  <c:v>-0.54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工作表3!$B$50:$GT$50</c:f>
              <c:numCache>
                <c:formatCode>General</c:formatCode>
                <c:ptCount val="201"/>
                <c:pt idx="0">
                  <c:v>90.8</c:v>
                </c:pt>
                <c:pt idx="1">
                  <c:v>90.87299999999999</c:v>
                </c:pt>
                <c:pt idx="2">
                  <c:v>90.946000000000012</c:v>
                </c:pt>
                <c:pt idx="3">
                  <c:v>91.019000000000005</c:v>
                </c:pt>
                <c:pt idx="4">
                  <c:v>91.091999999999999</c:v>
                </c:pt>
                <c:pt idx="5">
                  <c:v>91.164999999999992</c:v>
                </c:pt>
                <c:pt idx="6">
                  <c:v>91.237999999999985</c:v>
                </c:pt>
                <c:pt idx="7">
                  <c:v>91.311000000000007</c:v>
                </c:pt>
                <c:pt idx="8">
                  <c:v>91.384</c:v>
                </c:pt>
                <c:pt idx="9">
                  <c:v>91.456999999999994</c:v>
                </c:pt>
                <c:pt idx="10">
                  <c:v>91.53</c:v>
                </c:pt>
                <c:pt idx="11">
                  <c:v>91.602999999999994</c:v>
                </c:pt>
                <c:pt idx="12">
                  <c:v>91.676000000000016</c:v>
                </c:pt>
                <c:pt idx="13">
                  <c:v>91.749000000000009</c:v>
                </c:pt>
                <c:pt idx="14">
                  <c:v>91.822000000000003</c:v>
                </c:pt>
                <c:pt idx="15">
                  <c:v>91.894999999999996</c:v>
                </c:pt>
                <c:pt idx="16">
                  <c:v>91.967999999999989</c:v>
                </c:pt>
                <c:pt idx="17">
                  <c:v>92.041000000000011</c:v>
                </c:pt>
                <c:pt idx="18">
                  <c:v>92.114000000000004</c:v>
                </c:pt>
                <c:pt idx="19">
                  <c:v>92.186999999999998</c:v>
                </c:pt>
                <c:pt idx="20">
                  <c:v>92.259999999999991</c:v>
                </c:pt>
                <c:pt idx="21">
                  <c:v>92.332999999999984</c:v>
                </c:pt>
                <c:pt idx="22">
                  <c:v>92.406000000000006</c:v>
                </c:pt>
                <c:pt idx="23">
                  <c:v>92.478999999999999</c:v>
                </c:pt>
                <c:pt idx="24">
                  <c:v>92.552000000000007</c:v>
                </c:pt>
                <c:pt idx="25">
                  <c:v>92.625</c:v>
                </c:pt>
                <c:pt idx="26">
                  <c:v>92.697999999999993</c:v>
                </c:pt>
                <c:pt idx="27">
                  <c:v>92.771000000000015</c:v>
                </c:pt>
                <c:pt idx="28">
                  <c:v>92.844000000000008</c:v>
                </c:pt>
                <c:pt idx="29">
                  <c:v>92.917000000000002</c:v>
                </c:pt>
                <c:pt idx="30">
                  <c:v>92.99</c:v>
                </c:pt>
                <c:pt idx="31">
                  <c:v>93.062999999999988</c:v>
                </c:pt>
                <c:pt idx="32">
                  <c:v>93.13600000000001</c:v>
                </c:pt>
                <c:pt idx="33">
                  <c:v>93.209000000000003</c:v>
                </c:pt>
                <c:pt idx="34">
                  <c:v>93.281999999999996</c:v>
                </c:pt>
                <c:pt idx="35">
                  <c:v>93.35499999999999</c:v>
                </c:pt>
                <c:pt idx="36">
                  <c:v>93.427999999999983</c:v>
                </c:pt>
                <c:pt idx="37">
                  <c:v>93.501000000000005</c:v>
                </c:pt>
                <c:pt idx="38">
                  <c:v>93.574000000000012</c:v>
                </c:pt>
                <c:pt idx="39">
                  <c:v>93.647000000000006</c:v>
                </c:pt>
                <c:pt idx="40">
                  <c:v>93.72</c:v>
                </c:pt>
                <c:pt idx="41">
                  <c:v>93.792999999999992</c:v>
                </c:pt>
                <c:pt idx="42">
                  <c:v>93.866000000000014</c:v>
                </c:pt>
                <c:pt idx="43">
                  <c:v>93.939000000000007</c:v>
                </c:pt>
                <c:pt idx="44">
                  <c:v>94.012</c:v>
                </c:pt>
                <c:pt idx="45">
                  <c:v>94.084999999999994</c:v>
                </c:pt>
                <c:pt idx="46">
                  <c:v>94.157999999999987</c:v>
                </c:pt>
                <c:pt idx="47">
                  <c:v>94.231000000000009</c:v>
                </c:pt>
                <c:pt idx="48">
                  <c:v>94.304000000000002</c:v>
                </c:pt>
                <c:pt idx="49">
                  <c:v>94.376999999999995</c:v>
                </c:pt>
                <c:pt idx="50">
                  <c:v>94.449999999999989</c:v>
                </c:pt>
                <c:pt idx="51">
                  <c:v>94.522999999999982</c:v>
                </c:pt>
                <c:pt idx="52">
                  <c:v>94.596000000000018</c:v>
                </c:pt>
                <c:pt idx="53">
                  <c:v>94.669000000000011</c:v>
                </c:pt>
                <c:pt idx="54">
                  <c:v>94.742000000000004</c:v>
                </c:pt>
                <c:pt idx="55">
                  <c:v>94.814999999999998</c:v>
                </c:pt>
                <c:pt idx="56">
                  <c:v>94.887999999999991</c:v>
                </c:pt>
                <c:pt idx="57">
                  <c:v>94.961000000000013</c:v>
                </c:pt>
                <c:pt idx="58">
                  <c:v>95.034000000000006</c:v>
                </c:pt>
                <c:pt idx="59">
                  <c:v>95.106999999999999</c:v>
                </c:pt>
                <c:pt idx="60">
                  <c:v>95.180000000000021</c:v>
                </c:pt>
                <c:pt idx="61">
                  <c:v>95.253000000000014</c:v>
                </c:pt>
                <c:pt idx="62">
                  <c:v>95.326000000000008</c:v>
                </c:pt>
                <c:pt idx="63">
                  <c:v>95.399000000000001</c:v>
                </c:pt>
                <c:pt idx="64">
                  <c:v>95.471999999999994</c:v>
                </c:pt>
                <c:pt idx="65">
                  <c:v>95.545000000000016</c:v>
                </c:pt>
                <c:pt idx="66">
                  <c:v>95.618000000000009</c:v>
                </c:pt>
                <c:pt idx="67">
                  <c:v>95.691000000000003</c:v>
                </c:pt>
                <c:pt idx="68">
                  <c:v>95.76400000000001</c:v>
                </c:pt>
                <c:pt idx="69">
                  <c:v>95.837000000000003</c:v>
                </c:pt>
                <c:pt idx="70">
                  <c:v>95.910000000000025</c:v>
                </c:pt>
                <c:pt idx="71">
                  <c:v>95.983000000000018</c:v>
                </c:pt>
                <c:pt idx="72">
                  <c:v>96.056000000000012</c:v>
                </c:pt>
                <c:pt idx="73">
                  <c:v>96.129000000000005</c:v>
                </c:pt>
                <c:pt idx="74">
                  <c:v>96.201999999999998</c:v>
                </c:pt>
                <c:pt idx="75">
                  <c:v>96.27500000000002</c:v>
                </c:pt>
                <c:pt idx="76">
                  <c:v>96.348000000000013</c:v>
                </c:pt>
                <c:pt idx="77">
                  <c:v>96.421000000000006</c:v>
                </c:pt>
                <c:pt idx="78">
                  <c:v>96.494</c:v>
                </c:pt>
                <c:pt idx="79">
                  <c:v>96.566999999999993</c:v>
                </c:pt>
                <c:pt idx="80">
                  <c:v>96.640000000000015</c:v>
                </c:pt>
                <c:pt idx="81">
                  <c:v>96.713000000000008</c:v>
                </c:pt>
                <c:pt idx="82">
                  <c:v>96.786000000000016</c:v>
                </c:pt>
                <c:pt idx="83">
                  <c:v>96.859000000000009</c:v>
                </c:pt>
                <c:pt idx="84">
                  <c:v>96.932000000000002</c:v>
                </c:pt>
                <c:pt idx="85">
                  <c:v>97.005000000000024</c:v>
                </c:pt>
                <c:pt idx="86">
                  <c:v>97.078000000000017</c:v>
                </c:pt>
                <c:pt idx="87">
                  <c:v>97.15100000000001</c:v>
                </c:pt>
                <c:pt idx="88">
                  <c:v>97.224000000000004</c:v>
                </c:pt>
                <c:pt idx="89">
                  <c:v>97.296999999999997</c:v>
                </c:pt>
                <c:pt idx="90">
                  <c:v>97.370000000000019</c:v>
                </c:pt>
                <c:pt idx="91">
                  <c:v>97.443000000000012</c:v>
                </c:pt>
                <c:pt idx="92">
                  <c:v>97.516000000000005</c:v>
                </c:pt>
                <c:pt idx="93">
                  <c:v>97.588999999999999</c:v>
                </c:pt>
                <c:pt idx="94">
                  <c:v>97.661999999999992</c:v>
                </c:pt>
                <c:pt idx="95">
                  <c:v>97.735000000000014</c:v>
                </c:pt>
                <c:pt idx="96">
                  <c:v>97.808000000000021</c:v>
                </c:pt>
                <c:pt idx="97">
                  <c:v>97.881000000000014</c:v>
                </c:pt>
                <c:pt idx="98">
                  <c:v>97.954000000000008</c:v>
                </c:pt>
                <c:pt idx="99">
                  <c:v>98.027000000000001</c:v>
                </c:pt>
                <c:pt idx="100">
                  <c:v>98.1</c:v>
                </c:pt>
                <c:pt idx="101">
                  <c:v>98.172999999999988</c:v>
                </c:pt>
                <c:pt idx="102">
                  <c:v>98.246000000000009</c:v>
                </c:pt>
                <c:pt idx="103">
                  <c:v>98.319000000000003</c:v>
                </c:pt>
                <c:pt idx="104">
                  <c:v>98.391999999999996</c:v>
                </c:pt>
                <c:pt idx="105">
                  <c:v>98.464999999999989</c:v>
                </c:pt>
                <c:pt idx="106">
                  <c:v>98.537999999999982</c:v>
                </c:pt>
                <c:pt idx="107">
                  <c:v>98.611000000000004</c:v>
                </c:pt>
                <c:pt idx="108">
                  <c:v>98.684000000000012</c:v>
                </c:pt>
                <c:pt idx="109">
                  <c:v>98.757000000000005</c:v>
                </c:pt>
                <c:pt idx="110">
                  <c:v>98.83</c:v>
                </c:pt>
                <c:pt idx="111">
                  <c:v>98.902999999999992</c:v>
                </c:pt>
                <c:pt idx="112">
                  <c:v>98.976000000000013</c:v>
                </c:pt>
                <c:pt idx="113">
                  <c:v>99.049000000000007</c:v>
                </c:pt>
                <c:pt idx="114">
                  <c:v>99.122</c:v>
                </c:pt>
                <c:pt idx="115">
                  <c:v>99.194999999999993</c:v>
                </c:pt>
                <c:pt idx="116">
                  <c:v>99.267999999999986</c:v>
                </c:pt>
                <c:pt idx="117">
                  <c:v>99.341000000000008</c:v>
                </c:pt>
                <c:pt idx="118">
                  <c:v>99.414000000000001</c:v>
                </c:pt>
                <c:pt idx="119">
                  <c:v>99.486999999999995</c:v>
                </c:pt>
                <c:pt idx="120">
                  <c:v>99.559999999999988</c:v>
                </c:pt>
                <c:pt idx="121">
                  <c:v>99.632999999999996</c:v>
                </c:pt>
                <c:pt idx="122">
                  <c:v>99.706000000000017</c:v>
                </c:pt>
                <c:pt idx="123">
                  <c:v>99.779000000000011</c:v>
                </c:pt>
                <c:pt idx="124">
                  <c:v>99.852000000000004</c:v>
                </c:pt>
                <c:pt idx="125">
                  <c:v>99.924999999999997</c:v>
                </c:pt>
                <c:pt idx="126">
                  <c:v>99.99799999999999</c:v>
                </c:pt>
                <c:pt idx="127">
                  <c:v>100.07100000000001</c:v>
                </c:pt>
                <c:pt idx="128">
                  <c:v>100.14400000000001</c:v>
                </c:pt>
                <c:pt idx="129">
                  <c:v>100.217</c:v>
                </c:pt>
                <c:pt idx="130">
                  <c:v>100.28999999999999</c:v>
                </c:pt>
                <c:pt idx="131">
                  <c:v>100.36299999999999</c:v>
                </c:pt>
                <c:pt idx="132">
                  <c:v>100.43600000000001</c:v>
                </c:pt>
                <c:pt idx="133">
                  <c:v>100.509</c:v>
                </c:pt>
                <c:pt idx="134">
                  <c:v>100.58199999999999</c:v>
                </c:pt>
                <c:pt idx="135">
                  <c:v>100.655</c:v>
                </c:pt>
                <c:pt idx="136">
                  <c:v>100.72799999999999</c:v>
                </c:pt>
                <c:pt idx="137">
                  <c:v>100.80100000000002</c:v>
                </c:pt>
                <c:pt idx="138">
                  <c:v>100.87400000000001</c:v>
                </c:pt>
                <c:pt idx="139">
                  <c:v>100.947</c:v>
                </c:pt>
                <c:pt idx="140">
                  <c:v>101.02</c:v>
                </c:pt>
                <c:pt idx="141">
                  <c:v>101.09299999999999</c:v>
                </c:pt>
                <c:pt idx="142">
                  <c:v>101.16600000000001</c:v>
                </c:pt>
                <c:pt idx="143">
                  <c:v>101.239</c:v>
                </c:pt>
                <c:pt idx="144">
                  <c:v>101.312</c:v>
                </c:pt>
                <c:pt idx="145">
                  <c:v>101.38499999999999</c:v>
                </c:pt>
                <c:pt idx="146">
                  <c:v>101.45799999999998</c:v>
                </c:pt>
                <c:pt idx="147">
                  <c:v>101.53100000000001</c:v>
                </c:pt>
                <c:pt idx="148">
                  <c:v>101.604</c:v>
                </c:pt>
                <c:pt idx="149">
                  <c:v>101.67700000000001</c:v>
                </c:pt>
                <c:pt idx="150">
                  <c:v>101.75</c:v>
                </c:pt>
                <c:pt idx="151">
                  <c:v>101.82299999999999</c:v>
                </c:pt>
                <c:pt idx="152">
                  <c:v>101.89600000000002</c:v>
                </c:pt>
                <c:pt idx="153">
                  <c:v>101.96900000000001</c:v>
                </c:pt>
                <c:pt idx="154">
                  <c:v>102.042</c:v>
                </c:pt>
                <c:pt idx="155">
                  <c:v>102.11499999999999</c:v>
                </c:pt>
                <c:pt idx="156">
                  <c:v>102.18799999999999</c:v>
                </c:pt>
                <c:pt idx="157">
                  <c:v>102.26100000000001</c:v>
                </c:pt>
                <c:pt idx="158">
                  <c:v>102.334</c:v>
                </c:pt>
                <c:pt idx="159">
                  <c:v>102.407</c:v>
                </c:pt>
                <c:pt idx="160">
                  <c:v>102.47999999999999</c:v>
                </c:pt>
                <c:pt idx="161">
                  <c:v>102.55299999999998</c:v>
                </c:pt>
                <c:pt idx="162">
                  <c:v>102.626</c:v>
                </c:pt>
                <c:pt idx="163">
                  <c:v>102.69900000000001</c:v>
                </c:pt>
                <c:pt idx="164">
                  <c:v>102.77200000000001</c:v>
                </c:pt>
                <c:pt idx="165">
                  <c:v>102.845</c:v>
                </c:pt>
                <c:pt idx="166">
                  <c:v>102.91799999999999</c:v>
                </c:pt>
                <c:pt idx="167">
                  <c:v>102.99100000000001</c:v>
                </c:pt>
                <c:pt idx="168">
                  <c:v>103.06400000000001</c:v>
                </c:pt>
                <c:pt idx="169">
                  <c:v>103.137</c:v>
                </c:pt>
                <c:pt idx="170">
                  <c:v>103.21</c:v>
                </c:pt>
                <c:pt idx="171">
                  <c:v>103.28299999999999</c:v>
                </c:pt>
                <c:pt idx="172">
                  <c:v>103.35600000000001</c:v>
                </c:pt>
                <c:pt idx="173">
                  <c:v>103.429</c:v>
                </c:pt>
                <c:pt idx="174">
                  <c:v>103.502</c:v>
                </c:pt>
                <c:pt idx="175">
                  <c:v>103.57499999999999</c:v>
                </c:pt>
                <c:pt idx="176">
                  <c:v>103.64799999999998</c:v>
                </c:pt>
                <c:pt idx="177">
                  <c:v>103.72100000000002</c:v>
                </c:pt>
                <c:pt idx="178">
                  <c:v>103.79400000000001</c:v>
                </c:pt>
                <c:pt idx="179">
                  <c:v>103.867</c:v>
                </c:pt>
                <c:pt idx="180">
                  <c:v>103.94</c:v>
                </c:pt>
                <c:pt idx="181">
                  <c:v>104.01299999999999</c:v>
                </c:pt>
                <c:pt idx="182">
                  <c:v>104.08600000000001</c:v>
                </c:pt>
                <c:pt idx="183">
                  <c:v>104.15900000000001</c:v>
                </c:pt>
                <c:pt idx="184">
                  <c:v>104.232</c:v>
                </c:pt>
                <c:pt idx="185">
                  <c:v>104.30499999999999</c:v>
                </c:pt>
                <c:pt idx="186">
                  <c:v>104.37799999999999</c:v>
                </c:pt>
                <c:pt idx="187">
                  <c:v>104.45100000000001</c:v>
                </c:pt>
                <c:pt idx="188">
                  <c:v>104.524</c:v>
                </c:pt>
                <c:pt idx="189">
                  <c:v>104.59699999999999</c:v>
                </c:pt>
                <c:pt idx="190">
                  <c:v>104.66999999999999</c:v>
                </c:pt>
                <c:pt idx="191">
                  <c:v>104.74299999999999</c:v>
                </c:pt>
                <c:pt idx="192">
                  <c:v>104.81600000000002</c:v>
                </c:pt>
                <c:pt idx="193">
                  <c:v>104.88900000000001</c:v>
                </c:pt>
                <c:pt idx="194">
                  <c:v>104.962</c:v>
                </c:pt>
                <c:pt idx="195">
                  <c:v>105.035</c:v>
                </c:pt>
                <c:pt idx="196">
                  <c:v>105.10799999999999</c:v>
                </c:pt>
                <c:pt idx="197">
                  <c:v>105.18100000000001</c:v>
                </c:pt>
                <c:pt idx="198">
                  <c:v>105.254</c:v>
                </c:pt>
                <c:pt idx="199">
                  <c:v>105.327</c:v>
                </c:pt>
                <c:pt idx="200">
                  <c:v>105.39999999999999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1B1-4EB8-82D6-099E70F8C2DA}"/>
            </c:ext>
          </c:extLst>
        </c:ser>
        <c:ser>
          <c:idx val="47"/>
          <c:order val="47"/>
          <c:tx>
            <c:strRef>
              <c:f>工作表3!$A$51</c:f>
              <c:strCache>
                <c:ptCount val="1"/>
                <c:pt idx="0">
                  <c:v>-0.53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工作表3!$B$51:$GT$51</c:f>
              <c:numCache>
                <c:formatCode>General</c:formatCode>
                <c:ptCount val="201"/>
                <c:pt idx="0">
                  <c:v>90.600000000000009</c:v>
                </c:pt>
                <c:pt idx="1">
                  <c:v>90.673500000000004</c:v>
                </c:pt>
                <c:pt idx="2">
                  <c:v>90.747</c:v>
                </c:pt>
                <c:pt idx="3">
                  <c:v>90.820499999999996</c:v>
                </c:pt>
                <c:pt idx="4">
                  <c:v>90.894000000000005</c:v>
                </c:pt>
                <c:pt idx="5">
                  <c:v>90.967500000000001</c:v>
                </c:pt>
                <c:pt idx="6">
                  <c:v>91.040999999999997</c:v>
                </c:pt>
                <c:pt idx="7">
                  <c:v>91.114500000000007</c:v>
                </c:pt>
                <c:pt idx="8">
                  <c:v>91.188000000000002</c:v>
                </c:pt>
                <c:pt idx="9">
                  <c:v>91.261500000000012</c:v>
                </c:pt>
                <c:pt idx="10">
                  <c:v>91.335000000000008</c:v>
                </c:pt>
                <c:pt idx="11">
                  <c:v>91.408500000000004</c:v>
                </c:pt>
                <c:pt idx="12">
                  <c:v>91.481999999999999</c:v>
                </c:pt>
                <c:pt idx="13">
                  <c:v>91.555499999999995</c:v>
                </c:pt>
                <c:pt idx="14">
                  <c:v>91.629000000000005</c:v>
                </c:pt>
                <c:pt idx="15">
                  <c:v>91.702500000000001</c:v>
                </c:pt>
                <c:pt idx="16">
                  <c:v>91.775999999999996</c:v>
                </c:pt>
                <c:pt idx="17">
                  <c:v>91.849500000000006</c:v>
                </c:pt>
                <c:pt idx="18">
                  <c:v>91.923000000000002</c:v>
                </c:pt>
                <c:pt idx="19">
                  <c:v>91.996500000000012</c:v>
                </c:pt>
                <c:pt idx="20">
                  <c:v>92.070000000000007</c:v>
                </c:pt>
                <c:pt idx="21">
                  <c:v>92.143500000000003</c:v>
                </c:pt>
                <c:pt idx="22">
                  <c:v>92.217000000000013</c:v>
                </c:pt>
                <c:pt idx="23">
                  <c:v>92.290499999999994</c:v>
                </c:pt>
                <c:pt idx="24">
                  <c:v>92.364000000000004</c:v>
                </c:pt>
                <c:pt idx="25">
                  <c:v>92.4375</c:v>
                </c:pt>
                <c:pt idx="26">
                  <c:v>92.510999999999996</c:v>
                </c:pt>
                <c:pt idx="27">
                  <c:v>92.584500000000006</c:v>
                </c:pt>
                <c:pt idx="28">
                  <c:v>92.658000000000001</c:v>
                </c:pt>
                <c:pt idx="29">
                  <c:v>92.731500000000011</c:v>
                </c:pt>
                <c:pt idx="30">
                  <c:v>92.805000000000007</c:v>
                </c:pt>
                <c:pt idx="31">
                  <c:v>92.878500000000003</c:v>
                </c:pt>
                <c:pt idx="32">
                  <c:v>92.952000000000012</c:v>
                </c:pt>
                <c:pt idx="33">
                  <c:v>93.025499999999994</c:v>
                </c:pt>
                <c:pt idx="34">
                  <c:v>93.099000000000004</c:v>
                </c:pt>
                <c:pt idx="35">
                  <c:v>93.172499999999999</c:v>
                </c:pt>
                <c:pt idx="36">
                  <c:v>93.245999999999995</c:v>
                </c:pt>
                <c:pt idx="37">
                  <c:v>93.319500000000005</c:v>
                </c:pt>
                <c:pt idx="38">
                  <c:v>93.393000000000001</c:v>
                </c:pt>
                <c:pt idx="39">
                  <c:v>93.466500000000011</c:v>
                </c:pt>
                <c:pt idx="40">
                  <c:v>93.54</c:v>
                </c:pt>
                <c:pt idx="41">
                  <c:v>93.613500000000002</c:v>
                </c:pt>
                <c:pt idx="42">
                  <c:v>93.687000000000012</c:v>
                </c:pt>
                <c:pt idx="43">
                  <c:v>93.760499999999993</c:v>
                </c:pt>
                <c:pt idx="44">
                  <c:v>93.834000000000003</c:v>
                </c:pt>
                <c:pt idx="45">
                  <c:v>93.907499999999999</c:v>
                </c:pt>
                <c:pt idx="46">
                  <c:v>93.980999999999995</c:v>
                </c:pt>
                <c:pt idx="47">
                  <c:v>94.054500000000004</c:v>
                </c:pt>
                <c:pt idx="48">
                  <c:v>94.128</c:v>
                </c:pt>
                <c:pt idx="49">
                  <c:v>94.20150000000001</c:v>
                </c:pt>
                <c:pt idx="50">
                  <c:v>94.275000000000006</c:v>
                </c:pt>
                <c:pt idx="51">
                  <c:v>94.348500000000001</c:v>
                </c:pt>
                <c:pt idx="52">
                  <c:v>94.422000000000011</c:v>
                </c:pt>
                <c:pt idx="53">
                  <c:v>94.495499999999993</c:v>
                </c:pt>
                <c:pt idx="54">
                  <c:v>94.569000000000003</c:v>
                </c:pt>
                <c:pt idx="55">
                  <c:v>94.642499999999998</c:v>
                </c:pt>
                <c:pt idx="56">
                  <c:v>94.715999999999994</c:v>
                </c:pt>
                <c:pt idx="57">
                  <c:v>94.789500000000018</c:v>
                </c:pt>
                <c:pt idx="58">
                  <c:v>94.863000000000014</c:v>
                </c:pt>
                <c:pt idx="59">
                  <c:v>94.936500000000009</c:v>
                </c:pt>
                <c:pt idx="60">
                  <c:v>95.010000000000019</c:v>
                </c:pt>
                <c:pt idx="61">
                  <c:v>95.083500000000015</c:v>
                </c:pt>
                <c:pt idx="62">
                  <c:v>95.157000000000011</c:v>
                </c:pt>
                <c:pt idx="63">
                  <c:v>95.230500000000006</c:v>
                </c:pt>
                <c:pt idx="64">
                  <c:v>95.304000000000002</c:v>
                </c:pt>
                <c:pt idx="65">
                  <c:v>95.377500000000012</c:v>
                </c:pt>
                <c:pt idx="66">
                  <c:v>95.451000000000008</c:v>
                </c:pt>
                <c:pt idx="67">
                  <c:v>95.524500000000018</c:v>
                </c:pt>
                <c:pt idx="68">
                  <c:v>95.598000000000013</c:v>
                </c:pt>
                <c:pt idx="69">
                  <c:v>95.671500000000009</c:v>
                </c:pt>
                <c:pt idx="70">
                  <c:v>95.745000000000019</c:v>
                </c:pt>
                <c:pt idx="71">
                  <c:v>95.818500000000014</c:v>
                </c:pt>
                <c:pt idx="72">
                  <c:v>95.892000000000024</c:v>
                </c:pt>
                <c:pt idx="73">
                  <c:v>95.965500000000006</c:v>
                </c:pt>
                <c:pt idx="74">
                  <c:v>96.039000000000001</c:v>
                </c:pt>
                <c:pt idx="75">
                  <c:v>96.112500000000011</c:v>
                </c:pt>
                <c:pt idx="76">
                  <c:v>96.186000000000007</c:v>
                </c:pt>
                <c:pt idx="77">
                  <c:v>96.259500000000017</c:v>
                </c:pt>
                <c:pt idx="78">
                  <c:v>96.333000000000013</c:v>
                </c:pt>
                <c:pt idx="79">
                  <c:v>96.406500000000008</c:v>
                </c:pt>
                <c:pt idx="80">
                  <c:v>96.480000000000018</c:v>
                </c:pt>
                <c:pt idx="81">
                  <c:v>96.553500000000014</c:v>
                </c:pt>
                <c:pt idx="82">
                  <c:v>96.627000000000024</c:v>
                </c:pt>
                <c:pt idx="83">
                  <c:v>96.700500000000005</c:v>
                </c:pt>
                <c:pt idx="84">
                  <c:v>96.774000000000001</c:v>
                </c:pt>
                <c:pt idx="85">
                  <c:v>96.847500000000011</c:v>
                </c:pt>
                <c:pt idx="86">
                  <c:v>96.921000000000006</c:v>
                </c:pt>
                <c:pt idx="87">
                  <c:v>96.994500000000016</c:v>
                </c:pt>
                <c:pt idx="88">
                  <c:v>97.068000000000012</c:v>
                </c:pt>
                <c:pt idx="89">
                  <c:v>97.141500000000008</c:v>
                </c:pt>
                <c:pt idx="90">
                  <c:v>97.215000000000018</c:v>
                </c:pt>
                <c:pt idx="91">
                  <c:v>97.288500000000013</c:v>
                </c:pt>
                <c:pt idx="92">
                  <c:v>97.362000000000023</c:v>
                </c:pt>
                <c:pt idx="93">
                  <c:v>97.435500000000005</c:v>
                </c:pt>
                <c:pt idx="94">
                  <c:v>97.509</c:v>
                </c:pt>
                <c:pt idx="95">
                  <c:v>97.58250000000001</c:v>
                </c:pt>
                <c:pt idx="96">
                  <c:v>97.656000000000006</c:v>
                </c:pt>
                <c:pt idx="97">
                  <c:v>97.729500000000016</c:v>
                </c:pt>
                <c:pt idx="98">
                  <c:v>97.803000000000011</c:v>
                </c:pt>
                <c:pt idx="99">
                  <c:v>97.876500000000007</c:v>
                </c:pt>
                <c:pt idx="100">
                  <c:v>97.95</c:v>
                </c:pt>
                <c:pt idx="101">
                  <c:v>98.023499999999999</c:v>
                </c:pt>
                <c:pt idx="102">
                  <c:v>98.097000000000008</c:v>
                </c:pt>
                <c:pt idx="103">
                  <c:v>98.170500000000004</c:v>
                </c:pt>
                <c:pt idx="104">
                  <c:v>98.244000000000014</c:v>
                </c:pt>
                <c:pt idx="105">
                  <c:v>98.31750000000001</c:v>
                </c:pt>
                <c:pt idx="106">
                  <c:v>98.390999999999991</c:v>
                </c:pt>
                <c:pt idx="107">
                  <c:v>98.464500000000001</c:v>
                </c:pt>
                <c:pt idx="108">
                  <c:v>98.537999999999997</c:v>
                </c:pt>
                <c:pt idx="109">
                  <c:v>98.611500000000007</c:v>
                </c:pt>
                <c:pt idx="110">
                  <c:v>98.685000000000002</c:v>
                </c:pt>
                <c:pt idx="111">
                  <c:v>98.758499999999998</c:v>
                </c:pt>
                <c:pt idx="112">
                  <c:v>98.832000000000008</c:v>
                </c:pt>
                <c:pt idx="113">
                  <c:v>98.905500000000004</c:v>
                </c:pt>
                <c:pt idx="114">
                  <c:v>98.979000000000013</c:v>
                </c:pt>
                <c:pt idx="115">
                  <c:v>99.052500000000009</c:v>
                </c:pt>
                <c:pt idx="116">
                  <c:v>99.125999999999991</c:v>
                </c:pt>
                <c:pt idx="117">
                  <c:v>99.1995</c:v>
                </c:pt>
                <c:pt idx="118">
                  <c:v>99.272999999999996</c:v>
                </c:pt>
                <c:pt idx="119">
                  <c:v>99.346500000000006</c:v>
                </c:pt>
                <c:pt idx="120">
                  <c:v>99.42</c:v>
                </c:pt>
                <c:pt idx="121">
                  <c:v>99.493499999999997</c:v>
                </c:pt>
                <c:pt idx="122">
                  <c:v>99.567000000000007</c:v>
                </c:pt>
                <c:pt idx="123">
                  <c:v>99.640500000000003</c:v>
                </c:pt>
                <c:pt idx="124">
                  <c:v>99.714000000000013</c:v>
                </c:pt>
                <c:pt idx="125">
                  <c:v>99.787500000000009</c:v>
                </c:pt>
                <c:pt idx="126">
                  <c:v>99.86099999999999</c:v>
                </c:pt>
                <c:pt idx="127">
                  <c:v>99.9345</c:v>
                </c:pt>
                <c:pt idx="128">
                  <c:v>100.008</c:v>
                </c:pt>
                <c:pt idx="129">
                  <c:v>100.08150000000001</c:v>
                </c:pt>
                <c:pt idx="130">
                  <c:v>100.155</c:v>
                </c:pt>
                <c:pt idx="131">
                  <c:v>100.2285</c:v>
                </c:pt>
                <c:pt idx="132">
                  <c:v>100.30200000000001</c:v>
                </c:pt>
                <c:pt idx="133">
                  <c:v>100.3755</c:v>
                </c:pt>
                <c:pt idx="134">
                  <c:v>100.44900000000001</c:v>
                </c:pt>
                <c:pt idx="135">
                  <c:v>100.52250000000001</c:v>
                </c:pt>
                <c:pt idx="136">
                  <c:v>100.596</c:v>
                </c:pt>
                <c:pt idx="137">
                  <c:v>100.6695</c:v>
                </c:pt>
                <c:pt idx="138">
                  <c:v>100.74299999999999</c:v>
                </c:pt>
                <c:pt idx="139">
                  <c:v>100.8165</c:v>
                </c:pt>
                <c:pt idx="140">
                  <c:v>100.89</c:v>
                </c:pt>
                <c:pt idx="141">
                  <c:v>100.9635</c:v>
                </c:pt>
                <c:pt idx="142">
                  <c:v>101.03700000000001</c:v>
                </c:pt>
                <c:pt idx="143">
                  <c:v>101.1105</c:v>
                </c:pt>
                <c:pt idx="144">
                  <c:v>101.18400000000001</c:v>
                </c:pt>
                <c:pt idx="145">
                  <c:v>101.25750000000001</c:v>
                </c:pt>
                <c:pt idx="146">
                  <c:v>101.331</c:v>
                </c:pt>
                <c:pt idx="147">
                  <c:v>101.40450000000001</c:v>
                </c:pt>
                <c:pt idx="148">
                  <c:v>101.47799999999999</c:v>
                </c:pt>
                <c:pt idx="149">
                  <c:v>101.5515</c:v>
                </c:pt>
                <c:pt idx="150">
                  <c:v>101.625</c:v>
                </c:pt>
                <c:pt idx="151">
                  <c:v>101.6985</c:v>
                </c:pt>
                <c:pt idx="152">
                  <c:v>101.77200000000001</c:v>
                </c:pt>
                <c:pt idx="153">
                  <c:v>101.8455</c:v>
                </c:pt>
                <c:pt idx="154">
                  <c:v>101.91900000000001</c:v>
                </c:pt>
                <c:pt idx="155">
                  <c:v>101.99250000000001</c:v>
                </c:pt>
                <c:pt idx="156">
                  <c:v>102.066</c:v>
                </c:pt>
                <c:pt idx="157">
                  <c:v>102.13950000000001</c:v>
                </c:pt>
                <c:pt idx="158">
                  <c:v>102.21299999999999</c:v>
                </c:pt>
                <c:pt idx="159">
                  <c:v>102.2865</c:v>
                </c:pt>
                <c:pt idx="160">
                  <c:v>102.36</c:v>
                </c:pt>
                <c:pt idx="161">
                  <c:v>102.4335</c:v>
                </c:pt>
                <c:pt idx="162">
                  <c:v>102.50700000000001</c:v>
                </c:pt>
                <c:pt idx="163">
                  <c:v>102.5805</c:v>
                </c:pt>
                <c:pt idx="164">
                  <c:v>102.65400000000001</c:v>
                </c:pt>
                <c:pt idx="165">
                  <c:v>102.72750000000001</c:v>
                </c:pt>
                <c:pt idx="166">
                  <c:v>102.801</c:v>
                </c:pt>
                <c:pt idx="167">
                  <c:v>102.87450000000001</c:v>
                </c:pt>
                <c:pt idx="168">
                  <c:v>102.94799999999999</c:v>
                </c:pt>
                <c:pt idx="169">
                  <c:v>103.0215</c:v>
                </c:pt>
                <c:pt idx="170">
                  <c:v>103.095</c:v>
                </c:pt>
                <c:pt idx="171">
                  <c:v>103.16849999999999</c:v>
                </c:pt>
                <c:pt idx="172">
                  <c:v>103.242</c:v>
                </c:pt>
                <c:pt idx="173">
                  <c:v>103.3155</c:v>
                </c:pt>
                <c:pt idx="174">
                  <c:v>103.38900000000001</c:v>
                </c:pt>
                <c:pt idx="175">
                  <c:v>103.46250000000001</c:v>
                </c:pt>
                <c:pt idx="176">
                  <c:v>103.536</c:v>
                </c:pt>
                <c:pt idx="177">
                  <c:v>103.60950000000001</c:v>
                </c:pt>
                <c:pt idx="178">
                  <c:v>103.68299999999999</c:v>
                </c:pt>
                <c:pt idx="179">
                  <c:v>103.7565</c:v>
                </c:pt>
                <c:pt idx="180">
                  <c:v>103.83</c:v>
                </c:pt>
                <c:pt idx="181">
                  <c:v>103.90349999999999</c:v>
                </c:pt>
                <c:pt idx="182">
                  <c:v>103.977</c:v>
                </c:pt>
                <c:pt idx="183">
                  <c:v>104.0505</c:v>
                </c:pt>
                <c:pt idx="184">
                  <c:v>104.12400000000001</c:v>
                </c:pt>
                <c:pt idx="185">
                  <c:v>104.19750000000001</c:v>
                </c:pt>
                <c:pt idx="186">
                  <c:v>104.271</c:v>
                </c:pt>
                <c:pt idx="187">
                  <c:v>104.34450000000001</c:v>
                </c:pt>
                <c:pt idx="188">
                  <c:v>104.41800000000001</c:v>
                </c:pt>
                <c:pt idx="189">
                  <c:v>104.4915</c:v>
                </c:pt>
                <c:pt idx="190">
                  <c:v>104.565</c:v>
                </c:pt>
                <c:pt idx="191">
                  <c:v>104.63849999999999</c:v>
                </c:pt>
                <c:pt idx="192">
                  <c:v>104.712</c:v>
                </c:pt>
                <c:pt idx="193">
                  <c:v>104.7855</c:v>
                </c:pt>
                <c:pt idx="194">
                  <c:v>104.85900000000001</c:v>
                </c:pt>
                <c:pt idx="195">
                  <c:v>104.9325</c:v>
                </c:pt>
                <c:pt idx="196">
                  <c:v>105.006</c:v>
                </c:pt>
                <c:pt idx="197">
                  <c:v>105.07950000000001</c:v>
                </c:pt>
                <c:pt idx="198">
                  <c:v>105.15300000000001</c:v>
                </c:pt>
                <c:pt idx="199">
                  <c:v>105.2265</c:v>
                </c:pt>
                <c:pt idx="200">
                  <c:v>105.3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1B1-4EB8-82D6-099E70F8C2DA}"/>
            </c:ext>
          </c:extLst>
        </c:ser>
        <c:ser>
          <c:idx val="48"/>
          <c:order val="48"/>
          <c:tx>
            <c:strRef>
              <c:f>工作表3!$A$52</c:f>
              <c:strCache>
                <c:ptCount val="1"/>
                <c:pt idx="0">
                  <c:v>-0.52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工作表3!$B$52:$GT$52</c:f>
              <c:numCache>
                <c:formatCode>General</c:formatCode>
                <c:ptCount val="201"/>
                <c:pt idx="0">
                  <c:v>90.399999999999991</c:v>
                </c:pt>
                <c:pt idx="1">
                  <c:v>90.47399999999999</c:v>
                </c:pt>
                <c:pt idx="2">
                  <c:v>90.548000000000002</c:v>
                </c:pt>
                <c:pt idx="3">
                  <c:v>90.622</c:v>
                </c:pt>
                <c:pt idx="4">
                  <c:v>90.695999999999998</c:v>
                </c:pt>
                <c:pt idx="5">
                  <c:v>90.77</c:v>
                </c:pt>
                <c:pt idx="6">
                  <c:v>90.843999999999994</c:v>
                </c:pt>
                <c:pt idx="7">
                  <c:v>90.918000000000006</c:v>
                </c:pt>
                <c:pt idx="8">
                  <c:v>90.99199999999999</c:v>
                </c:pt>
                <c:pt idx="9">
                  <c:v>91.066000000000003</c:v>
                </c:pt>
                <c:pt idx="10">
                  <c:v>91.14</c:v>
                </c:pt>
                <c:pt idx="11">
                  <c:v>91.213999999999999</c:v>
                </c:pt>
                <c:pt idx="12">
                  <c:v>91.287999999999997</c:v>
                </c:pt>
                <c:pt idx="13">
                  <c:v>91.361999999999995</c:v>
                </c:pt>
                <c:pt idx="14">
                  <c:v>91.436000000000007</c:v>
                </c:pt>
                <c:pt idx="15">
                  <c:v>91.509999999999991</c:v>
                </c:pt>
                <c:pt idx="16">
                  <c:v>91.583999999999989</c:v>
                </c:pt>
                <c:pt idx="17">
                  <c:v>91.658000000000001</c:v>
                </c:pt>
                <c:pt idx="18">
                  <c:v>91.731999999999999</c:v>
                </c:pt>
                <c:pt idx="19">
                  <c:v>91.805999999999997</c:v>
                </c:pt>
                <c:pt idx="20">
                  <c:v>91.88</c:v>
                </c:pt>
                <c:pt idx="21">
                  <c:v>91.953999999999994</c:v>
                </c:pt>
                <c:pt idx="22">
                  <c:v>92.028000000000006</c:v>
                </c:pt>
                <c:pt idx="23">
                  <c:v>92.10199999999999</c:v>
                </c:pt>
                <c:pt idx="24">
                  <c:v>92.176000000000002</c:v>
                </c:pt>
                <c:pt idx="25">
                  <c:v>92.25</c:v>
                </c:pt>
                <c:pt idx="26">
                  <c:v>92.323999999999998</c:v>
                </c:pt>
                <c:pt idx="27">
                  <c:v>92.397999999999996</c:v>
                </c:pt>
                <c:pt idx="28">
                  <c:v>92.471999999999994</c:v>
                </c:pt>
                <c:pt idx="29">
                  <c:v>92.546000000000006</c:v>
                </c:pt>
                <c:pt idx="30">
                  <c:v>92.61999999999999</c:v>
                </c:pt>
                <c:pt idx="31">
                  <c:v>92.693999999999988</c:v>
                </c:pt>
                <c:pt idx="32">
                  <c:v>92.768000000000001</c:v>
                </c:pt>
                <c:pt idx="33">
                  <c:v>92.841999999999999</c:v>
                </c:pt>
                <c:pt idx="34">
                  <c:v>92.915999999999997</c:v>
                </c:pt>
                <c:pt idx="35">
                  <c:v>92.99</c:v>
                </c:pt>
                <c:pt idx="36">
                  <c:v>93.063999999999993</c:v>
                </c:pt>
                <c:pt idx="37">
                  <c:v>93.138000000000005</c:v>
                </c:pt>
                <c:pt idx="38">
                  <c:v>93.211999999999989</c:v>
                </c:pt>
                <c:pt idx="39">
                  <c:v>93.286000000000001</c:v>
                </c:pt>
                <c:pt idx="40">
                  <c:v>93.36</c:v>
                </c:pt>
                <c:pt idx="41">
                  <c:v>93.433999999999997</c:v>
                </c:pt>
                <c:pt idx="42">
                  <c:v>93.507999999999996</c:v>
                </c:pt>
                <c:pt idx="43">
                  <c:v>93.581999999999994</c:v>
                </c:pt>
                <c:pt idx="44">
                  <c:v>93.656000000000006</c:v>
                </c:pt>
                <c:pt idx="45">
                  <c:v>93.73</c:v>
                </c:pt>
                <c:pt idx="46">
                  <c:v>93.803999999999988</c:v>
                </c:pt>
                <c:pt idx="47">
                  <c:v>93.878</c:v>
                </c:pt>
                <c:pt idx="48">
                  <c:v>93.951999999999998</c:v>
                </c:pt>
                <c:pt idx="49">
                  <c:v>94.025999999999996</c:v>
                </c:pt>
                <c:pt idx="50">
                  <c:v>94.1</c:v>
                </c:pt>
                <c:pt idx="51">
                  <c:v>94.173999999999992</c:v>
                </c:pt>
                <c:pt idx="52">
                  <c:v>94.248000000000005</c:v>
                </c:pt>
                <c:pt idx="53">
                  <c:v>94.321999999999989</c:v>
                </c:pt>
                <c:pt idx="54">
                  <c:v>94.396000000000001</c:v>
                </c:pt>
                <c:pt idx="55">
                  <c:v>94.47</c:v>
                </c:pt>
                <c:pt idx="56">
                  <c:v>94.543999999999997</c:v>
                </c:pt>
                <c:pt idx="57">
                  <c:v>94.618000000000009</c:v>
                </c:pt>
                <c:pt idx="58">
                  <c:v>94.692000000000007</c:v>
                </c:pt>
                <c:pt idx="59">
                  <c:v>94.766000000000005</c:v>
                </c:pt>
                <c:pt idx="60">
                  <c:v>94.84</c:v>
                </c:pt>
                <c:pt idx="61">
                  <c:v>94.914000000000001</c:v>
                </c:pt>
                <c:pt idx="62">
                  <c:v>94.988000000000014</c:v>
                </c:pt>
                <c:pt idx="63">
                  <c:v>95.062000000000012</c:v>
                </c:pt>
                <c:pt idx="64">
                  <c:v>95.135999999999996</c:v>
                </c:pt>
                <c:pt idx="65">
                  <c:v>95.210000000000008</c:v>
                </c:pt>
                <c:pt idx="66">
                  <c:v>95.284000000000006</c:v>
                </c:pt>
                <c:pt idx="67">
                  <c:v>95.358000000000018</c:v>
                </c:pt>
                <c:pt idx="68">
                  <c:v>95.432000000000002</c:v>
                </c:pt>
                <c:pt idx="69">
                  <c:v>95.506</c:v>
                </c:pt>
                <c:pt idx="70">
                  <c:v>95.580000000000013</c:v>
                </c:pt>
                <c:pt idx="71">
                  <c:v>95.653999999999996</c:v>
                </c:pt>
                <c:pt idx="72">
                  <c:v>95.728000000000009</c:v>
                </c:pt>
                <c:pt idx="73">
                  <c:v>95.802000000000007</c:v>
                </c:pt>
                <c:pt idx="74">
                  <c:v>95.876000000000005</c:v>
                </c:pt>
                <c:pt idx="75">
                  <c:v>95.95</c:v>
                </c:pt>
                <c:pt idx="76">
                  <c:v>96.024000000000001</c:v>
                </c:pt>
                <c:pt idx="77">
                  <c:v>96.098000000000013</c:v>
                </c:pt>
                <c:pt idx="78">
                  <c:v>96.172000000000011</c:v>
                </c:pt>
                <c:pt idx="79">
                  <c:v>96.245999999999995</c:v>
                </c:pt>
                <c:pt idx="80">
                  <c:v>96.320000000000007</c:v>
                </c:pt>
                <c:pt idx="81">
                  <c:v>96.394000000000005</c:v>
                </c:pt>
                <c:pt idx="82">
                  <c:v>96.468000000000018</c:v>
                </c:pt>
                <c:pt idx="83">
                  <c:v>96.542000000000002</c:v>
                </c:pt>
                <c:pt idx="84">
                  <c:v>96.616</c:v>
                </c:pt>
                <c:pt idx="85">
                  <c:v>96.690000000000012</c:v>
                </c:pt>
                <c:pt idx="86">
                  <c:v>96.76400000000001</c:v>
                </c:pt>
                <c:pt idx="87">
                  <c:v>96.838000000000008</c:v>
                </c:pt>
                <c:pt idx="88">
                  <c:v>96.912000000000006</c:v>
                </c:pt>
                <c:pt idx="89">
                  <c:v>96.986000000000004</c:v>
                </c:pt>
                <c:pt idx="90">
                  <c:v>97.06</c:v>
                </c:pt>
                <c:pt idx="91">
                  <c:v>97.134</c:v>
                </c:pt>
                <c:pt idx="92">
                  <c:v>97.208000000000013</c:v>
                </c:pt>
                <c:pt idx="93">
                  <c:v>97.282000000000011</c:v>
                </c:pt>
                <c:pt idx="94">
                  <c:v>97.355999999999995</c:v>
                </c:pt>
                <c:pt idx="95">
                  <c:v>97.43</c:v>
                </c:pt>
                <c:pt idx="96">
                  <c:v>97.504000000000005</c:v>
                </c:pt>
                <c:pt idx="97">
                  <c:v>97.578000000000017</c:v>
                </c:pt>
                <c:pt idx="98">
                  <c:v>97.652000000000001</c:v>
                </c:pt>
                <c:pt idx="99">
                  <c:v>97.725999999999999</c:v>
                </c:pt>
                <c:pt idx="100">
                  <c:v>97.8</c:v>
                </c:pt>
                <c:pt idx="101">
                  <c:v>97.873999999999995</c:v>
                </c:pt>
                <c:pt idx="102">
                  <c:v>97.947999999999993</c:v>
                </c:pt>
                <c:pt idx="103">
                  <c:v>98.021999999999991</c:v>
                </c:pt>
                <c:pt idx="104">
                  <c:v>98.096000000000004</c:v>
                </c:pt>
                <c:pt idx="105">
                  <c:v>98.17</c:v>
                </c:pt>
                <c:pt idx="106">
                  <c:v>98.243999999999986</c:v>
                </c:pt>
                <c:pt idx="107">
                  <c:v>98.317999999999998</c:v>
                </c:pt>
                <c:pt idx="108">
                  <c:v>98.391999999999996</c:v>
                </c:pt>
                <c:pt idx="109">
                  <c:v>98.466000000000008</c:v>
                </c:pt>
                <c:pt idx="110">
                  <c:v>98.539999999999992</c:v>
                </c:pt>
                <c:pt idx="111">
                  <c:v>98.61399999999999</c:v>
                </c:pt>
                <c:pt idx="112">
                  <c:v>98.688000000000002</c:v>
                </c:pt>
                <c:pt idx="113">
                  <c:v>98.762</c:v>
                </c:pt>
                <c:pt idx="114">
                  <c:v>98.835999999999999</c:v>
                </c:pt>
                <c:pt idx="115">
                  <c:v>98.91</c:v>
                </c:pt>
                <c:pt idx="116">
                  <c:v>98.983999999999995</c:v>
                </c:pt>
                <c:pt idx="117">
                  <c:v>99.058000000000007</c:v>
                </c:pt>
                <c:pt idx="118">
                  <c:v>99.131999999999991</c:v>
                </c:pt>
                <c:pt idx="119">
                  <c:v>99.206000000000003</c:v>
                </c:pt>
                <c:pt idx="120">
                  <c:v>99.28</c:v>
                </c:pt>
                <c:pt idx="121">
                  <c:v>99.353999999999985</c:v>
                </c:pt>
                <c:pt idx="122">
                  <c:v>99.427999999999997</c:v>
                </c:pt>
                <c:pt idx="123">
                  <c:v>99.501999999999995</c:v>
                </c:pt>
                <c:pt idx="124">
                  <c:v>99.576000000000008</c:v>
                </c:pt>
                <c:pt idx="125">
                  <c:v>99.649999999999991</c:v>
                </c:pt>
                <c:pt idx="126">
                  <c:v>99.72399999999999</c:v>
                </c:pt>
                <c:pt idx="127">
                  <c:v>99.798000000000002</c:v>
                </c:pt>
                <c:pt idx="128">
                  <c:v>99.872</c:v>
                </c:pt>
                <c:pt idx="129">
                  <c:v>99.945999999999998</c:v>
                </c:pt>
                <c:pt idx="130">
                  <c:v>100.02</c:v>
                </c:pt>
                <c:pt idx="131">
                  <c:v>100.09399999999999</c:v>
                </c:pt>
                <c:pt idx="132">
                  <c:v>100.16800000000001</c:v>
                </c:pt>
                <c:pt idx="133">
                  <c:v>100.24199999999999</c:v>
                </c:pt>
                <c:pt idx="134">
                  <c:v>100.316</c:v>
                </c:pt>
                <c:pt idx="135">
                  <c:v>100.39</c:v>
                </c:pt>
                <c:pt idx="136">
                  <c:v>100.464</c:v>
                </c:pt>
                <c:pt idx="137">
                  <c:v>100.538</c:v>
                </c:pt>
                <c:pt idx="138">
                  <c:v>100.61199999999999</c:v>
                </c:pt>
                <c:pt idx="139">
                  <c:v>100.68600000000001</c:v>
                </c:pt>
                <c:pt idx="140">
                  <c:v>100.75999999999999</c:v>
                </c:pt>
                <c:pt idx="141">
                  <c:v>100.83399999999999</c:v>
                </c:pt>
                <c:pt idx="142">
                  <c:v>100.908</c:v>
                </c:pt>
                <c:pt idx="143">
                  <c:v>100.982</c:v>
                </c:pt>
                <c:pt idx="144">
                  <c:v>101.056</c:v>
                </c:pt>
                <c:pt idx="145">
                  <c:v>101.13</c:v>
                </c:pt>
                <c:pt idx="146">
                  <c:v>101.20399999999999</c:v>
                </c:pt>
                <c:pt idx="147">
                  <c:v>101.27800000000001</c:v>
                </c:pt>
                <c:pt idx="148">
                  <c:v>101.35199999999999</c:v>
                </c:pt>
                <c:pt idx="149">
                  <c:v>101.426</c:v>
                </c:pt>
                <c:pt idx="150">
                  <c:v>101.5</c:v>
                </c:pt>
                <c:pt idx="151">
                  <c:v>101.574</c:v>
                </c:pt>
                <c:pt idx="152">
                  <c:v>101.648</c:v>
                </c:pt>
                <c:pt idx="153">
                  <c:v>101.72199999999999</c:v>
                </c:pt>
                <c:pt idx="154">
                  <c:v>101.79600000000001</c:v>
                </c:pt>
                <c:pt idx="155">
                  <c:v>101.86999999999999</c:v>
                </c:pt>
                <c:pt idx="156">
                  <c:v>101.94399999999999</c:v>
                </c:pt>
                <c:pt idx="157">
                  <c:v>102.018</c:v>
                </c:pt>
                <c:pt idx="158">
                  <c:v>102.092</c:v>
                </c:pt>
                <c:pt idx="159">
                  <c:v>102.166</c:v>
                </c:pt>
                <c:pt idx="160">
                  <c:v>102.24</c:v>
                </c:pt>
                <c:pt idx="161">
                  <c:v>102.31399999999999</c:v>
                </c:pt>
                <c:pt idx="162">
                  <c:v>102.38800000000001</c:v>
                </c:pt>
                <c:pt idx="163">
                  <c:v>102.46199999999999</c:v>
                </c:pt>
                <c:pt idx="164">
                  <c:v>102.536</c:v>
                </c:pt>
                <c:pt idx="165">
                  <c:v>102.61</c:v>
                </c:pt>
                <c:pt idx="166">
                  <c:v>102.684</c:v>
                </c:pt>
                <c:pt idx="167">
                  <c:v>102.758</c:v>
                </c:pt>
                <c:pt idx="168">
                  <c:v>102.83199999999999</c:v>
                </c:pt>
                <c:pt idx="169">
                  <c:v>102.90600000000001</c:v>
                </c:pt>
                <c:pt idx="170">
                  <c:v>102.98</c:v>
                </c:pt>
                <c:pt idx="171">
                  <c:v>103.05399999999999</c:v>
                </c:pt>
                <c:pt idx="172">
                  <c:v>103.128</c:v>
                </c:pt>
                <c:pt idx="173">
                  <c:v>103.202</c:v>
                </c:pt>
                <c:pt idx="174">
                  <c:v>103.276</c:v>
                </c:pt>
                <c:pt idx="175">
                  <c:v>103.35</c:v>
                </c:pt>
                <c:pt idx="176">
                  <c:v>103.42399999999999</c:v>
                </c:pt>
                <c:pt idx="177">
                  <c:v>103.498</c:v>
                </c:pt>
                <c:pt idx="178">
                  <c:v>103.57199999999999</c:v>
                </c:pt>
                <c:pt idx="179">
                  <c:v>103.646</c:v>
                </c:pt>
                <c:pt idx="180">
                  <c:v>103.72</c:v>
                </c:pt>
                <c:pt idx="181">
                  <c:v>103.794</c:v>
                </c:pt>
                <c:pt idx="182">
                  <c:v>103.86799999999999</c:v>
                </c:pt>
                <c:pt idx="183">
                  <c:v>103.94199999999999</c:v>
                </c:pt>
                <c:pt idx="184">
                  <c:v>104.01600000000001</c:v>
                </c:pt>
                <c:pt idx="185">
                  <c:v>104.09</c:v>
                </c:pt>
                <c:pt idx="186">
                  <c:v>104.16399999999999</c:v>
                </c:pt>
                <c:pt idx="187">
                  <c:v>104.238</c:v>
                </c:pt>
                <c:pt idx="188">
                  <c:v>104.312</c:v>
                </c:pt>
                <c:pt idx="189">
                  <c:v>104.386</c:v>
                </c:pt>
                <c:pt idx="190">
                  <c:v>104.46</c:v>
                </c:pt>
                <c:pt idx="191">
                  <c:v>104.53399999999999</c:v>
                </c:pt>
                <c:pt idx="192">
                  <c:v>104.608</c:v>
                </c:pt>
                <c:pt idx="193">
                  <c:v>104.68199999999999</c:v>
                </c:pt>
                <c:pt idx="194">
                  <c:v>104.756</c:v>
                </c:pt>
                <c:pt idx="195">
                  <c:v>104.83</c:v>
                </c:pt>
                <c:pt idx="196">
                  <c:v>104.904</c:v>
                </c:pt>
                <c:pt idx="197">
                  <c:v>104.97799999999999</c:v>
                </c:pt>
                <c:pt idx="198">
                  <c:v>105.05199999999999</c:v>
                </c:pt>
                <c:pt idx="199">
                  <c:v>105.126</c:v>
                </c:pt>
                <c:pt idx="200">
                  <c:v>105.2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1B1-4EB8-82D6-099E70F8C2DA}"/>
            </c:ext>
          </c:extLst>
        </c:ser>
        <c:ser>
          <c:idx val="49"/>
          <c:order val="49"/>
          <c:tx>
            <c:strRef>
              <c:f>工作表3!$A$53</c:f>
              <c:strCache>
                <c:ptCount val="1"/>
                <c:pt idx="0">
                  <c:v>-0.51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工作表3!$B$53:$GT$53</c:f>
              <c:numCache>
                <c:formatCode>General</c:formatCode>
                <c:ptCount val="201"/>
                <c:pt idx="0">
                  <c:v>90.2</c:v>
                </c:pt>
                <c:pt idx="1">
                  <c:v>90.274500000000003</c:v>
                </c:pt>
                <c:pt idx="2">
                  <c:v>90.349000000000004</c:v>
                </c:pt>
                <c:pt idx="3">
                  <c:v>90.423500000000004</c:v>
                </c:pt>
                <c:pt idx="4">
                  <c:v>90.498000000000005</c:v>
                </c:pt>
                <c:pt idx="5">
                  <c:v>90.572500000000005</c:v>
                </c:pt>
                <c:pt idx="6">
                  <c:v>90.647000000000006</c:v>
                </c:pt>
                <c:pt idx="7">
                  <c:v>90.721500000000006</c:v>
                </c:pt>
                <c:pt idx="8">
                  <c:v>90.796000000000006</c:v>
                </c:pt>
                <c:pt idx="9">
                  <c:v>90.870500000000007</c:v>
                </c:pt>
                <c:pt idx="10">
                  <c:v>90.945000000000007</c:v>
                </c:pt>
                <c:pt idx="11">
                  <c:v>91.019499999999994</c:v>
                </c:pt>
                <c:pt idx="12">
                  <c:v>91.094000000000008</c:v>
                </c:pt>
                <c:pt idx="13">
                  <c:v>91.168500000000009</c:v>
                </c:pt>
                <c:pt idx="14">
                  <c:v>91.243000000000009</c:v>
                </c:pt>
                <c:pt idx="15">
                  <c:v>91.31750000000001</c:v>
                </c:pt>
                <c:pt idx="16">
                  <c:v>91.391999999999996</c:v>
                </c:pt>
                <c:pt idx="17">
                  <c:v>91.466500000000011</c:v>
                </c:pt>
                <c:pt idx="18">
                  <c:v>91.540999999999997</c:v>
                </c:pt>
                <c:pt idx="19">
                  <c:v>91.615500000000011</c:v>
                </c:pt>
                <c:pt idx="20">
                  <c:v>91.690000000000012</c:v>
                </c:pt>
                <c:pt idx="21">
                  <c:v>91.764499999999998</c:v>
                </c:pt>
                <c:pt idx="22">
                  <c:v>91.839000000000013</c:v>
                </c:pt>
                <c:pt idx="23">
                  <c:v>91.913499999999999</c:v>
                </c:pt>
                <c:pt idx="24">
                  <c:v>91.988000000000014</c:v>
                </c:pt>
                <c:pt idx="25">
                  <c:v>92.0625</c:v>
                </c:pt>
                <c:pt idx="26">
                  <c:v>92.137</c:v>
                </c:pt>
                <c:pt idx="27">
                  <c:v>92.211500000000015</c:v>
                </c:pt>
                <c:pt idx="28">
                  <c:v>92.286000000000001</c:v>
                </c:pt>
                <c:pt idx="29">
                  <c:v>92.360500000000016</c:v>
                </c:pt>
                <c:pt idx="30">
                  <c:v>92.435000000000002</c:v>
                </c:pt>
                <c:pt idx="31">
                  <c:v>92.509500000000003</c:v>
                </c:pt>
                <c:pt idx="32">
                  <c:v>92.584000000000003</c:v>
                </c:pt>
                <c:pt idx="33">
                  <c:v>92.658500000000004</c:v>
                </c:pt>
                <c:pt idx="34">
                  <c:v>92.733000000000018</c:v>
                </c:pt>
                <c:pt idx="35">
                  <c:v>92.807500000000005</c:v>
                </c:pt>
                <c:pt idx="36">
                  <c:v>92.882000000000005</c:v>
                </c:pt>
                <c:pt idx="37">
                  <c:v>92.956500000000005</c:v>
                </c:pt>
                <c:pt idx="38">
                  <c:v>93.031000000000006</c:v>
                </c:pt>
                <c:pt idx="39">
                  <c:v>93.105500000000006</c:v>
                </c:pt>
                <c:pt idx="40">
                  <c:v>93.18</c:v>
                </c:pt>
                <c:pt idx="41">
                  <c:v>93.254499999999993</c:v>
                </c:pt>
                <c:pt idx="42">
                  <c:v>93.329000000000008</c:v>
                </c:pt>
                <c:pt idx="43">
                  <c:v>93.403500000000008</c:v>
                </c:pt>
                <c:pt idx="44">
                  <c:v>93.478000000000009</c:v>
                </c:pt>
                <c:pt idx="45">
                  <c:v>93.552500000000009</c:v>
                </c:pt>
                <c:pt idx="46">
                  <c:v>93.626999999999995</c:v>
                </c:pt>
                <c:pt idx="47">
                  <c:v>93.70150000000001</c:v>
                </c:pt>
                <c:pt idx="48">
                  <c:v>93.775999999999996</c:v>
                </c:pt>
                <c:pt idx="49">
                  <c:v>93.850500000000011</c:v>
                </c:pt>
                <c:pt idx="50">
                  <c:v>93.925000000000011</c:v>
                </c:pt>
                <c:pt idx="51">
                  <c:v>93.999499999999998</c:v>
                </c:pt>
                <c:pt idx="52">
                  <c:v>94.074000000000012</c:v>
                </c:pt>
                <c:pt idx="53">
                  <c:v>94.148499999999999</c:v>
                </c:pt>
                <c:pt idx="54">
                  <c:v>94.223000000000013</c:v>
                </c:pt>
                <c:pt idx="55">
                  <c:v>94.297499999999999</c:v>
                </c:pt>
                <c:pt idx="56">
                  <c:v>94.372</c:v>
                </c:pt>
                <c:pt idx="57">
                  <c:v>94.446500000000015</c:v>
                </c:pt>
                <c:pt idx="58">
                  <c:v>94.521000000000015</c:v>
                </c:pt>
                <c:pt idx="59">
                  <c:v>94.595500000000015</c:v>
                </c:pt>
                <c:pt idx="60">
                  <c:v>94.670000000000016</c:v>
                </c:pt>
                <c:pt idx="61">
                  <c:v>94.744500000000016</c:v>
                </c:pt>
                <c:pt idx="62">
                  <c:v>94.819000000000017</c:v>
                </c:pt>
                <c:pt idx="63">
                  <c:v>94.893500000000017</c:v>
                </c:pt>
                <c:pt idx="64">
                  <c:v>94.968000000000004</c:v>
                </c:pt>
                <c:pt idx="65">
                  <c:v>95.042500000000018</c:v>
                </c:pt>
                <c:pt idx="66">
                  <c:v>95.117000000000019</c:v>
                </c:pt>
                <c:pt idx="67">
                  <c:v>95.191500000000019</c:v>
                </c:pt>
                <c:pt idx="68">
                  <c:v>95.26600000000002</c:v>
                </c:pt>
                <c:pt idx="69">
                  <c:v>95.340500000000006</c:v>
                </c:pt>
                <c:pt idx="70">
                  <c:v>95.41500000000002</c:v>
                </c:pt>
                <c:pt idx="71">
                  <c:v>95.489500000000007</c:v>
                </c:pt>
                <c:pt idx="72">
                  <c:v>95.564000000000021</c:v>
                </c:pt>
                <c:pt idx="73">
                  <c:v>95.638500000000008</c:v>
                </c:pt>
                <c:pt idx="74">
                  <c:v>95.713000000000008</c:v>
                </c:pt>
                <c:pt idx="75">
                  <c:v>95.787500000000023</c:v>
                </c:pt>
                <c:pt idx="76">
                  <c:v>95.862000000000009</c:v>
                </c:pt>
                <c:pt idx="77">
                  <c:v>95.936500000000024</c:v>
                </c:pt>
                <c:pt idx="78">
                  <c:v>96.01100000000001</c:v>
                </c:pt>
                <c:pt idx="79">
                  <c:v>96.08550000000001</c:v>
                </c:pt>
                <c:pt idx="80">
                  <c:v>96.160000000000011</c:v>
                </c:pt>
                <c:pt idx="81">
                  <c:v>96.234500000000011</c:v>
                </c:pt>
                <c:pt idx="82">
                  <c:v>96.309000000000026</c:v>
                </c:pt>
                <c:pt idx="83">
                  <c:v>96.383500000000012</c:v>
                </c:pt>
                <c:pt idx="84">
                  <c:v>96.458000000000013</c:v>
                </c:pt>
                <c:pt idx="85">
                  <c:v>96.532500000000013</c:v>
                </c:pt>
                <c:pt idx="86">
                  <c:v>96.607000000000014</c:v>
                </c:pt>
                <c:pt idx="87">
                  <c:v>96.681500000000014</c:v>
                </c:pt>
                <c:pt idx="88">
                  <c:v>96.756000000000014</c:v>
                </c:pt>
                <c:pt idx="89">
                  <c:v>96.830500000000015</c:v>
                </c:pt>
                <c:pt idx="90">
                  <c:v>96.905000000000015</c:v>
                </c:pt>
                <c:pt idx="91">
                  <c:v>96.979500000000016</c:v>
                </c:pt>
                <c:pt idx="92">
                  <c:v>97.054000000000016</c:v>
                </c:pt>
                <c:pt idx="93">
                  <c:v>97.128500000000017</c:v>
                </c:pt>
                <c:pt idx="94">
                  <c:v>97.203000000000003</c:v>
                </c:pt>
                <c:pt idx="95">
                  <c:v>97.277500000000018</c:v>
                </c:pt>
                <c:pt idx="96">
                  <c:v>97.352000000000018</c:v>
                </c:pt>
                <c:pt idx="97">
                  <c:v>97.426500000000019</c:v>
                </c:pt>
                <c:pt idx="98">
                  <c:v>97.501000000000019</c:v>
                </c:pt>
                <c:pt idx="99">
                  <c:v>97.575500000000005</c:v>
                </c:pt>
                <c:pt idx="100">
                  <c:v>97.65</c:v>
                </c:pt>
                <c:pt idx="101">
                  <c:v>97.724500000000006</c:v>
                </c:pt>
                <c:pt idx="102">
                  <c:v>97.799000000000007</c:v>
                </c:pt>
                <c:pt idx="103">
                  <c:v>97.873500000000007</c:v>
                </c:pt>
                <c:pt idx="104">
                  <c:v>97.948000000000008</c:v>
                </c:pt>
                <c:pt idx="105">
                  <c:v>98.022500000000008</c:v>
                </c:pt>
                <c:pt idx="106">
                  <c:v>98.096999999999994</c:v>
                </c:pt>
                <c:pt idx="107">
                  <c:v>98.171500000000009</c:v>
                </c:pt>
                <c:pt idx="108">
                  <c:v>98.246000000000009</c:v>
                </c:pt>
                <c:pt idx="109">
                  <c:v>98.32050000000001</c:v>
                </c:pt>
                <c:pt idx="110">
                  <c:v>98.39500000000001</c:v>
                </c:pt>
                <c:pt idx="111">
                  <c:v>98.469499999999996</c:v>
                </c:pt>
                <c:pt idx="112">
                  <c:v>98.544000000000011</c:v>
                </c:pt>
                <c:pt idx="113">
                  <c:v>98.618499999999997</c:v>
                </c:pt>
                <c:pt idx="114">
                  <c:v>98.693000000000012</c:v>
                </c:pt>
                <c:pt idx="115">
                  <c:v>98.767500000000013</c:v>
                </c:pt>
                <c:pt idx="116">
                  <c:v>98.841999999999999</c:v>
                </c:pt>
                <c:pt idx="117">
                  <c:v>98.916500000000013</c:v>
                </c:pt>
                <c:pt idx="118">
                  <c:v>98.991</c:v>
                </c:pt>
                <c:pt idx="119">
                  <c:v>99.065500000000014</c:v>
                </c:pt>
                <c:pt idx="120">
                  <c:v>99.14</c:v>
                </c:pt>
                <c:pt idx="121">
                  <c:v>99.214500000000001</c:v>
                </c:pt>
                <c:pt idx="122">
                  <c:v>99.289000000000001</c:v>
                </c:pt>
                <c:pt idx="123">
                  <c:v>99.363500000000002</c:v>
                </c:pt>
                <c:pt idx="124">
                  <c:v>99.438000000000017</c:v>
                </c:pt>
                <c:pt idx="125">
                  <c:v>99.512500000000003</c:v>
                </c:pt>
                <c:pt idx="126">
                  <c:v>99.587000000000003</c:v>
                </c:pt>
                <c:pt idx="127">
                  <c:v>99.661500000000004</c:v>
                </c:pt>
                <c:pt idx="128">
                  <c:v>99.736000000000004</c:v>
                </c:pt>
                <c:pt idx="129">
                  <c:v>99.810500000000005</c:v>
                </c:pt>
                <c:pt idx="130">
                  <c:v>99.885000000000005</c:v>
                </c:pt>
                <c:pt idx="131">
                  <c:v>99.959500000000006</c:v>
                </c:pt>
                <c:pt idx="132">
                  <c:v>100.03400000000001</c:v>
                </c:pt>
                <c:pt idx="133">
                  <c:v>100.10850000000001</c:v>
                </c:pt>
                <c:pt idx="134">
                  <c:v>100.18300000000001</c:v>
                </c:pt>
                <c:pt idx="135">
                  <c:v>100.25750000000001</c:v>
                </c:pt>
                <c:pt idx="136">
                  <c:v>100.33199999999999</c:v>
                </c:pt>
                <c:pt idx="137">
                  <c:v>100.40650000000001</c:v>
                </c:pt>
                <c:pt idx="138">
                  <c:v>100.48100000000001</c:v>
                </c:pt>
                <c:pt idx="139">
                  <c:v>100.55550000000001</c:v>
                </c:pt>
                <c:pt idx="140">
                  <c:v>100.63000000000001</c:v>
                </c:pt>
                <c:pt idx="141">
                  <c:v>100.7045</c:v>
                </c:pt>
                <c:pt idx="142">
                  <c:v>100.77900000000001</c:v>
                </c:pt>
                <c:pt idx="143">
                  <c:v>100.8535</c:v>
                </c:pt>
                <c:pt idx="144">
                  <c:v>100.92800000000001</c:v>
                </c:pt>
                <c:pt idx="145">
                  <c:v>101.00250000000001</c:v>
                </c:pt>
                <c:pt idx="146">
                  <c:v>101.077</c:v>
                </c:pt>
                <c:pt idx="147">
                  <c:v>101.15150000000001</c:v>
                </c:pt>
                <c:pt idx="148">
                  <c:v>101.226</c:v>
                </c:pt>
                <c:pt idx="149">
                  <c:v>101.30050000000001</c:v>
                </c:pt>
                <c:pt idx="150">
                  <c:v>101.375</c:v>
                </c:pt>
                <c:pt idx="151">
                  <c:v>101.4495</c:v>
                </c:pt>
                <c:pt idx="152">
                  <c:v>101.52400000000002</c:v>
                </c:pt>
                <c:pt idx="153">
                  <c:v>101.5985</c:v>
                </c:pt>
                <c:pt idx="154">
                  <c:v>101.67300000000002</c:v>
                </c:pt>
                <c:pt idx="155">
                  <c:v>101.7475</c:v>
                </c:pt>
                <c:pt idx="156">
                  <c:v>101.822</c:v>
                </c:pt>
                <c:pt idx="157">
                  <c:v>101.8965</c:v>
                </c:pt>
                <c:pt idx="158">
                  <c:v>101.971</c:v>
                </c:pt>
                <c:pt idx="159">
                  <c:v>102.04550000000002</c:v>
                </c:pt>
                <c:pt idx="160">
                  <c:v>102.12</c:v>
                </c:pt>
                <c:pt idx="161">
                  <c:v>102.19450000000001</c:v>
                </c:pt>
                <c:pt idx="162">
                  <c:v>102.26900000000001</c:v>
                </c:pt>
                <c:pt idx="163">
                  <c:v>102.34350000000001</c:v>
                </c:pt>
                <c:pt idx="164">
                  <c:v>102.41800000000001</c:v>
                </c:pt>
                <c:pt idx="165">
                  <c:v>102.49250000000001</c:v>
                </c:pt>
                <c:pt idx="166">
                  <c:v>102.56699999999999</c:v>
                </c:pt>
                <c:pt idx="167">
                  <c:v>102.64150000000001</c:v>
                </c:pt>
                <c:pt idx="168">
                  <c:v>102.71600000000001</c:v>
                </c:pt>
                <c:pt idx="169">
                  <c:v>102.79050000000001</c:v>
                </c:pt>
                <c:pt idx="170">
                  <c:v>102.86500000000001</c:v>
                </c:pt>
                <c:pt idx="171">
                  <c:v>102.9395</c:v>
                </c:pt>
                <c:pt idx="172">
                  <c:v>103.01400000000001</c:v>
                </c:pt>
                <c:pt idx="173">
                  <c:v>103.0885</c:v>
                </c:pt>
                <c:pt idx="174">
                  <c:v>103.16300000000001</c:v>
                </c:pt>
                <c:pt idx="175">
                  <c:v>103.23750000000001</c:v>
                </c:pt>
                <c:pt idx="176">
                  <c:v>103.312</c:v>
                </c:pt>
                <c:pt idx="177">
                  <c:v>103.38650000000001</c:v>
                </c:pt>
                <c:pt idx="178">
                  <c:v>103.461</c:v>
                </c:pt>
                <c:pt idx="179">
                  <c:v>103.53550000000001</c:v>
                </c:pt>
                <c:pt idx="180">
                  <c:v>103.61</c:v>
                </c:pt>
                <c:pt idx="181">
                  <c:v>103.6845</c:v>
                </c:pt>
                <c:pt idx="182">
                  <c:v>103.75900000000001</c:v>
                </c:pt>
                <c:pt idx="183">
                  <c:v>103.8335</c:v>
                </c:pt>
                <c:pt idx="184">
                  <c:v>103.90800000000002</c:v>
                </c:pt>
                <c:pt idx="185">
                  <c:v>103.9825</c:v>
                </c:pt>
                <c:pt idx="186">
                  <c:v>104.057</c:v>
                </c:pt>
                <c:pt idx="187">
                  <c:v>104.1315</c:v>
                </c:pt>
                <c:pt idx="188">
                  <c:v>104.206</c:v>
                </c:pt>
                <c:pt idx="189">
                  <c:v>104.28050000000002</c:v>
                </c:pt>
                <c:pt idx="190">
                  <c:v>104.355</c:v>
                </c:pt>
                <c:pt idx="191">
                  <c:v>104.4295</c:v>
                </c:pt>
                <c:pt idx="192">
                  <c:v>104.504</c:v>
                </c:pt>
                <c:pt idx="193">
                  <c:v>104.57850000000001</c:v>
                </c:pt>
                <c:pt idx="194">
                  <c:v>104.65300000000001</c:v>
                </c:pt>
                <c:pt idx="195">
                  <c:v>104.72750000000001</c:v>
                </c:pt>
                <c:pt idx="196">
                  <c:v>104.80200000000001</c:v>
                </c:pt>
                <c:pt idx="197">
                  <c:v>104.87650000000001</c:v>
                </c:pt>
                <c:pt idx="198">
                  <c:v>104.95100000000001</c:v>
                </c:pt>
                <c:pt idx="199">
                  <c:v>105.02550000000001</c:v>
                </c:pt>
                <c:pt idx="200">
                  <c:v>105.10000000000001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1B1-4EB8-82D6-099E70F8C2DA}"/>
            </c:ext>
          </c:extLst>
        </c:ser>
        <c:ser>
          <c:idx val="50"/>
          <c:order val="50"/>
          <c:tx>
            <c:strRef>
              <c:f>工作表3!$A$54</c:f>
              <c:strCache>
                <c:ptCount val="1"/>
                <c:pt idx="0">
                  <c:v>-0.5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工作表3!$B$54:$GT$54</c:f>
              <c:numCache>
                <c:formatCode>General</c:formatCode>
                <c:ptCount val="201"/>
                <c:pt idx="0">
                  <c:v>90</c:v>
                </c:pt>
                <c:pt idx="1">
                  <c:v>90.074999999999989</c:v>
                </c:pt>
                <c:pt idx="2">
                  <c:v>90.15</c:v>
                </c:pt>
                <c:pt idx="3">
                  <c:v>90.224999999999994</c:v>
                </c:pt>
                <c:pt idx="4">
                  <c:v>90.300000000000011</c:v>
                </c:pt>
                <c:pt idx="5">
                  <c:v>90.375</c:v>
                </c:pt>
                <c:pt idx="6">
                  <c:v>90.449999999999989</c:v>
                </c:pt>
                <c:pt idx="7">
                  <c:v>90.525000000000006</c:v>
                </c:pt>
                <c:pt idx="8">
                  <c:v>90.6</c:v>
                </c:pt>
                <c:pt idx="9">
                  <c:v>90.675000000000011</c:v>
                </c:pt>
                <c:pt idx="10">
                  <c:v>90.75</c:v>
                </c:pt>
                <c:pt idx="11">
                  <c:v>90.824999999999989</c:v>
                </c:pt>
                <c:pt idx="12">
                  <c:v>90.9</c:v>
                </c:pt>
                <c:pt idx="13">
                  <c:v>90.974999999999994</c:v>
                </c:pt>
                <c:pt idx="14">
                  <c:v>91.050000000000011</c:v>
                </c:pt>
                <c:pt idx="15">
                  <c:v>91.125</c:v>
                </c:pt>
                <c:pt idx="16">
                  <c:v>91.199999999999989</c:v>
                </c:pt>
                <c:pt idx="17">
                  <c:v>91.275000000000006</c:v>
                </c:pt>
                <c:pt idx="18">
                  <c:v>91.35</c:v>
                </c:pt>
                <c:pt idx="19">
                  <c:v>91.425000000000011</c:v>
                </c:pt>
                <c:pt idx="20">
                  <c:v>91.5</c:v>
                </c:pt>
                <c:pt idx="21">
                  <c:v>91.574999999999989</c:v>
                </c:pt>
                <c:pt idx="22">
                  <c:v>91.65</c:v>
                </c:pt>
                <c:pt idx="23">
                  <c:v>91.724999999999994</c:v>
                </c:pt>
                <c:pt idx="24">
                  <c:v>91.800000000000011</c:v>
                </c:pt>
                <c:pt idx="25">
                  <c:v>91.875</c:v>
                </c:pt>
                <c:pt idx="26">
                  <c:v>91.949999999999989</c:v>
                </c:pt>
                <c:pt idx="27">
                  <c:v>92.025000000000006</c:v>
                </c:pt>
                <c:pt idx="28">
                  <c:v>92.1</c:v>
                </c:pt>
                <c:pt idx="29">
                  <c:v>92.175000000000011</c:v>
                </c:pt>
                <c:pt idx="30">
                  <c:v>92.25</c:v>
                </c:pt>
                <c:pt idx="31">
                  <c:v>92.324999999999989</c:v>
                </c:pt>
                <c:pt idx="32">
                  <c:v>92.4</c:v>
                </c:pt>
                <c:pt idx="33">
                  <c:v>92.474999999999994</c:v>
                </c:pt>
                <c:pt idx="34">
                  <c:v>92.550000000000011</c:v>
                </c:pt>
                <c:pt idx="35">
                  <c:v>92.625</c:v>
                </c:pt>
                <c:pt idx="36">
                  <c:v>92.699999999999989</c:v>
                </c:pt>
                <c:pt idx="37">
                  <c:v>92.775000000000006</c:v>
                </c:pt>
                <c:pt idx="38">
                  <c:v>92.85</c:v>
                </c:pt>
                <c:pt idx="39">
                  <c:v>92.925000000000011</c:v>
                </c:pt>
                <c:pt idx="40">
                  <c:v>93</c:v>
                </c:pt>
                <c:pt idx="41">
                  <c:v>93.074999999999989</c:v>
                </c:pt>
                <c:pt idx="42">
                  <c:v>93.15</c:v>
                </c:pt>
                <c:pt idx="43">
                  <c:v>93.224999999999994</c:v>
                </c:pt>
                <c:pt idx="44">
                  <c:v>93.300000000000011</c:v>
                </c:pt>
                <c:pt idx="45">
                  <c:v>93.375</c:v>
                </c:pt>
                <c:pt idx="46">
                  <c:v>93.449999999999989</c:v>
                </c:pt>
                <c:pt idx="47">
                  <c:v>93.525000000000006</c:v>
                </c:pt>
                <c:pt idx="48">
                  <c:v>93.6</c:v>
                </c:pt>
                <c:pt idx="49">
                  <c:v>93.675000000000011</c:v>
                </c:pt>
                <c:pt idx="50">
                  <c:v>93.75</c:v>
                </c:pt>
                <c:pt idx="51">
                  <c:v>93.824999999999989</c:v>
                </c:pt>
                <c:pt idx="52">
                  <c:v>93.9</c:v>
                </c:pt>
                <c:pt idx="53">
                  <c:v>93.974999999999994</c:v>
                </c:pt>
                <c:pt idx="54">
                  <c:v>94.050000000000011</c:v>
                </c:pt>
                <c:pt idx="55">
                  <c:v>94.125</c:v>
                </c:pt>
                <c:pt idx="56">
                  <c:v>94.199999999999989</c:v>
                </c:pt>
                <c:pt idx="57">
                  <c:v>94.27500000000002</c:v>
                </c:pt>
                <c:pt idx="58">
                  <c:v>94.350000000000009</c:v>
                </c:pt>
                <c:pt idx="59">
                  <c:v>94.424999999999997</c:v>
                </c:pt>
                <c:pt idx="60">
                  <c:v>94.500000000000014</c:v>
                </c:pt>
                <c:pt idx="61">
                  <c:v>94.575000000000003</c:v>
                </c:pt>
                <c:pt idx="62">
                  <c:v>94.65000000000002</c:v>
                </c:pt>
                <c:pt idx="63">
                  <c:v>94.725000000000009</c:v>
                </c:pt>
                <c:pt idx="64">
                  <c:v>94.8</c:v>
                </c:pt>
                <c:pt idx="65">
                  <c:v>94.875000000000014</c:v>
                </c:pt>
                <c:pt idx="66">
                  <c:v>94.95</c:v>
                </c:pt>
                <c:pt idx="67">
                  <c:v>95.02500000000002</c:v>
                </c:pt>
                <c:pt idx="68">
                  <c:v>95.100000000000009</c:v>
                </c:pt>
                <c:pt idx="69">
                  <c:v>95.174999999999997</c:v>
                </c:pt>
                <c:pt idx="70">
                  <c:v>95.250000000000014</c:v>
                </c:pt>
                <c:pt idx="71">
                  <c:v>95.325000000000003</c:v>
                </c:pt>
                <c:pt idx="72">
                  <c:v>95.40000000000002</c:v>
                </c:pt>
                <c:pt idx="73">
                  <c:v>95.475000000000009</c:v>
                </c:pt>
                <c:pt idx="74">
                  <c:v>95.55</c:v>
                </c:pt>
                <c:pt idx="75">
                  <c:v>95.625000000000014</c:v>
                </c:pt>
                <c:pt idx="76">
                  <c:v>95.7</c:v>
                </c:pt>
                <c:pt idx="77">
                  <c:v>95.77500000000002</c:v>
                </c:pt>
                <c:pt idx="78">
                  <c:v>95.850000000000009</c:v>
                </c:pt>
                <c:pt idx="79">
                  <c:v>95.924999999999997</c:v>
                </c:pt>
                <c:pt idx="80">
                  <c:v>96.000000000000014</c:v>
                </c:pt>
                <c:pt idx="81">
                  <c:v>96.075000000000003</c:v>
                </c:pt>
                <c:pt idx="82">
                  <c:v>96.15000000000002</c:v>
                </c:pt>
                <c:pt idx="83">
                  <c:v>96.225000000000009</c:v>
                </c:pt>
                <c:pt idx="84">
                  <c:v>96.3</c:v>
                </c:pt>
                <c:pt idx="85">
                  <c:v>96.375000000000014</c:v>
                </c:pt>
                <c:pt idx="86">
                  <c:v>96.45</c:v>
                </c:pt>
                <c:pt idx="87">
                  <c:v>96.52500000000002</c:v>
                </c:pt>
                <c:pt idx="88">
                  <c:v>96.600000000000009</c:v>
                </c:pt>
                <c:pt idx="89">
                  <c:v>96.674999999999997</c:v>
                </c:pt>
                <c:pt idx="90">
                  <c:v>96.750000000000014</c:v>
                </c:pt>
                <c:pt idx="91">
                  <c:v>96.825000000000003</c:v>
                </c:pt>
                <c:pt idx="92">
                  <c:v>96.90000000000002</c:v>
                </c:pt>
                <c:pt idx="93">
                  <c:v>96.975000000000009</c:v>
                </c:pt>
                <c:pt idx="94">
                  <c:v>97.05</c:v>
                </c:pt>
                <c:pt idx="95">
                  <c:v>97.125000000000014</c:v>
                </c:pt>
                <c:pt idx="96">
                  <c:v>97.2</c:v>
                </c:pt>
                <c:pt idx="97">
                  <c:v>97.27500000000002</c:v>
                </c:pt>
                <c:pt idx="98">
                  <c:v>97.350000000000009</c:v>
                </c:pt>
                <c:pt idx="99">
                  <c:v>97.424999999999997</c:v>
                </c:pt>
                <c:pt idx="100">
                  <c:v>97.5</c:v>
                </c:pt>
                <c:pt idx="101">
                  <c:v>97.574999999999989</c:v>
                </c:pt>
                <c:pt idx="102">
                  <c:v>97.65</c:v>
                </c:pt>
                <c:pt idx="103">
                  <c:v>97.724999999999994</c:v>
                </c:pt>
                <c:pt idx="104">
                  <c:v>97.800000000000011</c:v>
                </c:pt>
                <c:pt idx="105">
                  <c:v>97.875</c:v>
                </c:pt>
                <c:pt idx="106">
                  <c:v>97.949999999999989</c:v>
                </c:pt>
                <c:pt idx="107">
                  <c:v>98.025000000000006</c:v>
                </c:pt>
                <c:pt idx="108">
                  <c:v>98.1</c:v>
                </c:pt>
                <c:pt idx="109">
                  <c:v>98.175000000000011</c:v>
                </c:pt>
                <c:pt idx="110">
                  <c:v>98.25</c:v>
                </c:pt>
                <c:pt idx="111">
                  <c:v>98.324999999999989</c:v>
                </c:pt>
                <c:pt idx="112">
                  <c:v>98.4</c:v>
                </c:pt>
                <c:pt idx="113">
                  <c:v>98.474999999999994</c:v>
                </c:pt>
                <c:pt idx="114">
                  <c:v>98.550000000000011</c:v>
                </c:pt>
                <c:pt idx="115">
                  <c:v>98.625</c:v>
                </c:pt>
                <c:pt idx="116">
                  <c:v>98.699999999999989</c:v>
                </c:pt>
                <c:pt idx="117">
                  <c:v>98.775000000000006</c:v>
                </c:pt>
                <c:pt idx="118">
                  <c:v>98.85</c:v>
                </c:pt>
                <c:pt idx="119">
                  <c:v>98.925000000000011</c:v>
                </c:pt>
                <c:pt idx="120">
                  <c:v>99</c:v>
                </c:pt>
                <c:pt idx="121">
                  <c:v>99.074999999999989</c:v>
                </c:pt>
                <c:pt idx="122">
                  <c:v>99.15</c:v>
                </c:pt>
                <c:pt idx="123">
                  <c:v>99.224999999999994</c:v>
                </c:pt>
                <c:pt idx="124">
                  <c:v>99.300000000000011</c:v>
                </c:pt>
                <c:pt idx="125">
                  <c:v>99.375</c:v>
                </c:pt>
                <c:pt idx="126">
                  <c:v>99.449999999999989</c:v>
                </c:pt>
                <c:pt idx="127">
                  <c:v>99.525000000000006</c:v>
                </c:pt>
                <c:pt idx="128">
                  <c:v>99.6</c:v>
                </c:pt>
                <c:pt idx="129">
                  <c:v>99.675000000000011</c:v>
                </c:pt>
                <c:pt idx="130">
                  <c:v>99.75</c:v>
                </c:pt>
                <c:pt idx="131">
                  <c:v>99.824999999999989</c:v>
                </c:pt>
                <c:pt idx="132">
                  <c:v>99.9</c:v>
                </c:pt>
                <c:pt idx="133">
                  <c:v>99.974999999999994</c:v>
                </c:pt>
                <c:pt idx="134">
                  <c:v>100.05000000000001</c:v>
                </c:pt>
                <c:pt idx="135">
                  <c:v>100.125</c:v>
                </c:pt>
                <c:pt idx="136">
                  <c:v>100.19999999999999</c:v>
                </c:pt>
                <c:pt idx="137">
                  <c:v>100.27500000000001</c:v>
                </c:pt>
                <c:pt idx="138">
                  <c:v>100.35</c:v>
                </c:pt>
                <c:pt idx="139">
                  <c:v>100.42500000000001</c:v>
                </c:pt>
                <c:pt idx="140">
                  <c:v>100.5</c:v>
                </c:pt>
                <c:pt idx="141">
                  <c:v>100.57499999999999</c:v>
                </c:pt>
                <c:pt idx="142">
                  <c:v>100.65</c:v>
                </c:pt>
                <c:pt idx="143">
                  <c:v>100.72499999999999</c:v>
                </c:pt>
                <c:pt idx="144">
                  <c:v>100.80000000000001</c:v>
                </c:pt>
                <c:pt idx="145">
                  <c:v>100.875</c:v>
                </c:pt>
                <c:pt idx="146">
                  <c:v>100.94999999999999</c:v>
                </c:pt>
                <c:pt idx="147">
                  <c:v>101.02500000000001</c:v>
                </c:pt>
                <c:pt idx="148">
                  <c:v>101.1</c:v>
                </c:pt>
                <c:pt idx="149">
                  <c:v>101.17500000000001</c:v>
                </c:pt>
                <c:pt idx="150">
                  <c:v>101.25</c:v>
                </c:pt>
                <c:pt idx="151">
                  <c:v>101.32499999999999</c:v>
                </c:pt>
                <c:pt idx="152">
                  <c:v>101.4</c:v>
                </c:pt>
                <c:pt idx="153">
                  <c:v>101.47499999999999</c:v>
                </c:pt>
                <c:pt idx="154">
                  <c:v>101.55000000000001</c:v>
                </c:pt>
                <c:pt idx="155">
                  <c:v>101.625</c:v>
                </c:pt>
                <c:pt idx="156">
                  <c:v>101.69999999999999</c:v>
                </c:pt>
                <c:pt idx="157">
                  <c:v>101.77500000000001</c:v>
                </c:pt>
                <c:pt idx="158">
                  <c:v>101.85</c:v>
                </c:pt>
                <c:pt idx="159">
                  <c:v>101.92500000000001</c:v>
                </c:pt>
                <c:pt idx="160">
                  <c:v>102</c:v>
                </c:pt>
                <c:pt idx="161">
                  <c:v>102.07499999999999</c:v>
                </c:pt>
                <c:pt idx="162">
                  <c:v>102.15</c:v>
                </c:pt>
                <c:pt idx="163">
                  <c:v>102.22499999999999</c:v>
                </c:pt>
                <c:pt idx="164">
                  <c:v>102.30000000000001</c:v>
                </c:pt>
                <c:pt idx="165">
                  <c:v>102.375</c:v>
                </c:pt>
                <c:pt idx="166">
                  <c:v>102.44999999999999</c:v>
                </c:pt>
                <c:pt idx="167">
                  <c:v>102.52500000000001</c:v>
                </c:pt>
                <c:pt idx="168">
                  <c:v>102.6</c:v>
                </c:pt>
                <c:pt idx="169">
                  <c:v>102.67500000000001</c:v>
                </c:pt>
                <c:pt idx="170">
                  <c:v>102.75</c:v>
                </c:pt>
                <c:pt idx="171">
                  <c:v>102.82499999999999</c:v>
                </c:pt>
                <c:pt idx="172">
                  <c:v>102.9</c:v>
                </c:pt>
                <c:pt idx="173">
                  <c:v>102.97499999999999</c:v>
                </c:pt>
                <c:pt idx="174">
                  <c:v>103.05000000000001</c:v>
                </c:pt>
                <c:pt idx="175">
                  <c:v>103.125</c:v>
                </c:pt>
                <c:pt idx="176">
                  <c:v>103.19999999999999</c:v>
                </c:pt>
                <c:pt idx="177">
                  <c:v>103.27500000000001</c:v>
                </c:pt>
                <c:pt idx="178">
                  <c:v>103.35</c:v>
                </c:pt>
                <c:pt idx="179">
                  <c:v>103.42500000000001</c:v>
                </c:pt>
                <c:pt idx="180">
                  <c:v>103.5</c:v>
                </c:pt>
                <c:pt idx="181">
                  <c:v>103.57499999999999</c:v>
                </c:pt>
                <c:pt idx="182">
                  <c:v>103.65</c:v>
                </c:pt>
                <c:pt idx="183">
                  <c:v>103.72499999999999</c:v>
                </c:pt>
                <c:pt idx="184">
                  <c:v>103.80000000000001</c:v>
                </c:pt>
                <c:pt idx="185">
                  <c:v>103.875</c:v>
                </c:pt>
                <c:pt idx="186">
                  <c:v>103.94999999999999</c:v>
                </c:pt>
                <c:pt idx="187">
                  <c:v>104.02500000000001</c:v>
                </c:pt>
                <c:pt idx="188">
                  <c:v>104.1</c:v>
                </c:pt>
                <c:pt idx="189">
                  <c:v>104.17500000000001</c:v>
                </c:pt>
                <c:pt idx="190">
                  <c:v>104.25</c:v>
                </c:pt>
                <c:pt idx="191">
                  <c:v>104.32499999999999</c:v>
                </c:pt>
                <c:pt idx="192">
                  <c:v>104.4</c:v>
                </c:pt>
                <c:pt idx="193">
                  <c:v>104.47499999999999</c:v>
                </c:pt>
                <c:pt idx="194">
                  <c:v>104.55000000000001</c:v>
                </c:pt>
                <c:pt idx="195">
                  <c:v>104.625</c:v>
                </c:pt>
                <c:pt idx="196">
                  <c:v>104.69999999999999</c:v>
                </c:pt>
                <c:pt idx="197">
                  <c:v>104.77500000000001</c:v>
                </c:pt>
                <c:pt idx="198">
                  <c:v>104.85</c:v>
                </c:pt>
                <c:pt idx="199">
                  <c:v>104.92500000000001</c:v>
                </c:pt>
                <c:pt idx="200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1B1-4EB8-82D6-099E70F8C2DA}"/>
            </c:ext>
          </c:extLst>
        </c:ser>
        <c:ser>
          <c:idx val="51"/>
          <c:order val="51"/>
          <c:tx>
            <c:strRef>
              <c:f>工作表3!$A$55</c:f>
              <c:strCache>
                <c:ptCount val="1"/>
                <c:pt idx="0">
                  <c:v>-0.49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工作表3!$B$55:$GT$55</c:f>
              <c:numCache>
                <c:formatCode>General</c:formatCode>
                <c:ptCount val="201"/>
                <c:pt idx="0">
                  <c:v>89.8</c:v>
                </c:pt>
                <c:pt idx="1">
                  <c:v>89.875499999999988</c:v>
                </c:pt>
                <c:pt idx="2">
                  <c:v>89.950999999999993</c:v>
                </c:pt>
                <c:pt idx="3">
                  <c:v>90.026499999999984</c:v>
                </c:pt>
                <c:pt idx="4">
                  <c:v>90.102000000000004</c:v>
                </c:pt>
                <c:pt idx="5">
                  <c:v>90.177499999999995</c:v>
                </c:pt>
                <c:pt idx="6">
                  <c:v>90.252999999999986</c:v>
                </c:pt>
                <c:pt idx="7">
                  <c:v>90.328499999999991</c:v>
                </c:pt>
                <c:pt idx="8">
                  <c:v>90.403999999999996</c:v>
                </c:pt>
                <c:pt idx="9">
                  <c:v>90.479500000000002</c:v>
                </c:pt>
                <c:pt idx="10">
                  <c:v>90.554999999999993</c:v>
                </c:pt>
                <c:pt idx="11">
                  <c:v>90.630499999999984</c:v>
                </c:pt>
                <c:pt idx="12">
                  <c:v>90.706000000000003</c:v>
                </c:pt>
                <c:pt idx="13">
                  <c:v>90.781499999999994</c:v>
                </c:pt>
                <c:pt idx="14">
                  <c:v>90.856999999999999</c:v>
                </c:pt>
                <c:pt idx="15">
                  <c:v>90.93249999999999</c:v>
                </c:pt>
                <c:pt idx="16">
                  <c:v>91.007999999999981</c:v>
                </c:pt>
                <c:pt idx="17">
                  <c:v>91.083500000000001</c:v>
                </c:pt>
                <c:pt idx="18">
                  <c:v>91.158999999999992</c:v>
                </c:pt>
                <c:pt idx="19">
                  <c:v>91.234499999999997</c:v>
                </c:pt>
                <c:pt idx="20">
                  <c:v>91.309999999999988</c:v>
                </c:pt>
                <c:pt idx="21">
                  <c:v>91.385499999999993</c:v>
                </c:pt>
                <c:pt idx="22">
                  <c:v>91.460999999999999</c:v>
                </c:pt>
                <c:pt idx="23">
                  <c:v>91.53649999999999</c:v>
                </c:pt>
                <c:pt idx="24">
                  <c:v>91.611999999999995</c:v>
                </c:pt>
                <c:pt idx="25">
                  <c:v>91.6875</c:v>
                </c:pt>
                <c:pt idx="26">
                  <c:v>91.762999999999991</c:v>
                </c:pt>
                <c:pt idx="27">
                  <c:v>91.838499999999996</c:v>
                </c:pt>
                <c:pt idx="28">
                  <c:v>91.913999999999987</c:v>
                </c:pt>
                <c:pt idx="29">
                  <c:v>91.989500000000007</c:v>
                </c:pt>
                <c:pt idx="30">
                  <c:v>92.064999999999998</c:v>
                </c:pt>
                <c:pt idx="31">
                  <c:v>92.140499999999989</c:v>
                </c:pt>
                <c:pt idx="32">
                  <c:v>92.215999999999994</c:v>
                </c:pt>
                <c:pt idx="33">
                  <c:v>92.291499999999985</c:v>
                </c:pt>
                <c:pt idx="34">
                  <c:v>92.367000000000004</c:v>
                </c:pt>
                <c:pt idx="35">
                  <c:v>92.442499999999995</c:v>
                </c:pt>
                <c:pt idx="36">
                  <c:v>92.517999999999986</c:v>
                </c:pt>
                <c:pt idx="37">
                  <c:v>92.593499999999992</c:v>
                </c:pt>
                <c:pt idx="38">
                  <c:v>92.668999999999997</c:v>
                </c:pt>
                <c:pt idx="39">
                  <c:v>92.744500000000002</c:v>
                </c:pt>
                <c:pt idx="40">
                  <c:v>92.82</c:v>
                </c:pt>
                <c:pt idx="41">
                  <c:v>92.895499999999984</c:v>
                </c:pt>
                <c:pt idx="42">
                  <c:v>92.971000000000004</c:v>
                </c:pt>
                <c:pt idx="43">
                  <c:v>93.046499999999995</c:v>
                </c:pt>
                <c:pt idx="44">
                  <c:v>93.122</c:v>
                </c:pt>
                <c:pt idx="45">
                  <c:v>93.197499999999991</c:v>
                </c:pt>
                <c:pt idx="46">
                  <c:v>93.272999999999982</c:v>
                </c:pt>
                <c:pt idx="47">
                  <c:v>93.348500000000001</c:v>
                </c:pt>
                <c:pt idx="48">
                  <c:v>93.423999999999992</c:v>
                </c:pt>
                <c:pt idx="49">
                  <c:v>93.499499999999998</c:v>
                </c:pt>
                <c:pt idx="50">
                  <c:v>93.574999999999989</c:v>
                </c:pt>
                <c:pt idx="51">
                  <c:v>93.650499999999994</c:v>
                </c:pt>
                <c:pt idx="52">
                  <c:v>93.725999999999999</c:v>
                </c:pt>
                <c:pt idx="53">
                  <c:v>93.80149999999999</c:v>
                </c:pt>
                <c:pt idx="54">
                  <c:v>93.876999999999995</c:v>
                </c:pt>
                <c:pt idx="55">
                  <c:v>93.952500000000001</c:v>
                </c:pt>
                <c:pt idx="56">
                  <c:v>94.027999999999992</c:v>
                </c:pt>
                <c:pt idx="57">
                  <c:v>94.103500000000011</c:v>
                </c:pt>
                <c:pt idx="58">
                  <c:v>94.179000000000002</c:v>
                </c:pt>
                <c:pt idx="59">
                  <c:v>94.254499999999993</c:v>
                </c:pt>
                <c:pt idx="60">
                  <c:v>94.330000000000013</c:v>
                </c:pt>
                <c:pt idx="61">
                  <c:v>94.405500000000004</c:v>
                </c:pt>
                <c:pt idx="62">
                  <c:v>94.481000000000009</c:v>
                </c:pt>
                <c:pt idx="63">
                  <c:v>94.5565</c:v>
                </c:pt>
                <c:pt idx="64">
                  <c:v>94.631999999999991</c:v>
                </c:pt>
                <c:pt idx="65">
                  <c:v>94.70750000000001</c:v>
                </c:pt>
                <c:pt idx="66">
                  <c:v>94.783000000000001</c:v>
                </c:pt>
                <c:pt idx="67">
                  <c:v>94.858500000000006</c:v>
                </c:pt>
                <c:pt idx="68">
                  <c:v>94.933999999999997</c:v>
                </c:pt>
                <c:pt idx="69">
                  <c:v>95.009500000000003</c:v>
                </c:pt>
                <c:pt idx="70">
                  <c:v>95.085000000000008</c:v>
                </c:pt>
                <c:pt idx="71">
                  <c:v>95.160499999999999</c:v>
                </c:pt>
                <c:pt idx="72">
                  <c:v>95.236000000000004</c:v>
                </c:pt>
                <c:pt idx="73">
                  <c:v>95.311500000000009</c:v>
                </c:pt>
                <c:pt idx="74">
                  <c:v>95.387</c:v>
                </c:pt>
                <c:pt idx="75">
                  <c:v>95.462500000000006</c:v>
                </c:pt>
                <c:pt idx="76">
                  <c:v>95.537999999999997</c:v>
                </c:pt>
                <c:pt idx="77">
                  <c:v>95.613500000000002</c:v>
                </c:pt>
                <c:pt idx="78">
                  <c:v>95.689000000000007</c:v>
                </c:pt>
                <c:pt idx="79">
                  <c:v>95.764499999999998</c:v>
                </c:pt>
                <c:pt idx="80">
                  <c:v>95.84</c:v>
                </c:pt>
                <c:pt idx="81">
                  <c:v>95.915499999999994</c:v>
                </c:pt>
                <c:pt idx="82">
                  <c:v>95.991000000000014</c:v>
                </c:pt>
                <c:pt idx="83">
                  <c:v>96.066500000000005</c:v>
                </c:pt>
                <c:pt idx="84">
                  <c:v>96.141999999999996</c:v>
                </c:pt>
                <c:pt idx="85">
                  <c:v>96.217500000000001</c:v>
                </c:pt>
                <c:pt idx="86">
                  <c:v>96.293000000000006</c:v>
                </c:pt>
                <c:pt idx="87">
                  <c:v>96.368500000000012</c:v>
                </c:pt>
                <c:pt idx="88">
                  <c:v>96.444000000000003</c:v>
                </c:pt>
                <c:pt idx="89">
                  <c:v>96.519499999999994</c:v>
                </c:pt>
                <c:pt idx="90">
                  <c:v>96.595000000000013</c:v>
                </c:pt>
                <c:pt idx="91">
                  <c:v>96.670500000000004</c:v>
                </c:pt>
                <c:pt idx="92">
                  <c:v>96.746000000000009</c:v>
                </c:pt>
                <c:pt idx="93">
                  <c:v>96.8215</c:v>
                </c:pt>
                <c:pt idx="94">
                  <c:v>96.896999999999991</c:v>
                </c:pt>
                <c:pt idx="95">
                  <c:v>96.972500000000011</c:v>
                </c:pt>
                <c:pt idx="96">
                  <c:v>97.048000000000002</c:v>
                </c:pt>
                <c:pt idx="97">
                  <c:v>97.123500000000007</c:v>
                </c:pt>
                <c:pt idx="98">
                  <c:v>97.198999999999998</c:v>
                </c:pt>
                <c:pt idx="99">
                  <c:v>97.274500000000003</c:v>
                </c:pt>
                <c:pt idx="100">
                  <c:v>97.35</c:v>
                </c:pt>
                <c:pt idx="101">
                  <c:v>97.425499999999985</c:v>
                </c:pt>
                <c:pt idx="102">
                  <c:v>97.500999999999991</c:v>
                </c:pt>
                <c:pt idx="103">
                  <c:v>97.576499999999996</c:v>
                </c:pt>
                <c:pt idx="104">
                  <c:v>97.652000000000001</c:v>
                </c:pt>
                <c:pt idx="105">
                  <c:v>97.727499999999992</c:v>
                </c:pt>
                <c:pt idx="106">
                  <c:v>97.802999999999983</c:v>
                </c:pt>
                <c:pt idx="107">
                  <c:v>97.878500000000003</c:v>
                </c:pt>
                <c:pt idx="108">
                  <c:v>97.953999999999994</c:v>
                </c:pt>
                <c:pt idx="109">
                  <c:v>98.029499999999999</c:v>
                </c:pt>
                <c:pt idx="110">
                  <c:v>98.10499999999999</c:v>
                </c:pt>
                <c:pt idx="111">
                  <c:v>98.180499999999995</c:v>
                </c:pt>
                <c:pt idx="112">
                  <c:v>98.256</c:v>
                </c:pt>
                <c:pt idx="113">
                  <c:v>98.331499999999991</c:v>
                </c:pt>
                <c:pt idx="114">
                  <c:v>98.406999999999996</c:v>
                </c:pt>
                <c:pt idx="115">
                  <c:v>98.482499999999987</c:v>
                </c:pt>
                <c:pt idx="116">
                  <c:v>98.557999999999993</c:v>
                </c:pt>
                <c:pt idx="117">
                  <c:v>98.633499999999998</c:v>
                </c:pt>
                <c:pt idx="118">
                  <c:v>98.708999999999989</c:v>
                </c:pt>
                <c:pt idx="119">
                  <c:v>98.784499999999994</c:v>
                </c:pt>
                <c:pt idx="120">
                  <c:v>98.86</c:v>
                </c:pt>
                <c:pt idx="121">
                  <c:v>98.93549999999999</c:v>
                </c:pt>
                <c:pt idx="122">
                  <c:v>99.010999999999996</c:v>
                </c:pt>
                <c:pt idx="123">
                  <c:v>99.086499999999987</c:v>
                </c:pt>
                <c:pt idx="124">
                  <c:v>99.162000000000006</c:v>
                </c:pt>
                <c:pt idx="125">
                  <c:v>99.237499999999997</c:v>
                </c:pt>
                <c:pt idx="126">
                  <c:v>99.312999999999988</c:v>
                </c:pt>
                <c:pt idx="127">
                  <c:v>99.388499999999993</c:v>
                </c:pt>
                <c:pt idx="128">
                  <c:v>99.463999999999984</c:v>
                </c:pt>
                <c:pt idx="129">
                  <c:v>99.539500000000004</c:v>
                </c:pt>
                <c:pt idx="130">
                  <c:v>99.614999999999995</c:v>
                </c:pt>
                <c:pt idx="131">
                  <c:v>99.690499999999986</c:v>
                </c:pt>
                <c:pt idx="132">
                  <c:v>99.765999999999991</c:v>
                </c:pt>
                <c:pt idx="133">
                  <c:v>99.841499999999996</c:v>
                </c:pt>
                <c:pt idx="134">
                  <c:v>99.917000000000002</c:v>
                </c:pt>
                <c:pt idx="135">
                  <c:v>99.992499999999993</c:v>
                </c:pt>
                <c:pt idx="136">
                  <c:v>100.06799999999998</c:v>
                </c:pt>
                <c:pt idx="137">
                  <c:v>100.1435</c:v>
                </c:pt>
                <c:pt idx="138">
                  <c:v>100.21899999999999</c:v>
                </c:pt>
                <c:pt idx="139">
                  <c:v>100.2945</c:v>
                </c:pt>
                <c:pt idx="140">
                  <c:v>100.36999999999999</c:v>
                </c:pt>
                <c:pt idx="141">
                  <c:v>100.4455</c:v>
                </c:pt>
                <c:pt idx="142">
                  <c:v>100.521</c:v>
                </c:pt>
                <c:pt idx="143">
                  <c:v>100.59649999999999</c:v>
                </c:pt>
                <c:pt idx="144">
                  <c:v>100.672</c:v>
                </c:pt>
                <c:pt idx="145">
                  <c:v>100.74749999999999</c:v>
                </c:pt>
                <c:pt idx="146">
                  <c:v>100.82299999999999</c:v>
                </c:pt>
                <c:pt idx="147">
                  <c:v>100.8985</c:v>
                </c:pt>
                <c:pt idx="148">
                  <c:v>100.97399999999999</c:v>
                </c:pt>
                <c:pt idx="149">
                  <c:v>101.04949999999999</c:v>
                </c:pt>
                <c:pt idx="150">
                  <c:v>101.125</c:v>
                </c:pt>
                <c:pt idx="151">
                  <c:v>101.20049999999999</c:v>
                </c:pt>
                <c:pt idx="152">
                  <c:v>101.276</c:v>
                </c:pt>
                <c:pt idx="153">
                  <c:v>101.35149999999999</c:v>
                </c:pt>
                <c:pt idx="154">
                  <c:v>101.42700000000001</c:v>
                </c:pt>
                <c:pt idx="155">
                  <c:v>101.5025</c:v>
                </c:pt>
                <c:pt idx="156">
                  <c:v>101.57799999999999</c:v>
                </c:pt>
                <c:pt idx="157">
                  <c:v>101.65349999999999</c:v>
                </c:pt>
                <c:pt idx="158">
                  <c:v>101.72899999999998</c:v>
                </c:pt>
                <c:pt idx="159">
                  <c:v>101.8045</c:v>
                </c:pt>
                <c:pt idx="160">
                  <c:v>101.88</c:v>
                </c:pt>
                <c:pt idx="161">
                  <c:v>101.95549999999999</c:v>
                </c:pt>
                <c:pt idx="162">
                  <c:v>102.03099999999999</c:v>
                </c:pt>
                <c:pt idx="163">
                  <c:v>102.1065</c:v>
                </c:pt>
                <c:pt idx="164">
                  <c:v>102.182</c:v>
                </c:pt>
                <c:pt idx="165">
                  <c:v>102.25749999999999</c:v>
                </c:pt>
                <c:pt idx="166">
                  <c:v>102.33299999999998</c:v>
                </c:pt>
                <c:pt idx="167">
                  <c:v>102.4085</c:v>
                </c:pt>
                <c:pt idx="168">
                  <c:v>102.48399999999999</c:v>
                </c:pt>
                <c:pt idx="169">
                  <c:v>102.5595</c:v>
                </c:pt>
                <c:pt idx="170">
                  <c:v>102.63499999999999</c:v>
                </c:pt>
                <c:pt idx="171">
                  <c:v>102.71049999999998</c:v>
                </c:pt>
                <c:pt idx="172">
                  <c:v>102.786</c:v>
                </c:pt>
                <c:pt idx="173">
                  <c:v>102.86149999999999</c:v>
                </c:pt>
                <c:pt idx="174">
                  <c:v>102.937</c:v>
                </c:pt>
                <c:pt idx="175">
                  <c:v>103.01249999999999</c:v>
                </c:pt>
                <c:pt idx="176">
                  <c:v>103.08799999999999</c:v>
                </c:pt>
                <c:pt idx="177">
                  <c:v>103.1635</c:v>
                </c:pt>
                <c:pt idx="178">
                  <c:v>103.23899999999999</c:v>
                </c:pt>
                <c:pt idx="179">
                  <c:v>103.3145</c:v>
                </c:pt>
                <c:pt idx="180">
                  <c:v>103.39</c:v>
                </c:pt>
                <c:pt idx="181">
                  <c:v>103.46549999999999</c:v>
                </c:pt>
                <c:pt idx="182">
                  <c:v>103.541</c:v>
                </c:pt>
                <c:pt idx="183">
                  <c:v>103.61649999999999</c:v>
                </c:pt>
                <c:pt idx="184">
                  <c:v>103.69200000000001</c:v>
                </c:pt>
                <c:pt idx="185">
                  <c:v>103.7675</c:v>
                </c:pt>
                <c:pt idx="186">
                  <c:v>103.84299999999999</c:v>
                </c:pt>
                <c:pt idx="187">
                  <c:v>103.91849999999999</c:v>
                </c:pt>
                <c:pt idx="188">
                  <c:v>103.99399999999999</c:v>
                </c:pt>
                <c:pt idx="189">
                  <c:v>104.06950000000001</c:v>
                </c:pt>
                <c:pt idx="190">
                  <c:v>104.145</c:v>
                </c:pt>
                <c:pt idx="191">
                  <c:v>104.22049999999999</c:v>
                </c:pt>
                <c:pt idx="192">
                  <c:v>104.29599999999999</c:v>
                </c:pt>
                <c:pt idx="193">
                  <c:v>104.3715</c:v>
                </c:pt>
                <c:pt idx="194">
                  <c:v>104.447</c:v>
                </c:pt>
                <c:pt idx="195">
                  <c:v>104.52249999999999</c:v>
                </c:pt>
                <c:pt idx="196">
                  <c:v>104.59799999999998</c:v>
                </c:pt>
                <c:pt idx="197">
                  <c:v>104.6735</c:v>
                </c:pt>
                <c:pt idx="198">
                  <c:v>104.749</c:v>
                </c:pt>
                <c:pt idx="199">
                  <c:v>104.8245</c:v>
                </c:pt>
                <c:pt idx="200">
                  <c:v>104.89999999999999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1B1-4EB8-82D6-099E70F8C2DA}"/>
            </c:ext>
          </c:extLst>
        </c:ser>
        <c:ser>
          <c:idx val="52"/>
          <c:order val="52"/>
          <c:tx>
            <c:strRef>
              <c:f>工作表3!$A$56</c:f>
              <c:strCache>
                <c:ptCount val="1"/>
                <c:pt idx="0">
                  <c:v>-0.48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工作表3!$B$56:$GT$56</c:f>
              <c:numCache>
                <c:formatCode>General</c:formatCode>
                <c:ptCount val="201"/>
                <c:pt idx="0">
                  <c:v>89.600000000000009</c:v>
                </c:pt>
                <c:pt idx="1">
                  <c:v>89.676000000000002</c:v>
                </c:pt>
                <c:pt idx="2">
                  <c:v>89.75200000000001</c:v>
                </c:pt>
                <c:pt idx="3">
                  <c:v>89.828000000000003</c:v>
                </c:pt>
                <c:pt idx="4">
                  <c:v>89.904000000000011</c:v>
                </c:pt>
                <c:pt idx="5">
                  <c:v>89.98</c:v>
                </c:pt>
                <c:pt idx="6">
                  <c:v>90.055999999999997</c:v>
                </c:pt>
                <c:pt idx="7">
                  <c:v>90.132000000000005</c:v>
                </c:pt>
                <c:pt idx="8">
                  <c:v>90.207999999999998</c:v>
                </c:pt>
                <c:pt idx="9">
                  <c:v>90.284000000000006</c:v>
                </c:pt>
                <c:pt idx="10">
                  <c:v>90.36</c:v>
                </c:pt>
                <c:pt idx="11">
                  <c:v>90.435999999999993</c:v>
                </c:pt>
                <c:pt idx="12">
                  <c:v>90.512</c:v>
                </c:pt>
                <c:pt idx="13">
                  <c:v>90.587999999999994</c:v>
                </c:pt>
                <c:pt idx="14">
                  <c:v>90.664000000000016</c:v>
                </c:pt>
                <c:pt idx="15">
                  <c:v>90.740000000000009</c:v>
                </c:pt>
                <c:pt idx="16">
                  <c:v>90.816000000000003</c:v>
                </c:pt>
                <c:pt idx="17">
                  <c:v>90.89200000000001</c:v>
                </c:pt>
                <c:pt idx="18">
                  <c:v>90.968000000000004</c:v>
                </c:pt>
                <c:pt idx="19">
                  <c:v>91.044000000000011</c:v>
                </c:pt>
                <c:pt idx="20">
                  <c:v>91.12</c:v>
                </c:pt>
                <c:pt idx="21">
                  <c:v>91.195999999999998</c:v>
                </c:pt>
                <c:pt idx="22">
                  <c:v>91.272000000000006</c:v>
                </c:pt>
                <c:pt idx="23">
                  <c:v>91.347999999999999</c:v>
                </c:pt>
                <c:pt idx="24">
                  <c:v>91.424000000000007</c:v>
                </c:pt>
                <c:pt idx="25">
                  <c:v>91.5</c:v>
                </c:pt>
                <c:pt idx="26">
                  <c:v>91.575999999999993</c:v>
                </c:pt>
                <c:pt idx="27">
                  <c:v>91.652000000000001</c:v>
                </c:pt>
                <c:pt idx="28">
                  <c:v>91.727999999999994</c:v>
                </c:pt>
                <c:pt idx="29">
                  <c:v>91.804000000000002</c:v>
                </c:pt>
                <c:pt idx="30">
                  <c:v>91.88000000000001</c:v>
                </c:pt>
                <c:pt idx="31">
                  <c:v>91.956000000000003</c:v>
                </c:pt>
                <c:pt idx="32">
                  <c:v>92.032000000000011</c:v>
                </c:pt>
                <c:pt idx="33">
                  <c:v>92.108000000000004</c:v>
                </c:pt>
                <c:pt idx="34">
                  <c:v>92.184000000000012</c:v>
                </c:pt>
                <c:pt idx="35">
                  <c:v>92.26</c:v>
                </c:pt>
                <c:pt idx="36">
                  <c:v>92.335999999999999</c:v>
                </c:pt>
                <c:pt idx="37">
                  <c:v>92.412000000000006</c:v>
                </c:pt>
                <c:pt idx="38">
                  <c:v>92.488</c:v>
                </c:pt>
                <c:pt idx="39">
                  <c:v>92.564000000000007</c:v>
                </c:pt>
                <c:pt idx="40">
                  <c:v>92.64</c:v>
                </c:pt>
                <c:pt idx="41">
                  <c:v>92.715999999999994</c:v>
                </c:pt>
                <c:pt idx="42">
                  <c:v>92.792000000000002</c:v>
                </c:pt>
                <c:pt idx="43">
                  <c:v>92.867999999999995</c:v>
                </c:pt>
                <c:pt idx="44">
                  <c:v>92.944000000000003</c:v>
                </c:pt>
                <c:pt idx="45">
                  <c:v>93.02</c:v>
                </c:pt>
                <c:pt idx="46">
                  <c:v>93.096000000000004</c:v>
                </c:pt>
                <c:pt idx="47">
                  <c:v>93.172000000000011</c:v>
                </c:pt>
                <c:pt idx="48">
                  <c:v>93.248000000000005</c:v>
                </c:pt>
                <c:pt idx="49">
                  <c:v>93.324000000000012</c:v>
                </c:pt>
                <c:pt idx="50">
                  <c:v>93.4</c:v>
                </c:pt>
                <c:pt idx="51">
                  <c:v>93.475999999999999</c:v>
                </c:pt>
                <c:pt idx="52">
                  <c:v>93.552000000000007</c:v>
                </c:pt>
                <c:pt idx="53">
                  <c:v>93.628</c:v>
                </c:pt>
                <c:pt idx="54">
                  <c:v>93.704000000000008</c:v>
                </c:pt>
                <c:pt idx="55">
                  <c:v>93.78</c:v>
                </c:pt>
                <c:pt idx="56">
                  <c:v>93.855999999999995</c:v>
                </c:pt>
                <c:pt idx="57">
                  <c:v>93.932000000000016</c:v>
                </c:pt>
                <c:pt idx="58">
                  <c:v>94.00800000000001</c:v>
                </c:pt>
                <c:pt idx="59">
                  <c:v>94.084000000000003</c:v>
                </c:pt>
                <c:pt idx="60">
                  <c:v>94.160000000000011</c:v>
                </c:pt>
                <c:pt idx="61">
                  <c:v>94.236000000000004</c:v>
                </c:pt>
                <c:pt idx="62">
                  <c:v>94.312000000000012</c:v>
                </c:pt>
                <c:pt idx="63">
                  <c:v>94.388000000000005</c:v>
                </c:pt>
                <c:pt idx="64">
                  <c:v>94.464000000000013</c:v>
                </c:pt>
                <c:pt idx="65">
                  <c:v>94.54000000000002</c:v>
                </c:pt>
                <c:pt idx="66">
                  <c:v>94.616000000000014</c:v>
                </c:pt>
                <c:pt idx="67">
                  <c:v>94.692000000000021</c:v>
                </c:pt>
                <c:pt idx="68">
                  <c:v>94.768000000000015</c:v>
                </c:pt>
                <c:pt idx="69">
                  <c:v>94.844000000000008</c:v>
                </c:pt>
                <c:pt idx="70">
                  <c:v>94.920000000000016</c:v>
                </c:pt>
                <c:pt idx="71">
                  <c:v>94.996000000000009</c:v>
                </c:pt>
                <c:pt idx="72">
                  <c:v>95.072000000000017</c:v>
                </c:pt>
                <c:pt idx="73">
                  <c:v>95.14800000000001</c:v>
                </c:pt>
                <c:pt idx="74">
                  <c:v>95.224000000000004</c:v>
                </c:pt>
                <c:pt idx="75">
                  <c:v>95.300000000000011</c:v>
                </c:pt>
                <c:pt idx="76">
                  <c:v>95.376000000000005</c:v>
                </c:pt>
                <c:pt idx="77">
                  <c:v>95.452000000000012</c:v>
                </c:pt>
                <c:pt idx="78">
                  <c:v>95.528000000000006</c:v>
                </c:pt>
                <c:pt idx="79">
                  <c:v>95.603999999999999</c:v>
                </c:pt>
                <c:pt idx="80">
                  <c:v>95.680000000000021</c:v>
                </c:pt>
                <c:pt idx="81">
                  <c:v>95.756000000000014</c:v>
                </c:pt>
                <c:pt idx="82">
                  <c:v>95.832000000000022</c:v>
                </c:pt>
                <c:pt idx="83">
                  <c:v>95.908000000000015</c:v>
                </c:pt>
                <c:pt idx="84">
                  <c:v>95.984000000000009</c:v>
                </c:pt>
                <c:pt idx="85">
                  <c:v>96.060000000000016</c:v>
                </c:pt>
                <c:pt idx="86">
                  <c:v>96.13600000000001</c:v>
                </c:pt>
                <c:pt idx="87">
                  <c:v>96.212000000000018</c:v>
                </c:pt>
                <c:pt idx="88">
                  <c:v>96.288000000000011</c:v>
                </c:pt>
                <c:pt idx="89">
                  <c:v>96.364000000000004</c:v>
                </c:pt>
                <c:pt idx="90">
                  <c:v>96.440000000000012</c:v>
                </c:pt>
                <c:pt idx="91">
                  <c:v>96.516000000000005</c:v>
                </c:pt>
                <c:pt idx="92">
                  <c:v>96.592000000000013</c:v>
                </c:pt>
                <c:pt idx="93">
                  <c:v>96.668000000000006</c:v>
                </c:pt>
                <c:pt idx="94">
                  <c:v>96.744</c:v>
                </c:pt>
                <c:pt idx="95">
                  <c:v>96.820000000000022</c:v>
                </c:pt>
                <c:pt idx="96">
                  <c:v>96.896000000000015</c:v>
                </c:pt>
                <c:pt idx="97">
                  <c:v>96.972000000000023</c:v>
                </c:pt>
                <c:pt idx="98">
                  <c:v>97.048000000000016</c:v>
                </c:pt>
                <c:pt idx="99">
                  <c:v>97.124000000000009</c:v>
                </c:pt>
                <c:pt idx="100">
                  <c:v>97.2</c:v>
                </c:pt>
                <c:pt idx="101">
                  <c:v>97.275999999999996</c:v>
                </c:pt>
                <c:pt idx="102">
                  <c:v>97.352000000000004</c:v>
                </c:pt>
                <c:pt idx="103">
                  <c:v>97.427999999999997</c:v>
                </c:pt>
                <c:pt idx="104">
                  <c:v>97.504000000000005</c:v>
                </c:pt>
                <c:pt idx="105">
                  <c:v>97.58</c:v>
                </c:pt>
                <c:pt idx="106">
                  <c:v>97.655999999999992</c:v>
                </c:pt>
                <c:pt idx="107">
                  <c:v>97.731999999999999</c:v>
                </c:pt>
                <c:pt idx="108">
                  <c:v>97.807999999999993</c:v>
                </c:pt>
                <c:pt idx="109">
                  <c:v>97.884000000000015</c:v>
                </c:pt>
                <c:pt idx="110">
                  <c:v>97.960000000000008</c:v>
                </c:pt>
                <c:pt idx="111">
                  <c:v>98.036000000000001</c:v>
                </c:pt>
                <c:pt idx="112">
                  <c:v>98.112000000000009</c:v>
                </c:pt>
                <c:pt idx="113">
                  <c:v>98.188000000000002</c:v>
                </c:pt>
                <c:pt idx="114">
                  <c:v>98.26400000000001</c:v>
                </c:pt>
                <c:pt idx="115">
                  <c:v>98.34</c:v>
                </c:pt>
                <c:pt idx="116">
                  <c:v>98.415999999999997</c:v>
                </c:pt>
                <c:pt idx="117">
                  <c:v>98.492000000000004</c:v>
                </c:pt>
                <c:pt idx="118">
                  <c:v>98.567999999999998</c:v>
                </c:pt>
                <c:pt idx="119">
                  <c:v>98.644000000000005</c:v>
                </c:pt>
                <c:pt idx="120">
                  <c:v>98.72</c:v>
                </c:pt>
                <c:pt idx="121">
                  <c:v>98.795999999999992</c:v>
                </c:pt>
                <c:pt idx="122">
                  <c:v>98.872</c:v>
                </c:pt>
                <c:pt idx="123">
                  <c:v>98.947999999999993</c:v>
                </c:pt>
                <c:pt idx="124">
                  <c:v>99.024000000000015</c:v>
                </c:pt>
                <c:pt idx="125">
                  <c:v>99.100000000000009</c:v>
                </c:pt>
                <c:pt idx="126">
                  <c:v>99.176000000000002</c:v>
                </c:pt>
                <c:pt idx="127">
                  <c:v>99.25200000000001</c:v>
                </c:pt>
                <c:pt idx="128">
                  <c:v>99.328000000000003</c:v>
                </c:pt>
                <c:pt idx="129">
                  <c:v>99.404000000000011</c:v>
                </c:pt>
                <c:pt idx="130">
                  <c:v>99.48</c:v>
                </c:pt>
                <c:pt idx="131">
                  <c:v>99.555999999999997</c:v>
                </c:pt>
                <c:pt idx="132">
                  <c:v>99.632000000000005</c:v>
                </c:pt>
                <c:pt idx="133">
                  <c:v>99.707999999999998</c:v>
                </c:pt>
                <c:pt idx="134">
                  <c:v>99.784000000000006</c:v>
                </c:pt>
                <c:pt idx="135">
                  <c:v>99.86</c:v>
                </c:pt>
                <c:pt idx="136">
                  <c:v>99.935999999999993</c:v>
                </c:pt>
                <c:pt idx="137">
                  <c:v>100.012</c:v>
                </c:pt>
                <c:pt idx="138">
                  <c:v>100.08799999999999</c:v>
                </c:pt>
                <c:pt idx="139">
                  <c:v>100.164</c:v>
                </c:pt>
                <c:pt idx="140">
                  <c:v>100.24000000000001</c:v>
                </c:pt>
                <c:pt idx="141">
                  <c:v>100.316</c:v>
                </c:pt>
                <c:pt idx="142">
                  <c:v>100.39200000000001</c:v>
                </c:pt>
                <c:pt idx="143">
                  <c:v>100.468</c:v>
                </c:pt>
                <c:pt idx="144">
                  <c:v>100.54400000000001</c:v>
                </c:pt>
                <c:pt idx="145">
                  <c:v>100.62</c:v>
                </c:pt>
                <c:pt idx="146">
                  <c:v>100.696</c:v>
                </c:pt>
                <c:pt idx="147">
                  <c:v>100.77200000000001</c:v>
                </c:pt>
                <c:pt idx="148">
                  <c:v>100.848</c:v>
                </c:pt>
                <c:pt idx="149">
                  <c:v>100.92400000000001</c:v>
                </c:pt>
                <c:pt idx="150">
                  <c:v>101</c:v>
                </c:pt>
                <c:pt idx="151">
                  <c:v>101.07599999999999</c:v>
                </c:pt>
                <c:pt idx="152">
                  <c:v>101.152</c:v>
                </c:pt>
                <c:pt idx="153">
                  <c:v>101.22799999999999</c:v>
                </c:pt>
                <c:pt idx="154">
                  <c:v>101.304</c:v>
                </c:pt>
                <c:pt idx="155">
                  <c:v>101.38000000000001</c:v>
                </c:pt>
                <c:pt idx="156">
                  <c:v>101.456</c:v>
                </c:pt>
                <c:pt idx="157">
                  <c:v>101.53200000000001</c:v>
                </c:pt>
                <c:pt idx="158">
                  <c:v>101.608</c:v>
                </c:pt>
                <c:pt idx="159">
                  <c:v>101.68400000000001</c:v>
                </c:pt>
                <c:pt idx="160">
                  <c:v>101.76</c:v>
                </c:pt>
                <c:pt idx="161">
                  <c:v>101.836</c:v>
                </c:pt>
                <c:pt idx="162">
                  <c:v>101.91200000000001</c:v>
                </c:pt>
                <c:pt idx="163">
                  <c:v>101.988</c:v>
                </c:pt>
                <c:pt idx="164">
                  <c:v>102.06400000000001</c:v>
                </c:pt>
                <c:pt idx="165">
                  <c:v>102.14</c:v>
                </c:pt>
                <c:pt idx="166">
                  <c:v>102.21599999999999</c:v>
                </c:pt>
                <c:pt idx="167">
                  <c:v>102.292</c:v>
                </c:pt>
                <c:pt idx="168">
                  <c:v>102.36799999999999</c:v>
                </c:pt>
                <c:pt idx="169">
                  <c:v>102.444</c:v>
                </c:pt>
                <c:pt idx="170">
                  <c:v>102.52</c:v>
                </c:pt>
                <c:pt idx="171">
                  <c:v>102.596</c:v>
                </c:pt>
                <c:pt idx="172">
                  <c:v>102.67200000000001</c:v>
                </c:pt>
                <c:pt idx="173">
                  <c:v>102.748</c:v>
                </c:pt>
                <c:pt idx="174">
                  <c:v>102.82400000000001</c:v>
                </c:pt>
                <c:pt idx="175">
                  <c:v>102.9</c:v>
                </c:pt>
                <c:pt idx="176">
                  <c:v>102.976</c:v>
                </c:pt>
                <c:pt idx="177">
                  <c:v>103.05200000000001</c:v>
                </c:pt>
                <c:pt idx="178">
                  <c:v>103.128</c:v>
                </c:pt>
                <c:pt idx="179">
                  <c:v>103.20400000000001</c:v>
                </c:pt>
                <c:pt idx="180">
                  <c:v>103.28</c:v>
                </c:pt>
                <c:pt idx="181">
                  <c:v>103.35599999999999</c:v>
                </c:pt>
                <c:pt idx="182">
                  <c:v>103.432</c:v>
                </c:pt>
                <c:pt idx="183">
                  <c:v>103.508</c:v>
                </c:pt>
                <c:pt idx="184">
                  <c:v>103.584</c:v>
                </c:pt>
                <c:pt idx="185">
                  <c:v>103.66</c:v>
                </c:pt>
                <c:pt idx="186">
                  <c:v>103.73599999999999</c:v>
                </c:pt>
                <c:pt idx="187">
                  <c:v>103.81200000000001</c:v>
                </c:pt>
                <c:pt idx="188">
                  <c:v>103.88800000000001</c:v>
                </c:pt>
                <c:pt idx="189">
                  <c:v>103.96400000000001</c:v>
                </c:pt>
                <c:pt idx="190">
                  <c:v>104.04</c:v>
                </c:pt>
                <c:pt idx="191">
                  <c:v>104.116</c:v>
                </c:pt>
                <c:pt idx="192">
                  <c:v>104.19200000000001</c:v>
                </c:pt>
                <c:pt idx="193">
                  <c:v>104.268</c:v>
                </c:pt>
                <c:pt idx="194">
                  <c:v>104.34400000000001</c:v>
                </c:pt>
                <c:pt idx="195">
                  <c:v>104.42</c:v>
                </c:pt>
                <c:pt idx="196">
                  <c:v>104.496</c:v>
                </c:pt>
                <c:pt idx="197">
                  <c:v>104.572</c:v>
                </c:pt>
                <c:pt idx="198">
                  <c:v>104.648</c:v>
                </c:pt>
                <c:pt idx="199">
                  <c:v>104.724</c:v>
                </c:pt>
                <c:pt idx="200">
                  <c:v>104.8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1B1-4EB8-82D6-099E70F8C2DA}"/>
            </c:ext>
          </c:extLst>
        </c:ser>
        <c:ser>
          <c:idx val="53"/>
          <c:order val="53"/>
          <c:tx>
            <c:strRef>
              <c:f>工作表3!$A$57</c:f>
              <c:strCache>
                <c:ptCount val="1"/>
                <c:pt idx="0">
                  <c:v>-0.47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工作表3!$B$57:$GT$57</c:f>
              <c:numCache>
                <c:formatCode>General</c:formatCode>
                <c:ptCount val="201"/>
                <c:pt idx="0">
                  <c:v>89.399999999999991</c:v>
                </c:pt>
                <c:pt idx="1">
                  <c:v>89.476499999999987</c:v>
                </c:pt>
                <c:pt idx="2">
                  <c:v>89.552999999999997</c:v>
                </c:pt>
                <c:pt idx="3">
                  <c:v>89.629499999999993</c:v>
                </c:pt>
                <c:pt idx="4">
                  <c:v>89.706000000000003</c:v>
                </c:pt>
                <c:pt idx="5">
                  <c:v>89.782499999999999</c:v>
                </c:pt>
                <c:pt idx="6">
                  <c:v>89.858999999999995</c:v>
                </c:pt>
                <c:pt idx="7">
                  <c:v>89.935500000000005</c:v>
                </c:pt>
                <c:pt idx="8">
                  <c:v>90.012</c:v>
                </c:pt>
                <c:pt idx="9">
                  <c:v>90.088499999999996</c:v>
                </c:pt>
                <c:pt idx="10">
                  <c:v>90.164999999999992</c:v>
                </c:pt>
                <c:pt idx="11">
                  <c:v>90.241499999999988</c:v>
                </c:pt>
                <c:pt idx="12">
                  <c:v>90.317999999999998</c:v>
                </c:pt>
                <c:pt idx="13">
                  <c:v>90.394499999999994</c:v>
                </c:pt>
                <c:pt idx="14">
                  <c:v>90.471000000000004</c:v>
                </c:pt>
                <c:pt idx="15">
                  <c:v>90.547499999999999</c:v>
                </c:pt>
                <c:pt idx="16">
                  <c:v>90.623999999999995</c:v>
                </c:pt>
                <c:pt idx="17">
                  <c:v>90.700500000000005</c:v>
                </c:pt>
                <c:pt idx="18">
                  <c:v>90.777000000000001</c:v>
                </c:pt>
                <c:pt idx="19">
                  <c:v>90.853499999999997</c:v>
                </c:pt>
                <c:pt idx="20">
                  <c:v>90.929999999999993</c:v>
                </c:pt>
                <c:pt idx="21">
                  <c:v>91.006499999999988</c:v>
                </c:pt>
                <c:pt idx="22">
                  <c:v>91.082999999999998</c:v>
                </c:pt>
                <c:pt idx="23">
                  <c:v>91.159499999999994</c:v>
                </c:pt>
                <c:pt idx="24">
                  <c:v>91.236000000000004</c:v>
                </c:pt>
                <c:pt idx="25">
                  <c:v>91.3125</c:v>
                </c:pt>
                <c:pt idx="26">
                  <c:v>91.388999999999996</c:v>
                </c:pt>
                <c:pt idx="27">
                  <c:v>91.465500000000006</c:v>
                </c:pt>
                <c:pt idx="28">
                  <c:v>91.541999999999987</c:v>
                </c:pt>
                <c:pt idx="29">
                  <c:v>91.618499999999997</c:v>
                </c:pt>
                <c:pt idx="30">
                  <c:v>91.694999999999993</c:v>
                </c:pt>
                <c:pt idx="31">
                  <c:v>91.771499999999989</c:v>
                </c:pt>
                <c:pt idx="32">
                  <c:v>91.847999999999999</c:v>
                </c:pt>
                <c:pt idx="33">
                  <c:v>91.924499999999995</c:v>
                </c:pt>
                <c:pt idx="34">
                  <c:v>92.001000000000005</c:v>
                </c:pt>
                <c:pt idx="35">
                  <c:v>92.077500000000001</c:v>
                </c:pt>
                <c:pt idx="36">
                  <c:v>92.153999999999996</c:v>
                </c:pt>
                <c:pt idx="37">
                  <c:v>92.230500000000006</c:v>
                </c:pt>
                <c:pt idx="38">
                  <c:v>92.306999999999988</c:v>
                </c:pt>
                <c:pt idx="39">
                  <c:v>92.383499999999998</c:v>
                </c:pt>
                <c:pt idx="40">
                  <c:v>92.46</c:v>
                </c:pt>
                <c:pt idx="41">
                  <c:v>92.53649999999999</c:v>
                </c:pt>
                <c:pt idx="42">
                  <c:v>92.613</c:v>
                </c:pt>
                <c:pt idx="43">
                  <c:v>92.689499999999995</c:v>
                </c:pt>
                <c:pt idx="44">
                  <c:v>92.766000000000005</c:v>
                </c:pt>
                <c:pt idx="45">
                  <c:v>92.842500000000001</c:v>
                </c:pt>
                <c:pt idx="46">
                  <c:v>92.918999999999997</c:v>
                </c:pt>
                <c:pt idx="47">
                  <c:v>92.995500000000007</c:v>
                </c:pt>
                <c:pt idx="48">
                  <c:v>93.071999999999989</c:v>
                </c:pt>
                <c:pt idx="49">
                  <c:v>93.148499999999999</c:v>
                </c:pt>
                <c:pt idx="50">
                  <c:v>93.224999999999994</c:v>
                </c:pt>
                <c:pt idx="51">
                  <c:v>93.30149999999999</c:v>
                </c:pt>
                <c:pt idx="52">
                  <c:v>93.378</c:v>
                </c:pt>
                <c:pt idx="53">
                  <c:v>93.454499999999996</c:v>
                </c:pt>
                <c:pt idx="54">
                  <c:v>93.531000000000006</c:v>
                </c:pt>
                <c:pt idx="55">
                  <c:v>93.607500000000002</c:v>
                </c:pt>
                <c:pt idx="56">
                  <c:v>93.683999999999997</c:v>
                </c:pt>
                <c:pt idx="57">
                  <c:v>93.760500000000008</c:v>
                </c:pt>
                <c:pt idx="58">
                  <c:v>93.837000000000003</c:v>
                </c:pt>
                <c:pt idx="59">
                  <c:v>93.913499999999999</c:v>
                </c:pt>
                <c:pt idx="60">
                  <c:v>93.990000000000009</c:v>
                </c:pt>
                <c:pt idx="61">
                  <c:v>94.066500000000005</c:v>
                </c:pt>
                <c:pt idx="62">
                  <c:v>94.143000000000015</c:v>
                </c:pt>
                <c:pt idx="63">
                  <c:v>94.219500000000011</c:v>
                </c:pt>
                <c:pt idx="64">
                  <c:v>94.296000000000006</c:v>
                </c:pt>
                <c:pt idx="65">
                  <c:v>94.372500000000002</c:v>
                </c:pt>
                <c:pt idx="66">
                  <c:v>94.448999999999998</c:v>
                </c:pt>
                <c:pt idx="67">
                  <c:v>94.525500000000008</c:v>
                </c:pt>
                <c:pt idx="68">
                  <c:v>94.602000000000004</c:v>
                </c:pt>
                <c:pt idx="69">
                  <c:v>94.6785</c:v>
                </c:pt>
                <c:pt idx="70">
                  <c:v>94.75500000000001</c:v>
                </c:pt>
                <c:pt idx="71">
                  <c:v>94.831500000000005</c:v>
                </c:pt>
                <c:pt idx="72">
                  <c:v>94.908000000000015</c:v>
                </c:pt>
                <c:pt idx="73">
                  <c:v>94.984500000000011</c:v>
                </c:pt>
                <c:pt idx="74">
                  <c:v>95.061000000000007</c:v>
                </c:pt>
                <c:pt idx="75">
                  <c:v>95.137500000000003</c:v>
                </c:pt>
                <c:pt idx="76">
                  <c:v>95.213999999999999</c:v>
                </c:pt>
                <c:pt idx="77">
                  <c:v>95.290500000000009</c:v>
                </c:pt>
                <c:pt idx="78">
                  <c:v>95.367000000000004</c:v>
                </c:pt>
                <c:pt idx="79">
                  <c:v>95.4435</c:v>
                </c:pt>
                <c:pt idx="80">
                  <c:v>95.52000000000001</c:v>
                </c:pt>
                <c:pt idx="81">
                  <c:v>95.596500000000006</c:v>
                </c:pt>
                <c:pt idx="82">
                  <c:v>95.673000000000016</c:v>
                </c:pt>
                <c:pt idx="83">
                  <c:v>95.749500000000012</c:v>
                </c:pt>
                <c:pt idx="84">
                  <c:v>95.825999999999993</c:v>
                </c:pt>
                <c:pt idx="85">
                  <c:v>95.902500000000003</c:v>
                </c:pt>
                <c:pt idx="86">
                  <c:v>95.978999999999999</c:v>
                </c:pt>
                <c:pt idx="87">
                  <c:v>96.055500000000009</c:v>
                </c:pt>
                <c:pt idx="88">
                  <c:v>96.132000000000005</c:v>
                </c:pt>
                <c:pt idx="89">
                  <c:v>96.208500000000001</c:v>
                </c:pt>
                <c:pt idx="90">
                  <c:v>96.285000000000011</c:v>
                </c:pt>
                <c:pt idx="91">
                  <c:v>96.361500000000007</c:v>
                </c:pt>
                <c:pt idx="92">
                  <c:v>96.438000000000017</c:v>
                </c:pt>
                <c:pt idx="93">
                  <c:v>96.514500000000012</c:v>
                </c:pt>
                <c:pt idx="94">
                  <c:v>96.590999999999994</c:v>
                </c:pt>
                <c:pt idx="95">
                  <c:v>96.667500000000004</c:v>
                </c:pt>
                <c:pt idx="96">
                  <c:v>96.744</c:v>
                </c:pt>
                <c:pt idx="97">
                  <c:v>96.82050000000001</c:v>
                </c:pt>
                <c:pt idx="98">
                  <c:v>96.897000000000006</c:v>
                </c:pt>
                <c:pt idx="99">
                  <c:v>96.973500000000001</c:v>
                </c:pt>
                <c:pt idx="100">
                  <c:v>97.05</c:v>
                </c:pt>
                <c:pt idx="101">
                  <c:v>97.126499999999993</c:v>
                </c:pt>
                <c:pt idx="102">
                  <c:v>97.203000000000003</c:v>
                </c:pt>
                <c:pt idx="103">
                  <c:v>97.279499999999999</c:v>
                </c:pt>
                <c:pt idx="104">
                  <c:v>97.356000000000009</c:v>
                </c:pt>
                <c:pt idx="105">
                  <c:v>97.43249999999999</c:v>
                </c:pt>
                <c:pt idx="106">
                  <c:v>97.508999999999986</c:v>
                </c:pt>
                <c:pt idx="107">
                  <c:v>97.585499999999996</c:v>
                </c:pt>
                <c:pt idx="108">
                  <c:v>97.661999999999992</c:v>
                </c:pt>
                <c:pt idx="109">
                  <c:v>97.738500000000002</c:v>
                </c:pt>
                <c:pt idx="110">
                  <c:v>97.814999999999998</c:v>
                </c:pt>
                <c:pt idx="111">
                  <c:v>97.891499999999994</c:v>
                </c:pt>
                <c:pt idx="112">
                  <c:v>97.968000000000004</c:v>
                </c:pt>
                <c:pt idx="113">
                  <c:v>98.044499999999999</c:v>
                </c:pt>
                <c:pt idx="114">
                  <c:v>98.121000000000009</c:v>
                </c:pt>
                <c:pt idx="115">
                  <c:v>98.197499999999991</c:v>
                </c:pt>
                <c:pt idx="116">
                  <c:v>98.273999999999987</c:v>
                </c:pt>
                <c:pt idx="117">
                  <c:v>98.350499999999997</c:v>
                </c:pt>
                <c:pt idx="118">
                  <c:v>98.426999999999992</c:v>
                </c:pt>
                <c:pt idx="119">
                  <c:v>98.503500000000003</c:v>
                </c:pt>
                <c:pt idx="120">
                  <c:v>98.58</c:v>
                </c:pt>
                <c:pt idx="121">
                  <c:v>98.656499999999994</c:v>
                </c:pt>
                <c:pt idx="122">
                  <c:v>98.733000000000004</c:v>
                </c:pt>
                <c:pt idx="123">
                  <c:v>98.8095</c:v>
                </c:pt>
                <c:pt idx="124">
                  <c:v>98.88600000000001</c:v>
                </c:pt>
                <c:pt idx="125">
                  <c:v>98.962499999999991</c:v>
                </c:pt>
                <c:pt idx="126">
                  <c:v>99.038999999999987</c:v>
                </c:pt>
                <c:pt idx="127">
                  <c:v>99.115499999999997</c:v>
                </c:pt>
                <c:pt idx="128">
                  <c:v>99.191999999999993</c:v>
                </c:pt>
                <c:pt idx="129">
                  <c:v>99.268500000000003</c:v>
                </c:pt>
                <c:pt idx="130">
                  <c:v>99.344999999999999</c:v>
                </c:pt>
                <c:pt idx="131">
                  <c:v>99.421499999999995</c:v>
                </c:pt>
                <c:pt idx="132">
                  <c:v>99.498000000000005</c:v>
                </c:pt>
                <c:pt idx="133">
                  <c:v>99.5745</c:v>
                </c:pt>
                <c:pt idx="134">
                  <c:v>99.650999999999996</c:v>
                </c:pt>
                <c:pt idx="135">
                  <c:v>99.727499999999992</c:v>
                </c:pt>
                <c:pt idx="136">
                  <c:v>99.803999999999988</c:v>
                </c:pt>
                <c:pt idx="137">
                  <c:v>99.880499999999998</c:v>
                </c:pt>
                <c:pt idx="138">
                  <c:v>99.956999999999994</c:v>
                </c:pt>
                <c:pt idx="139">
                  <c:v>100.0335</c:v>
                </c:pt>
                <c:pt idx="140">
                  <c:v>100.11</c:v>
                </c:pt>
                <c:pt idx="141">
                  <c:v>100.1865</c:v>
                </c:pt>
                <c:pt idx="142">
                  <c:v>100.26300000000001</c:v>
                </c:pt>
                <c:pt idx="143">
                  <c:v>100.3395</c:v>
                </c:pt>
                <c:pt idx="144">
                  <c:v>100.416</c:v>
                </c:pt>
                <c:pt idx="145">
                  <c:v>100.49249999999999</c:v>
                </c:pt>
                <c:pt idx="146">
                  <c:v>100.56899999999999</c:v>
                </c:pt>
                <c:pt idx="147">
                  <c:v>100.6455</c:v>
                </c:pt>
                <c:pt idx="148">
                  <c:v>100.72199999999999</c:v>
                </c:pt>
                <c:pt idx="149">
                  <c:v>100.7985</c:v>
                </c:pt>
                <c:pt idx="150">
                  <c:v>100.875</c:v>
                </c:pt>
                <c:pt idx="151">
                  <c:v>100.9515</c:v>
                </c:pt>
                <c:pt idx="152">
                  <c:v>101.02800000000001</c:v>
                </c:pt>
                <c:pt idx="153">
                  <c:v>101.10449999999999</c:v>
                </c:pt>
                <c:pt idx="154">
                  <c:v>101.181</c:v>
                </c:pt>
                <c:pt idx="155">
                  <c:v>101.25749999999999</c:v>
                </c:pt>
                <c:pt idx="156">
                  <c:v>101.33399999999999</c:v>
                </c:pt>
                <c:pt idx="157">
                  <c:v>101.4105</c:v>
                </c:pt>
                <c:pt idx="158">
                  <c:v>101.48699999999999</c:v>
                </c:pt>
                <c:pt idx="159">
                  <c:v>101.5635</c:v>
                </c:pt>
                <c:pt idx="160">
                  <c:v>101.64</c:v>
                </c:pt>
                <c:pt idx="161">
                  <c:v>101.7165</c:v>
                </c:pt>
                <c:pt idx="162">
                  <c:v>101.79300000000001</c:v>
                </c:pt>
                <c:pt idx="163">
                  <c:v>101.86949999999999</c:v>
                </c:pt>
                <c:pt idx="164">
                  <c:v>101.946</c:v>
                </c:pt>
                <c:pt idx="165">
                  <c:v>102.02249999999999</c:v>
                </c:pt>
                <c:pt idx="166">
                  <c:v>102.09899999999999</c:v>
                </c:pt>
                <c:pt idx="167">
                  <c:v>102.1755</c:v>
                </c:pt>
                <c:pt idx="168">
                  <c:v>102.252</c:v>
                </c:pt>
                <c:pt idx="169">
                  <c:v>102.32850000000001</c:v>
                </c:pt>
                <c:pt idx="170">
                  <c:v>102.405</c:v>
                </c:pt>
                <c:pt idx="171">
                  <c:v>102.4815</c:v>
                </c:pt>
                <c:pt idx="172">
                  <c:v>102.55800000000001</c:v>
                </c:pt>
                <c:pt idx="173">
                  <c:v>102.63449999999999</c:v>
                </c:pt>
                <c:pt idx="174">
                  <c:v>102.711</c:v>
                </c:pt>
                <c:pt idx="175">
                  <c:v>102.78749999999999</c:v>
                </c:pt>
                <c:pt idx="176">
                  <c:v>102.86399999999999</c:v>
                </c:pt>
                <c:pt idx="177">
                  <c:v>102.9405</c:v>
                </c:pt>
                <c:pt idx="178">
                  <c:v>103.017</c:v>
                </c:pt>
                <c:pt idx="179">
                  <c:v>103.09350000000001</c:v>
                </c:pt>
                <c:pt idx="180">
                  <c:v>103.17</c:v>
                </c:pt>
                <c:pt idx="181">
                  <c:v>103.2465</c:v>
                </c:pt>
                <c:pt idx="182">
                  <c:v>103.32299999999999</c:v>
                </c:pt>
                <c:pt idx="183">
                  <c:v>103.39949999999999</c:v>
                </c:pt>
                <c:pt idx="184">
                  <c:v>103.476</c:v>
                </c:pt>
                <c:pt idx="185">
                  <c:v>103.55249999999999</c:v>
                </c:pt>
                <c:pt idx="186">
                  <c:v>103.62899999999999</c:v>
                </c:pt>
                <c:pt idx="187">
                  <c:v>103.7055</c:v>
                </c:pt>
                <c:pt idx="188">
                  <c:v>103.782</c:v>
                </c:pt>
                <c:pt idx="189">
                  <c:v>103.85850000000001</c:v>
                </c:pt>
                <c:pt idx="190">
                  <c:v>103.935</c:v>
                </c:pt>
                <c:pt idx="191">
                  <c:v>104.0115</c:v>
                </c:pt>
                <c:pt idx="192">
                  <c:v>104.08799999999999</c:v>
                </c:pt>
                <c:pt idx="193">
                  <c:v>104.16449999999999</c:v>
                </c:pt>
                <c:pt idx="194">
                  <c:v>104.241</c:v>
                </c:pt>
                <c:pt idx="195">
                  <c:v>104.3175</c:v>
                </c:pt>
                <c:pt idx="196">
                  <c:v>104.39399999999999</c:v>
                </c:pt>
                <c:pt idx="197">
                  <c:v>104.4705</c:v>
                </c:pt>
                <c:pt idx="198">
                  <c:v>104.547</c:v>
                </c:pt>
                <c:pt idx="199">
                  <c:v>104.62350000000001</c:v>
                </c:pt>
                <c:pt idx="200">
                  <c:v>104.7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1B1-4EB8-82D6-099E70F8C2DA}"/>
            </c:ext>
          </c:extLst>
        </c:ser>
        <c:ser>
          <c:idx val="54"/>
          <c:order val="54"/>
          <c:tx>
            <c:strRef>
              <c:f>工作表3!$A$58</c:f>
              <c:strCache>
                <c:ptCount val="1"/>
                <c:pt idx="0">
                  <c:v>-0.46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工作表3!$B$58:$GT$58</c:f>
              <c:numCache>
                <c:formatCode>General</c:formatCode>
                <c:ptCount val="201"/>
                <c:pt idx="0">
                  <c:v>89.2</c:v>
                </c:pt>
                <c:pt idx="1">
                  <c:v>89.277000000000001</c:v>
                </c:pt>
                <c:pt idx="2">
                  <c:v>89.354000000000013</c:v>
                </c:pt>
                <c:pt idx="3">
                  <c:v>89.430999999999997</c:v>
                </c:pt>
                <c:pt idx="4">
                  <c:v>89.50800000000001</c:v>
                </c:pt>
                <c:pt idx="5">
                  <c:v>89.585000000000008</c:v>
                </c:pt>
                <c:pt idx="6">
                  <c:v>89.662000000000006</c:v>
                </c:pt>
                <c:pt idx="7">
                  <c:v>89.739000000000004</c:v>
                </c:pt>
                <c:pt idx="8">
                  <c:v>89.816000000000003</c:v>
                </c:pt>
                <c:pt idx="9">
                  <c:v>89.893000000000015</c:v>
                </c:pt>
                <c:pt idx="10">
                  <c:v>89.97</c:v>
                </c:pt>
                <c:pt idx="11">
                  <c:v>90.046999999999997</c:v>
                </c:pt>
                <c:pt idx="12">
                  <c:v>90.124000000000009</c:v>
                </c:pt>
                <c:pt idx="13">
                  <c:v>90.201000000000008</c:v>
                </c:pt>
                <c:pt idx="14">
                  <c:v>90.278000000000006</c:v>
                </c:pt>
                <c:pt idx="15">
                  <c:v>90.355000000000004</c:v>
                </c:pt>
                <c:pt idx="16">
                  <c:v>90.432000000000002</c:v>
                </c:pt>
                <c:pt idx="17">
                  <c:v>90.509000000000015</c:v>
                </c:pt>
                <c:pt idx="18">
                  <c:v>90.585999999999999</c:v>
                </c:pt>
                <c:pt idx="19">
                  <c:v>90.663000000000011</c:v>
                </c:pt>
                <c:pt idx="20">
                  <c:v>90.740000000000009</c:v>
                </c:pt>
                <c:pt idx="21">
                  <c:v>90.817000000000007</c:v>
                </c:pt>
                <c:pt idx="22">
                  <c:v>90.894000000000005</c:v>
                </c:pt>
                <c:pt idx="23">
                  <c:v>90.971000000000004</c:v>
                </c:pt>
                <c:pt idx="24">
                  <c:v>91.048000000000016</c:v>
                </c:pt>
                <c:pt idx="25">
                  <c:v>91.125</c:v>
                </c:pt>
                <c:pt idx="26">
                  <c:v>91.201999999999998</c:v>
                </c:pt>
                <c:pt idx="27">
                  <c:v>91.279000000000011</c:v>
                </c:pt>
                <c:pt idx="28">
                  <c:v>91.356000000000009</c:v>
                </c:pt>
                <c:pt idx="29">
                  <c:v>91.433000000000007</c:v>
                </c:pt>
                <c:pt idx="30">
                  <c:v>91.51</c:v>
                </c:pt>
                <c:pt idx="31">
                  <c:v>91.587000000000003</c:v>
                </c:pt>
                <c:pt idx="32">
                  <c:v>91.664000000000016</c:v>
                </c:pt>
                <c:pt idx="33">
                  <c:v>91.741</c:v>
                </c:pt>
                <c:pt idx="34">
                  <c:v>91.818000000000012</c:v>
                </c:pt>
                <c:pt idx="35">
                  <c:v>91.89500000000001</c:v>
                </c:pt>
                <c:pt idx="36">
                  <c:v>91.971999999999994</c:v>
                </c:pt>
                <c:pt idx="37">
                  <c:v>92.049000000000007</c:v>
                </c:pt>
                <c:pt idx="38">
                  <c:v>92.126000000000005</c:v>
                </c:pt>
                <c:pt idx="39">
                  <c:v>92.203000000000017</c:v>
                </c:pt>
                <c:pt idx="40">
                  <c:v>92.28</c:v>
                </c:pt>
                <c:pt idx="41">
                  <c:v>92.356999999999999</c:v>
                </c:pt>
                <c:pt idx="42">
                  <c:v>92.434000000000012</c:v>
                </c:pt>
                <c:pt idx="43">
                  <c:v>92.510999999999996</c:v>
                </c:pt>
                <c:pt idx="44">
                  <c:v>92.588000000000008</c:v>
                </c:pt>
                <c:pt idx="45">
                  <c:v>92.665000000000006</c:v>
                </c:pt>
                <c:pt idx="46">
                  <c:v>92.742000000000004</c:v>
                </c:pt>
                <c:pt idx="47">
                  <c:v>92.819000000000003</c:v>
                </c:pt>
                <c:pt idx="48">
                  <c:v>92.896000000000001</c:v>
                </c:pt>
                <c:pt idx="49">
                  <c:v>92.973000000000013</c:v>
                </c:pt>
                <c:pt idx="50">
                  <c:v>93.050000000000011</c:v>
                </c:pt>
                <c:pt idx="51">
                  <c:v>93.126999999999995</c:v>
                </c:pt>
                <c:pt idx="52">
                  <c:v>93.204000000000008</c:v>
                </c:pt>
                <c:pt idx="53">
                  <c:v>93.281000000000006</c:v>
                </c:pt>
                <c:pt idx="54">
                  <c:v>93.358000000000018</c:v>
                </c:pt>
                <c:pt idx="55">
                  <c:v>93.435000000000002</c:v>
                </c:pt>
                <c:pt idx="56">
                  <c:v>93.512</c:v>
                </c:pt>
                <c:pt idx="57">
                  <c:v>93.589000000000027</c:v>
                </c:pt>
                <c:pt idx="58">
                  <c:v>93.666000000000011</c:v>
                </c:pt>
                <c:pt idx="59">
                  <c:v>93.743000000000009</c:v>
                </c:pt>
                <c:pt idx="60">
                  <c:v>93.820000000000022</c:v>
                </c:pt>
                <c:pt idx="61">
                  <c:v>93.897000000000006</c:v>
                </c:pt>
                <c:pt idx="62">
                  <c:v>93.974000000000018</c:v>
                </c:pt>
                <c:pt idx="63">
                  <c:v>94.051000000000016</c:v>
                </c:pt>
                <c:pt idx="64">
                  <c:v>94.128000000000014</c:v>
                </c:pt>
                <c:pt idx="65">
                  <c:v>94.205000000000013</c:v>
                </c:pt>
                <c:pt idx="66">
                  <c:v>94.282000000000011</c:v>
                </c:pt>
                <c:pt idx="67">
                  <c:v>94.359000000000023</c:v>
                </c:pt>
                <c:pt idx="68">
                  <c:v>94.436000000000021</c:v>
                </c:pt>
                <c:pt idx="69">
                  <c:v>94.513000000000005</c:v>
                </c:pt>
                <c:pt idx="70">
                  <c:v>94.590000000000018</c:v>
                </c:pt>
                <c:pt idx="71">
                  <c:v>94.667000000000016</c:v>
                </c:pt>
                <c:pt idx="72">
                  <c:v>94.744000000000014</c:v>
                </c:pt>
                <c:pt idx="73">
                  <c:v>94.821000000000012</c:v>
                </c:pt>
                <c:pt idx="74">
                  <c:v>94.89800000000001</c:v>
                </c:pt>
                <c:pt idx="75">
                  <c:v>94.975000000000023</c:v>
                </c:pt>
                <c:pt idx="76">
                  <c:v>95.052000000000007</c:v>
                </c:pt>
                <c:pt idx="77">
                  <c:v>95.129000000000019</c:v>
                </c:pt>
                <c:pt idx="78">
                  <c:v>95.206000000000017</c:v>
                </c:pt>
                <c:pt idx="79">
                  <c:v>95.283000000000015</c:v>
                </c:pt>
                <c:pt idx="80">
                  <c:v>95.360000000000014</c:v>
                </c:pt>
                <c:pt idx="81">
                  <c:v>95.437000000000012</c:v>
                </c:pt>
                <c:pt idx="82">
                  <c:v>95.514000000000024</c:v>
                </c:pt>
                <c:pt idx="83">
                  <c:v>95.591000000000008</c:v>
                </c:pt>
                <c:pt idx="84">
                  <c:v>95.668000000000006</c:v>
                </c:pt>
                <c:pt idx="85">
                  <c:v>95.745000000000019</c:v>
                </c:pt>
                <c:pt idx="86">
                  <c:v>95.822000000000017</c:v>
                </c:pt>
                <c:pt idx="87">
                  <c:v>95.899000000000015</c:v>
                </c:pt>
                <c:pt idx="88">
                  <c:v>95.976000000000013</c:v>
                </c:pt>
                <c:pt idx="89">
                  <c:v>96.053000000000011</c:v>
                </c:pt>
                <c:pt idx="90">
                  <c:v>96.130000000000024</c:v>
                </c:pt>
                <c:pt idx="91">
                  <c:v>96.207000000000008</c:v>
                </c:pt>
                <c:pt idx="92">
                  <c:v>96.28400000000002</c:v>
                </c:pt>
                <c:pt idx="93">
                  <c:v>96.361000000000018</c:v>
                </c:pt>
                <c:pt idx="94">
                  <c:v>96.438000000000002</c:v>
                </c:pt>
                <c:pt idx="95">
                  <c:v>96.515000000000015</c:v>
                </c:pt>
                <c:pt idx="96">
                  <c:v>96.592000000000013</c:v>
                </c:pt>
                <c:pt idx="97">
                  <c:v>96.669000000000025</c:v>
                </c:pt>
                <c:pt idx="98">
                  <c:v>96.746000000000009</c:v>
                </c:pt>
                <c:pt idx="99">
                  <c:v>96.823000000000008</c:v>
                </c:pt>
                <c:pt idx="100">
                  <c:v>96.9</c:v>
                </c:pt>
                <c:pt idx="101">
                  <c:v>96.977000000000004</c:v>
                </c:pt>
                <c:pt idx="102">
                  <c:v>97.054000000000002</c:v>
                </c:pt>
                <c:pt idx="103">
                  <c:v>97.131</c:v>
                </c:pt>
                <c:pt idx="104">
                  <c:v>97.208000000000013</c:v>
                </c:pt>
                <c:pt idx="105">
                  <c:v>97.285000000000011</c:v>
                </c:pt>
                <c:pt idx="106">
                  <c:v>97.361999999999995</c:v>
                </c:pt>
                <c:pt idx="107">
                  <c:v>97.439000000000007</c:v>
                </c:pt>
                <c:pt idx="108">
                  <c:v>97.516000000000005</c:v>
                </c:pt>
                <c:pt idx="109">
                  <c:v>97.593000000000018</c:v>
                </c:pt>
                <c:pt idx="110">
                  <c:v>97.67</c:v>
                </c:pt>
                <c:pt idx="111">
                  <c:v>97.747</c:v>
                </c:pt>
                <c:pt idx="112">
                  <c:v>97.824000000000012</c:v>
                </c:pt>
                <c:pt idx="113">
                  <c:v>97.900999999999996</c:v>
                </c:pt>
                <c:pt idx="114">
                  <c:v>97.978000000000009</c:v>
                </c:pt>
                <c:pt idx="115">
                  <c:v>98.055000000000007</c:v>
                </c:pt>
                <c:pt idx="116">
                  <c:v>98.132000000000005</c:v>
                </c:pt>
                <c:pt idx="117">
                  <c:v>98.209000000000003</c:v>
                </c:pt>
                <c:pt idx="118">
                  <c:v>98.286000000000001</c:v>
                </c:pt>
                <c:pt idx="119">
                  <c:v>98.363000000000014</c:v>
                </c:pt>
                <c:pt idx="120">
                  <c:v>98.440000000000012</c:v>
                </c:pt>
                <c:pt idx="121">
                  <c:v>98.516999999999996</c:v>
                </c:pt>
                <c:pt idx="122">
                  <c:v>98.594000000000008</c:v>
                </c:pt>
                <c:pt idx="123">
                  <c:v>98.671000000000006</c:v>
                </c:pt>
                <c:pt idx="124">
                  <c:v>98.748000000000005</c:v>
                </c:pt>
                <c:pt idx="125">
                  <c:v>98.825000000000003</c:v>
                </c:pt>
                <c:pt idx="126">
                  <c:v>98.902000000000001</c:v>
                </c:pt>
                <c:pt idx="127">
                  <c:v>98.979000000000013</c:v>
                </c:pt>
                <c:pt idx="128">
                  <c:v>99.055999999999997</c:v>
                </c:pt>
                <c:pt idx="129">
                  <c:v>99.13300000000001</c:v>
                </c:pt>
                <c:pt idx="130">
                  <c:v>99.210000000000008</c:v>
                </c:pt>
                <c:pt idx="131">
                  <c:v>99.287000000000006</c:v>
                </c:pt>
                <c:pt idx="132">
                  <c:v>99.364000000000004</c:v>
                </c:pt>
                <c:pt idx="133">
                  <c:v>99.441000000000003</c:v>
                </c:pt>
                <c:pt idx="134">
                  <c:v>99.518000000000015</c:v>
                </c:pt>
                <c:pt idx="135">
                  <c:v>99.594999999999999</c:v>
                </c:pt>
                <c:pt idx="136">
                  <c:v>99.671999999999997</c:v>
                </c:pt>
                <c:pt idx="137">
                  <c:v>99.749000000000009</c:v>
                </c:pt>
                <c:pt idx="138">
                  <c:v>99.826000000000008</c:v>
                </c:pt>
                <c:pt idx="139">
                  <c:v>99.903000000000006</c:v>
                </c:pt>
                <c:pt idx="140">
                  <c:v>99.98</c:v>
                </c:pt>
                <c:pt idx="141">
                  <c:v>100.057</c:v>
                </c:pt>
                <c:pt idx="142">
                  <c:v>100.13400000000001</c:v>
                </c:pt>
                <c:pt idx="143">
                  <c:v>100.211</c:v>
                </c:pt>
                <c:pt idx="144">
                  <c:v>100.28800000000001</c:v>
                </c:pt>
                <c:pt idx="145">
                  <c:v>100.36500000000001</c:v>
                </c:pt>
                <c:pt idx="146">
                  <c:v>100.44199999999999</c:v>
                </c:pt>
                <c:pt idx="147">
                  <c:v>100.51900000000001</c:v>
                </c:pt>
                <c:pt idx="148">
                  <c:v>100.596</c:v>
                </c:pt>
                <c:pt idx="149">
                  <c:v>100.67300000000002</c:v>
                </c:pt>
                <c:pt idx="150">
                  <c:v>100.75</c:v>
                </c:pt>
                <c:pt idx="151">
                  <c:v>100.827</c:v>
                </c:pt>
                <c:pt idx="152">
                  <c:v>100.90400000000001</c:v>
                </c:pt>
                <c:pt idx="153">
                  <c:v>100.98100000000001</c:v>
                </c:pt>
                <c:pt idx="154">
                  <c:v>101.05800000000001</c:v>
                </c:pt>
                <c:pt idx="155">
                  <c:v>101.13500000000001</c:v>
                </c:pt>
                <c:pt idx="156">
                  <c:v>101.212</c:v>
                </c:pt>
                <c:pt idx="157">
                  <c:v>101.28900000000002</c:v>
                </c:pt>
                <c:pt idx="158">
                  <c:v>101.366</c:v>
                </c:pt>
                <c:pt idx="159">
                  <c:v>101.44300000000001</c:v>
                </c:pt>
                <c:pt idx="160">
                  <c:v>101.52000000000001</c:v>
                </c:pt>
                <c:pt idx="161">
                  <c:v>101.59699999999999</c:v>
                </c:pt>
                <c:pt idx="162">
                  <c:v>101.67400000000001</c:v>
                </c:pt>
                <c:pt idx="163">
                  <c:v>101.751</c:v>
                </c:pt>
                <c:pt idx="164">
                  <c:v>101.82800000000002</c:v>
                </c:pt>
                <c:pt idx="165">
                  <c:v>101.905</c:v>
                </c:pt>
                <c:pt idx="166">
                  <c:v>101.982</c:v>
                </c:pt>
                <c:pt idx="167">
                  <c:v>102.05900000000001</c:v>
                </c:pt>
                <c:pt idx="168">
                  <c:v>102.136</c:v>
                </c:pt>
                <c:pt idx="169">
                  <c:v>102.21300000000001</c:v>
                </c:pt>
                <c:pt idx="170">
                  <c:v>102.29</c:v>
                </c:pt>
                <c:pt idx="171">
                  <c:v>102.367</c:v>
                </c:pt>
                <c:pt idx="172">
                  <c:v>102.444</c:v>
                </c:pt>
                <c:pt idx="173">
                  <c:v>102.521</c:v>
                </c:pt>
                <c:pt idx="174">
                  <c:v>102.59800000000001</c:v>
                </c:pt>
                <c:pt idx="175">
                  <c:v>102.67500000000001</c:v>
                </c:pt>
                <c:pt idx="176">
                  <c:v>102.752</c:v>
                </c:pt>
                <c:pt idx="177">
                  <c:v>102.82900000000001</c:v>
                </c:pt>
                <c:pt idx="178">
                  <c:v>102.90600000000001</c:v>
                </c:pt>
                <c:pt idx="179">
                  <c:v>102.983</c:v>
                </c:pt>
                <c:pt idx="180">
                  <c:v>103.06</c:v>
                </c:pt>
                <c:pt idx="181">
                  <c:v>103.137</c:v>
                </c:pt>
                <c:pt idx="182">
                  <c:v>103.21400000000001</c:v>
                </c:pt>
                <c:pt idx="183">
                  <c:v>103.291</c:v>
                </c:pt>
                <c:pt idx="184">
                  <c:v>103.36800000000001</c:v>
                </c:pt>
                <c:pt idx="185">
                  <c:v>103.44500000000001</c:v>
                </c:pt>
                <c:pt idx="186">
                  <c:v>103.52200000000001</c:v>
                </c:pt>
                <c:pt idx="187">
                  <c:v>103.599</c:v>
                </c:pt>
                <c:pt idx="188">
                  <c:v>103.676</c:v>
                </c:pt>
                <c:pt idx="189">
                  <c:v>103.75300000000001</c:v>
                </c:pt>
                <c:pt idx="190">
                  <c:v>103.83000000000001</c:v>
                </c:pt>
                <c:pt idx="191">
                  <c:v>103.907</c:v>
                </c:pt>
                <c:pt idx="192">
                  <c:v>103.98400000000001</c:v>
                </c:pt>
                <c:pt idx="193">
                  <c:v>104.06100000000001</c:v>
                </c:pt>
                <c:pt idx="194">
                  <c:v>104.13800000000001</c:v>
                </c:pt>
                <c:pt idx="195">
                  <c:v>104.215</c:v>
                </c:pt>
                <c:pt idx="196">
                  <c:v>104.292</c:v>
                </c:pt>
                <c:pt idx="197">
                  <c:v>104.36900000000001</c:v>
                </c:pt>
                <c:pt idx="198">
                  <c:v>104.446</c:v>
                </c:pt>
                <c:pt idx="199">
                  <c:v>104.52300000000001</c:v>
                </c:pt>
                <c:pt idx="200">
                  <c:v>104.60000000000001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1B1-4EB8-82D6-099E70F8C2DA}"/>
            </c:ext>
          </c:extLst>
        </c:ser>
        <c:ser>
          <c:idx val="55"/>
          <c:order val="55"/>
          <c:tx>
            <c:strRef>
              <c:f>工作表3!$A$59</c:f>
              <c:strCache>
                <c:ptCount val="1"/>
                <c:pt idx="0">
                  <c:v>-0.45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工作表3!$B$59:$GT$59</c:f>
              <c:numCache>
                <c:formatCode>General</c:formatCode>
                <c:ptCount val="201"/>
                <c:pt idx="0">
                  <c:v>89</c:v>
                </c:pt>
                <c:pt idx="1">
                  <c:v>89.077500000000001</c:v>
                </c:pt>
                <c:pt idx="2">
                  <c:v>89.155000000000001</c:v>
                </c:pt>
                <c:pt idx="3">
                  <c:v>89.232500000000002</c:v>
                </c:pt>
                <c:pt idx="4">
                  <c:v>89.31</c:v>
                </c:pt>
                <c:pt idx="5">
                  <c:v>89.387500000000003</c:v>
                </c:pt>
                <c:pt idx="6">
                  <c:v>89.464999999999989</c:v>
                </c:pt>
                <c:pt idx="7">
                  <c:v>89.542500000000004</c:v>
                </c:pt>
                <c:pt idx="8">
                  <c:v>89.62</c:v>
                </c:pt>
                <c:pt idx="9">
                  <c:v>89.697500000000005</c:v>
                </c:pt>
                <c:pt idx="10">
                  <c:v>89.775000000000006</c:v>
                </c:pt>
                <c:pt idx="11">
                  <c:v>89.852499999999992</c:v>
                </c:pt>
                <c:pt idx="12">
                  <c:v>89.93</c:v>
                </c:pt>
                <c:pt idx="13">
                  <c:v>90.007499999999993</c:v>
                </c:pt>
                <c:pt idx="14">
                  <c:v>90.085000000000008</c:v>
                </c:pt>
                <c:pt idx="15">
                  <c:v>90.162499999999994</c:v>
                </c:pt>
                <c:pt idx="16">
                  <c:v>90.24</c:v>
                </c:pt>
                <c:pt idx="17">
                  <c:v>90.317499999999995</c:v>
                </c:pt>
                <c:pt idx="18">
                  <c:v>90.394999999999996</c:v>
                </c:pt>
                <c:pt idx="19">
                  <c:v>90.472500000000011</c:v>
                </c:pt>
                <c:pt idx="20">
                  <c:v>90.55</c:v>
                </c:pt>
                <c:pt idx="21">
                  <c:v>90.627499999999998</c:v>
                </c:pt>
                <c:pt idx="22">
                  <c:v>90.704999999999998</c:v>
                </c:pt>
                <c:pt idx="23">
                  <c:v>90.782499999999999</c:v>
                </c:pt>
                <c:pt idx="24">
                  <c:v>90.86</c:v>
                </c:pt>
                <c:pt idx="25">
                  <c:v>90.9375</c:v>
                </c:pt>
                <c:pt idx="26">
                  <c:v>91.015000000000001</c:v>
                </c:pt>
                <c:pt idx="27">
                  <c:v>91.092500000000001</c:v>
                </c:pt>
                <c:pt idx="28">
                  <c:v>91.17</c:v>
                </c:pt>
                <c:pt idx="29">
                  <c:v>91.247500000000002</c:v>
                </c:pt>
                <c:pt idx="30">
                  <c:v>91.325000000000003</c:v>
                </c:pt>
                <c:pt idx="31">
                  <c:v>91.402499999999989</c:v>
                </c:pt>
                <c:pt idx="32">
                  <c:v>91.48</c:v>
                </c:pt>
                <c:pt idx="33">
                  <c:v>91.55749999999999</c:v>
                </c:pt>
                <c:pt idx="34">
                  <c:v>91.635000000000005</c:v>
                </c:pt>
                <c:pt idx="35">
                  <c:v>91.712500000000006</c:v>
                </c:pt>
                <c:pt idx="36">
                  <c:v>91.789999999999992</c:v>
                </c:pt>
                <c:pt idx="37">
                  <c:v>91.867500000000007</c:v>
                </c:pt>
                <c:pt idx="38">
                  <c:v>91.944999999999993</c:v>
                </c:pt>
                <c:pt idx="39">
                  <c:v>92.022500000000008</c:v>
                </c:pt>
                <c:pt idx="40">
                  <c:v>92.1</c:v>
                </c:pt>
                <c:pt idx="41">
                  <c:v>92.177499999999995</c:v>
                </c:pt>
                <c:pt idx="42">
                  <c:v>92.25500000000001</c:v>
                </c:pt>
                <c:pt idx="43">
                  <c:v>92.332499999999996</c:v>
                </c:pt>
                <c:pt idx="44">
                  <c:v>92.410000000000011</c:v>
                </c:pt>
                <c:pt idx="45">
                  <c:v>92.487499999999997</c:v>
                </c:pt>
                <c:pt idx="46">
                  <c:v>92.564999999999998</c:v>
                </c:pt>
                <c:pt idx="47">
                  <c:v>92.642499999999998</c:v>
                </c:pt>
                <c:pt idx="48">
                  <c:v>92.72</c:v>
                </c:pt>
                <c:pt idx="49">
                  <c:v>92.797499999999999</c:v>
                </c:pt>
                <c:pt idx="50">
                  <c:v>92.875</c:v>
                </c:pt>
                <c:pt idx="51">
                  <c:v>92.952500000000001</c:v>
                </c:pt>
                <c:pt idx="52">
                  <c:v>93.03</c:v>
                </c:pt>
                <c:pt idx="53">
                  <c:v>93.107500000000002</c:v>
                </c:pt>
                <c:pt idx="54">
                  <c:v>93.185000000000002</c:v>
                </c:pt>
                <c:pt idx="55">
                  <c:v>93.262500000000003</c:v>
                </c:pt>
                <c:pt idx="56">
                  <c:v>93.339999999999989</c:v>
                </c:pt>
                <c:pt idx="57">
                  <c:v>93.417500000000018</c:v>
                </c:pt>
                <c:pt idx="58">
                  <c:v>93.495000000000005</c:v>
                </c:pt>
                <c:pt idx="59">
                  <c:v>93.572500000000005</c:v>
                </c:pt>
                <c:pt idx="60">
                  <c:v>93.65</c:v>
                </c:pt>
                <c:pt idx="61">
                  <c:v>93.727500000000006</c:v>
                </c:pt>
                <c:pt idx="62">
                  <c:v>93.805000000000021</c:v>
                </c:pt>
                <c:pt idx="63">
                  <c:v>93.882500000000007</c:v>
                </c:pt>
                <c:pt idx="64">
                  <c:v>93.960000000000008</c:v>
                </c:pt>
                <c:pt idx="65">
                  <c:v>94.037500000000009</c:v>
                </c:pt>
                <c:pt idx="66">
                  <c:v>94.115000000000009</c:v>
                </c:pt>
                <c:pt idx="67">
                  <c:v>94.19250000000001</c:v>
                </c:pt>
                <c:pt idx="68">
                  <c:v>94.27000000000001</c:v>
                </c:pt>
                <c:pt idx="69">
                  <c:v>94.347499999999997</c:v>
                </c:pt>
                <c:pt idx="70">
                  <c:v>94.425000000000011</c:v>
                </c:pt>
                <c:pt idx="71">
                  <c:v>94.502500000000012</c:v>
                </c:pt>
                <c:pt idx="72">
                  <c:v>94.580000000000013</c:v>
                </c:pt>
                <c:pt idx="73">
                  <c:v>94.657500000000013</c:v>
                </c:pt>
                <c:pt idx="74">
                  <c:v>94.734999999999999</c:v>
                </c:pt>
                <c:pt idx="75">
                  <c:v>94.812500000000014</c:v>
                </c:pt>
                <c:pt idx="76">
                  <c:v>94.89</c:v>
                </c:pt>
                <c:pt idx="77">
                  <c:v>94.967500000000015</c:v>
                </c:pt>
                <c:pt idx="78">
                  <c:v>95.045000000000016</c:v>
                </c:pt>
                <c:pt idx="79">
                  <c:v>95.122500000000002</c:v>
                </c:pt>
                <c:pt idx="80">
                  <c:v>95.200000000000017</c:v>
                </c:pt>
                <c:pt idx="81">
                  <c:v>95.277500000000003</c:v>
                </c:pt>
                <c:pt idx="82">
                  <c:v>95.355000000000018</c:v>
                </c:pt>
                <c:pt idx="83">
                  <c:v>95.432500000000005</c:v>
                </c:pt>
                <c:pt idx="84">
                  <c:v>95.51</c:v>
                </c:pt>
                <c:pt idx="85">
                  <c:v>95.587500000000006</c:v>
                </c:pt>
                <c:pt idx="86">
                  <c:v>95.665000000000006</c:v>
                </c:pt>
                <c:pt idx="87">
                  <c:v>95.742500000000021</c:v>
                </c:pt>
                <c:pt idx="88">
                  <c:v>95.820000000000007</c:v>
                </c:pt>
                <c:pt idx="89">
                  <c:v>95.897500000000008</c:v>
                </c:pt>
                <c:pt idx="90">
                  <c:v>95.975000000000009</c:v>
                </c:pt>
                <c:pt idx="91">
                  <c:v>96.052500000000009</c:v>
                </c:pt>
                <c:pt idx="92">
                  <c:v>96.13000000000001</c:v>
                </c:pt>
                <c:pt idx="93">
                  <c:v>96.20750000000001</c:v>
                </c:pt>
                <c:pt idx="94">
                  <c:v>96.284999999999997</c:v>
                </c:pt>
                <c:pt idx="95">
                  <c:v>96.362500000000011</c:v>
                </c:pt>
                <c:pt idx="96">
                  <c:v>96.440000000000012</c:v>
                </c:pt>
                <c:pt idx="97">
                  <c:v>96.517500000000013</c:v>
                </c:pt>
                <c:pt idx="98">
                  <c:v>96.595000000000013</c:v>
                </c:pt>
                <c:pt idx="99">
                  <c:v>96.672499999999999</c:v>
                </c:pt>
                <c:pt idx="100">
                  <c:v>96.75</c:v>
                </c:pt>
                <c:pt idx="101">
                  <c:v>96.827500000000001</c:v>
                </c:pt>
                <c:pt idx="102">
                  <c:v>96.905000000000001</c:v>
                </c:pt>
                <c:pt idx="103">
                  <c:v>96.982500000000002</c:v>
                </c:pt>
                <c:pt idx="104">
                  <c:v>97.06</c:v>
                </c:pt>
                <c:pt idx="105">
                  <c:v>97.137500000000003</c:v>
                </c:pt>
                <c:pt idx="106">
                  <c:v>97.214999999999989</c:v>
                </c:pt>
                <c:pt idx="107">
                  <c:v>97.292500000000004</c:v>
                </c:pt>
                <c:pt idx="108">
                  <c:v>97.36999999999999</c:v>
                </c:pt>
                <c:pt idx="109">
                  <c:v>97.447500000000005</c:v>
                </c:pt>
                <c:pt idx="110">
                  <c:v>97.525000000000006</c:v>
                </c:pt>
                <c:pt idx="111">
                  <c:v>97.602499999999992</c:v>
                </c:pt>
                <c:pt idx="112">
                  <c:v>97.68</c:v>
                </c:pt>
                <c:pt idx="113">
                  <c:v>97.757499999999993</c:v>
                </c:pt>
                <c:pt idx="114">
                  <c:v>97.835000000000008</c:v>
                </c:pt>
                <c:pt idx="115">
                  <c:v>97.912499999999994</c:v>
                </c:pt>
                <c:pt idx="116">
                  <c:v>97.99</c:v>
                </c:pt>
                <c:pt idx="117">
                  <c:v>98.06750000000001</c:v>
                </c:pt>
                <c:pt idx="118">
                  <c:v>98.144999999999996</c:v>
                </c:pt>
                <c:pt idx="119">
                  <c:v>98.222500000000011</c:v>
                </c:pt>
                <c:pt idx="120">
                  <c:v>98.3</c:v>
                </c:pt>
                <c:pt idx="121">
                  <c:v>98.377499999999998</c:v>
                </c:pt>
                <c:pt idx="122">
                  <c:v>98.454999999999998</c:v>
                </c:pt>
                <c:pt idx="123">
                  <c:v>98.532499999999999</c:v>
                </c:pt>
                <c:pt idx="124">
                  <c:v>98.61</c:v>
                </c:pt>
                <c:pt idx="125">
                  <c:v>98.6875</c:v>
                </c:pt>
                <c:pt idx="126">
                  <c:v>98.765000000000001</c:v>
                </c:pt>
                <c:pt idx="127">
                  <c:v>98.842500000000001</c:v>
                </c:pt>
                <c:pt idx="128">
                  <c:v>98.92</c:v>
                </c:pt>
                <c:pt idx="129">
                  <c:v>98.997500000000002</c:v>
                </c:pt>
                <c:pt idx="130">
                  <c:v>99.075000000000003</c:v>
                </c:pt>
                <c:pt idx="131">
                  <c:v>99.152499999999989</c:v>
                </c:pt>
                <c:pt idx="132">
                  <c:v>99.23</c:v>
                </c:pt>
                <c:pt idx="133">
                  <c:v>99.30749999999999</c:v>
                </c:pt>
                <c:pt idx="134">
                  <c:v>99.385000000000005</c:v>
                </c:pt>
                <c:pt idx="135">
                  <c:v>99.462500000000006</c:v>
                </c:pt>
                <c:pt idx="136">
                  <c:v>99.539999999999992</c:v>
                </c:pt>
                <c:pt idx="137">
                  <c:v>99.617500000000007</c:v>
                </c:pt>
                <c:pt idx="138">
                  <c:v>99.694999999999993</c:v>
                </c:pt>
                <c:pt idx="139">
                  <c:v>99.772500000000008</c:v>
                </c:pt>
                <c:pt idx="140">
                  <c:v>99.85</c:v>
                </c:pt>
                <c:pt idx="141">
                  <c:v>99.927499999999995</c:v>
                </c:pt>
                <c:pt idx="142">
                  <c:v>100.00500000000001</c:v>
                </c:pt>
                <c:pt idx="143">
                  <c:v>100.0825</c:v>
                </c:pt>
                <c:pt idx="144">
                  <c:v>100.16000000000001</c:v>
                </c:pt>
                <c:pt idx="145">
                  <c:v>100.2375</c:v>
                </c:pt>
                <c:pt idx="146">
                  <c:v>100.315</c:v>
                </c:pt>
                <c:pt idx="147">
                  <c:v>100.3925</c:v>
                </c:pt>
                <c:pt idx="148">
                  <c:v>100.47</c:v>
                </c:pt>
                <c:pt idx="149">
                  <c:v>100.5475</c:v>
                </c:pt>
                <c:pt idx="150">
                  <c:v>100.625</c:v>
                </c:pt>
                <c:pt idx="151">
                  <c:v>100.7025</c:v>
                </c:pt>
                <c:pt idx="152">
                  <c:v>100.78</c:v>
                </c:pt>
                <c:pt idx="153">
                  <c:v>100.8575</c:v>
                </c:pt>
                <c:pt idx="154">
                  <c:v>100.935</c:v>
                </c:pt>
                <c:pt idx="155">
                  <c:v>101.0125</c:v>
                </c:pt>
                <c:pt idx="156">
                  <c:v>101.08999999999999</c:v>
                </c:pt>
                <c:pt idx="157">
                  <c:v>101.1675</c:v>
                </c:pt>
                <c:pt idx="158">
                  <c:v>101.24499999999999</c:v>
                </c:pt>
                <c:pt idx="159">
                  <c:v>101.32250000000001</c:v>
                </c:pt>
                <c:pt idx="160">
                  <c:v>101.4</c:v>
                </c:pt>
                <c:pt idx="161">
                  <c:v>101.47749999999999</c:v>
                </c:pt>
                <c:pt idx="162">
                  <c:v>101.55500000000001</c:v>
                </c:pt>
                <c:pt idx="163">
                  <c:v>101.63249999999999</c:v>
                </c:pt>
                <c:pt idx="164">
                  <c:v>101.71000000000001</c:v>
                </c:pt>
                <c:pt idx="165">
                  <c:v>101.78749999999999</c:v>
                </c:pt>
                <c:pt idx="166">
                  <c:v>101.86499999999999</c:v>
                </c:pt>
                <c:pt idx="167">
                  <c:v>101.94250000000001</c:v>
                </c:pt>
                <c:pt idx="168">
                  <c:v>102.02</c:v>
                </c:pt>
                <c:pt idx="169">
                  <c:v>102.09750000000001</c:v>
                </c:pt>
                <c:pt idx="170">
                  <c:v>102.175</c:v>
                </c:pt>
                <c:pt idx="171">
                  <c:v>102.2525</c:v>
                </c:pt>
                <c:pt idx="172">
                  <c:v>102.33</c:v>
                </c:pt>
                <c:pt idx="173">
                  <c:v>102.4075</c:v>
                </c:pt>
                <c:pt idx="174">
                  <c:v>102.485</c:v>
                </c:pt>
                <c:pt idx="175">
                  <c:v>102.5625</c:v>
                </c:pt>
                <c:pt idx="176">
                  <c:v>102.64</c:v>
                </c:pt>
                <c:pt idx="177">
                  <c:v>102.7175</c:v>
                </c:pt>
                <c:pt idx="178">
                  <c:v>102.795</c:v>
                </c:pt>
                <c:pt idx="179">
                  <c:v>102.8725</c:v>
                </c:pt>
                <c:pt idx="180">
                  <c:v>102.95</c:v>
                </c:pt>
                <c:pt idx="181">
                  <c:v>103.02749999999999</c:v>
                </c:pt>
                <c:pt idx="182">
                  <c:v>103.105</c:v>
                </c:pt>
                <c:pt idx="183">
                  <c:v>103.1825</c:v>
                </c:pt>
                <c:pt idx="184">
                  <c:v>103.26</c:v>
                </c:pt>
                <c:pt idx="185">
                  <c:v>103.33750000000001</c:v>
                </c:pt>
                <c:pt idx="186">
                  <c:v>103.41499999999999</c:v>
                </c:pt>
                <c:pt idx="187">
                  <c:v>103.49250000000001</c:v>
                </c:pt>
                <c:pt idx="188">
                  <c:v>103.57</c:v>
                </c:pt>
                <c:pt idx="189">
                  <c:v>103.64750000000001</c:v>
                </c:pt>
                <c:pt idx="190">
                  <c:v>103.72499999999999</c:v>
                </c:pt>
                <c:pt idx="191">
                  <c:v>103.80249999999999</c:v>
                </c:pt>
                <c:pt idx="192">
                  <c:v>103.88</c:v>
                </c:pt>
                <c:pt idx="193">
                  <c:v>103.9575</c:v>
                </c:pt>
                <c:pt idx="194">
                  <c:v>104.03500000000001</c:v>
                </c:pt>
                <c:pt idx="195">
                  <c:v>104.1125</c:v>
                </c:pt>
                <c:pt idx="196">
                  <c:v>104.19</c:v>
                </c:pt>
                <c:pt idx="197">
                  <c:v>104.2675</c:v>
                </c:pt>
                <c:pt idx="198">
                  <c:v>104.345</c:v>
                </c:pt>
                <c:pt idx="199">
                  <c:v>104.4225</c:v>
                </c:pt>
                <c:pt idx="200">
                  <c:v>104.5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1B1-4EB8-82D6-099E70F8C2DA}"/>
            </c:ext>
          </c:extLst>
        </c:ser>
        <c:ser>
          <c:idx val="56"/>
          <c:order val="56"/>
          <c:tx>
            <c:strRef>
              <c:f>工作表3!$A$60</c:f>
              <c:strCache>
                <c:ptCount val="1"/>
                <c:pt idx="0">
                  <c:v>-0.44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工作表3!$B$60:$GT$60</c:f>
              <c:numCache>
                <c:formatCode>General</c:formatCode>
                <c:ptCount val="201"/>
                <c:pt idx="0">
                  <c:v>88.8</c:v>
                </c:pt>
                <c:pt idx="1">
                  <c:v>88.877999999999986</c:v>
                </c:pt>
                <c:pt idx="2">
                  <c:v>88.956000000000003</c:v>
                </c:pt>
                <c:pt idx="3">
                  <c:v>89.033999999999992</c:v>
                </c:pt>
                <c:pt idx="4">
                  <c:v>89.111999999999995</c:v>
                </c:pt>
                <c:pt idx="5">
                  <c:v>89.19</c:v>
                </c:pt>
                <c:pt idx="6">
                  <c:v>89.267999999999986</c:v>
                </c:pt>
                <c:pt idx="7">
                  <c:v>89.346000000000004</c:v>
                </c:pt>
                <c:pt idx="8">
                  <c:v>89.423999999999992</c:v>
                </c:pt>
                <c:pt idx="9">
                  <c:v>89.501999999999995</c:v>
                </c:pt>
                <c:pt idx="10">
                  <c:v>89.58</c:v>
                </c:pt>
                <c:pt idx="11">
                  <c:v>89.657999999999987</c:v>
                </c:pt>
                <c:pt idx="12">
                  <c:v>89.736000000000004</c:v>
                </c:pt>
                <c:pt idx="13">
                  <c:v>89.813999999999993</c:v>
                </c:pt>
                <c:pt idx="14">
                  <c:v>89.891999999999996</c:v>
                </c:pt>
                <c:pt idx="15">
                  <c:v>89.97</c:v>
                </c:pt>
                <c:pt idx="16">
                  <c:v>90.047999999999988</c:v>
                </c:pt>
                <c:pt idx="17">
                  <c:v>90.125999999999991</c:v>
                </c:pt>
                <c:pt idx="18">
                  <c:v>90.203999999999994</c:v>
                </c:pt>
                <c:pt idx="19">
                  <c:v>90.281999999999996</c:v>
                </c:pt>
                <c:pt idx="20">
                  <c:v>90.36</c:v>
                </c:pt>
                <c:pt idx="21">
                  <c:v>90.437999999999988</c:v>
                </c:pt>
                <c:pt idx="22">
                  <c:v>90.515999999999991</c:v>
                </c:pt>
                <c:pt idx="23">
                  <c:v>90.593999999999994</c:v>
                </c:pt>
                <c:pt idx="24">
                  <c:v>90.671999999999997</c:v>
                </c:pt>
                <c:pt idx="25">
                  <c:v>90.75</c:v>
                </c:pt>
                <c:pt idx="26">
                  <c:v>90.827999999999989</c:v>
                </c:pt>
                <c:pt idx="27">
                  <c:v>90.905999999999992</c:v>
                </c:pt>
                <c:pt idx="28">
                  <c:v>90.983999999999995</c:v>
                </c:pt>
                <c:pt idx="29">
                  <c:v>91.061999999999998</c:v>
                </c:pt>
                <c:pt idx="30">
                  <c:v>91.14</c:v>
                </c:pt>
                <c:pt idx="31">
                  <c:v>91.217999999999989</c:v>
                </c:pt>
                <c:pt idx="32">
                  <c:v>91.295999999999992</c:v>
                </c:pt>
                <c:pt idx="33">
                  <c:v>91.373999999999995</c:v>
                </c:pt>
                <c:pt idx="34">
                  <c:v>91.451999999999998</c:v>
                </c:pt>
                <c:pt idx="35">
                  <c:v>91.53</c:v>
                </c:pt>
                <c:pt idx="36">
                  <c:v>91.60799999999999</c:v>
                </c:pt>
                <c:pt idx="37">
                  <c:v>91.685999999999993</c:v>
                </c:pt>
                <c:pt idx="38">
                  <c:v>91.763999999999996</c:v>
                </c:pt>
                <c:pt idx="39">
                  <c:v>91.841999999999999</c:v>
                </c:pt>
                <c:pt idx="40">
                  <c:v>91.919999999999987</c:v>
                </c:pt>
                <c:pt idx="41">
                  <c:v>91.99799999999999</c:v>
                </c:pt>
                <c:pt idx="42">
                  <c:v>92.075999999999993</c:v>
                </c:pt>
                <c:pt idx="43">
                  <c:v>92.153999999999996</c:v>
                </c:pt>
                <c:pt idx="44">
                  <c:v>92.231999999999999</c:v>
                </c:pt>
                <c:pt idx="45">
                  <c:v>92.309999999999988</c:v>
                </c:pt>
                <c:pt idx="46">
                  <c:v>92.387999999999991</c:v>
                </c:pt>
                <c:pt idx="47">
                  <c:v>92.465999999999994</c:v>
                </c:pt>
                <c:pt idx="48">
                  <c:v>92.543999999999997</c:v>
                </c:pt>
                <c:pt idx="49">
                  <c:v>92.622</c:v>
                </c:pt>
                <c:pt idx="50">
                  <c:v>92.699999999999989</c:v>
                </c:pt>
                <c:pt idx="51">
                  <c:v>92.777999999999992</c:v>
                </c:pt>
                <c:pt idx="52">
                  <c:v>92.855999999999995</c:v>
                </c:pt>
                <c:pt idx="53">
                  <c:v>92.933999999999997</c:v>
                </c:pt>
                <c:pt idx="54">
                  <c:v>93.012</c:v>
                </c:pt>
                <c:pt idx="55">
                  <c:v>93.089999999999989</c:v>
                </c:pt>
                <c:pt idx="56">
                  <c:v>93.167999999999992</c:v>
                </c:pt>
                <c:pt idx="57">
                  <c:v>93.246000000000009</c:v>
                </c:pt>
                <c:pt idx="58">
                  <c:v>93.323999999999998</c:v>
                </c:pt>
                <c:pt idx="59">
                  <c:v>93.402000000000001</c:v>
                </c:pt>
                <c:pt idx="60">
                  <c:v>93.48</c:v>
                </c:pt>
                <c:pt idx="61">
                  <c:v>93.558000000000007</c:v>
                </c:pt>
                <c:pt idx="62">
                  <c:v>93.63600000000001</c:v>
                </c:pt>
                <c:pt idx="63">
                  <c:v>93.713999999999999</c:v>
                </c:pt>
                <c:pt idx="64">
                  <c:v>93.792000000000002</c:v>
                </c:pt>
                <c:pt idx="65">
                  <c:v>93.87</c:v>
                </c:pt>
                <c:pt idx="66">
                  <c:v>93.948000000000008</c:v>
                </c:pt>
                <c:pt idx="67">
                  <c:v>94.02600000000001</c:v>
                </c:pt>
                <c:pt idx="68">
                  <c:v>94.103999999999999</c:v>
                </c:pt>
                <c:pt idx="69">
                  <c:v>94.182000000000002</c:v>
                </c:pt>
                <c:pt idx="70">
                  <c:v>94.26</c:v>
                </c:pt>
                <c:pt idx="71">
                  <c:v>94.337999999999994</c:v>
                </c:pt>
                <c:pt idx="72">
                  <c:v>94.416000000000011</c:v>
                </c:pt>
                <c:pt idx="73">
                  <c:v>94.494</c:v>
                </c:pt>
                <c:pt idx="74">
                  <c:v>94.572000000000003</c:v>
                </c:pt>
                <c:pt idx="75">
                  <c:v>94.65</c:v>
                </c:pt>
                <c:pt idx="76">
                  <c:v>94.727999999999994</c:v>
                </c:pt>
                <c:pt idx="77">
                  <c:v>94.806000000000012</c:v>
                </c:pt>
                <c:pt idx="78">
                  <c:v>94.884</c:v>
                </c:pt>
                <c:pt idx="79">
                  <c:v>94.962000000000003</c:v>
                </c:pt>
                <c:pt idx="80">
                  <c:v>95.04</c:v>
                </c:pt>
                <c:pt idx="81">
                  <c:v>95.117999999999995</c:v>
                </c:pt>
                <c:pt idx="82">
                  <c:v>95.196000000000012</c:v>
                </c:pt>
                <c:pt idx="83">
                  <c:v>95.274000000000001</c:v>
                </c:pt>
                <c:pt idx="84">
                  <c:v>95.352000000000004</c:v>
                </c:pt>
                <c:pt idx="85">
                  <c:v>95.43</c:v>
                </c:pt>
                <c:pt idx="86">
                  <c:v>95.507999999999996</c:v>
                </c:pt>
                <c:pt idx="87">
                  <c:v>95.586000000000013</c:v>
                </c:pt>
                <c:pt idx="88">
                  <c:v>95.664000000000001</c:v>
                </c:pt>
                <c:pt idx="89">
                  <c:v>95.742000000000004</c:v>
                </c:pt>
                <c:pt idx="90">
                  <c:v>95.820000000000007</c:v>
                </c:pt>
                <c:pt idx="91">
                  <c:v>95.897999999999996</c:v>
                </c:pt>
                <c:pt idx="92">
                  <c:v>95.976000000000013</c:v>
                </c:pt>
                <c:pt idx="93">
                  <c:v>96.054000000000002</c:v>
                </c:pt>
                <c:pt idx="94">
                  <c:v>96.132000000000005</c:v>
                </c:pt>
                <c:pt idx="95">
                  <c:v>96.210000000000008</c:v>
                </c:pt>
                <c:pt idx="96">
                  <c:v>96.287999999999997</c:v>
                </c:pt>
                <c:pt idx="97">
                  <c:v>96.366000000000014</c:v>
                </c:pt>
                <c:pt idx="98">
                  <c:v>96.444000000000003</c:v>
                </c:pt>
                <c:pt idx="99">
                  <c:v>96.521999999999991</c:v>
                </c:pt>
                <c:pt idx="100">
                  <c:v>96.6</c:v>
                </c:pt>
                <c:pt idx="101">
                  <c:v>96.677999999999983</c:v>
                </c:pt>
                <c:pt idx="102">
                  <c:v>96.756</c:v>
                </c:pt>
                <c:pt idx="103">
                  <c:v>96.833999999999989</c:v>
                </c:pt>
                <c:pt idx="104">
                  <c:v>96.912000000000006</c:v>
                </c:pt>
                <c:pt idx="105">
                  <c:v>96.99</c:v>
                </c:pt>
                <c:pt idx="106">
                  <c:v>97.067999999999984</c:v>
                </c:pt>
                <c:pt idx="107">
                  <c:v>97.146000000000001</c:v>
                </c:pt>
                <c:pt idx="108">
                  <c:v>97.22399999999999</c:v>
                </c:pt>
                <c:pt idx="109">
                  <c:v>97.302000000000007</c:v>
                </c:pt>
                <c:pt idx="110">
                  <c:v>97.38</c:v>
                </c:pt>
                <c:pt idx="111">
                  <c:v>97.457999999999984</c:v>
                </c:pt>
                <c:pt idx="112">
                  <c:v>97.536000000000001</c:v>
                </c:pt>
                <c:pt idx="113">
                  <c:v>97.61399999999999</c:v>
                </c:pt>
                <c:pt idx="114">
                  <c:v>97.691999999999993</c:v>
                </c:pt>
                <c:pt idx="115">
                  <c:v>97.77</c:v>
                </c:pt>
                <c:pt idx="116">
                  <c:v>97.847999999999985</c:v>
                </c:pt>
                <c:pt idx="117">
                  <c:v>97.926000000000002</c:v>
                </c:pt>
                <c:pt idx="118">
                  <c:v>98.003999999999991</c:v>
                </c:pt>
                <c:pt idx="119">
                  <c:v>98.081999999999994</c:v>
                </c:pt>
                <c:pt idx="120">
                  <c:v>98.16</c:v>
                </c:pt>
                <c:pt idx="121">
                  <c:v>98.237999999999985</c:v>
                </c:pt>
                <c:pt idx="122">
                  <c:v>98.316000000000003</c:v>
                </c:pt>
                <c:pt idx="123">
                  <c:v>98.393999999999991</c:v>
                </c:pt>
                <c:pt idx="124">
                  <c:v>98.471999999999994</c:v>
                </c:pt>
                <c:pt idx="125">
                  <c:v>98.55</c:v>
                </c:pt>
                <c:pt idx="126">
                  <c:v>98.627999999999986</c:v>
                </c:pt>
                <c:pt idx="127">
                  <c:v>98.706000000000003</c:v>
                </c:pt>
                <c:pt idx="128">
                  <c:v>98.783999999999992</c:v>
                </c:pt>
                <c:pt idx="129">
                  <c:v>98.861999999999995</c:v>
                </c:pt>
                <c:pt idx="130">
                  <c:v>98.94</c:v>
                </c:pt>
                <c:pt idx="131">
                  <c:v>99.017999999999986</c:v>
                </c:pt>
                <c:pt idx="132">
                  <c:v>99.096000000000004</c:v>
                </c:pt>
                <c:pt idx="133">
                  <c:v>99.173999999999992</c:v>
                </c:pt>
                <c:pt idx="134">
                  <c:v>99.251999999999995</c:v>
                </c:pt>
                <c:pt idx="135">
                  <c:v>99.33</c:v>
                </c:pt>
                <c:pt idx="136">
                  <c:v>99.407999999999987</c:v>
                </c:pt>
                <c:pt idx="137">
                  <c:v>99.48599999999999</c:v>
                </c:pt>
                <c:pt idx="138">
                  <c:v>99.563999999999993</c:v>
                </c:pt>
                <c:pt idx="139">
                  <c:v>99.641999999999996</c:v>
                </c:pt>
                <c:pt idx="140">
                  <c:v>99.72</c:v>
                </c:pt>
                <c:pt idx="141">
                  <c:v>99.797999999999988</c:v>
                </c:pt>
                <c:pt idx="142">
                  <c:v>99.875999999999991</c:v>
                </c:pt>
                <c:pt idx="143">
                  <c:v>99.953999999999994</c:v>
                </c:pt>
                <c:pt idx="144">
                  <c:v>100.032</c:v>
                </c:pt>
                <c:pt idx="145">
                  <c:v>100.11</c:v>
                </c:pt>
                <c:pt idx="146">
                  <c:v>100.18799999999999</c:v>
                </c:pt>
                <c:pt idx="147">
                  <c:v>100.26599999999999</c:v>
                </c:pt>
                <c:pt idx="148">
                  <c:v>100.34399999999999</c:v>
                </c:pt>
                <c:pt idx="149">
                  <c:v>100.422</c:v>
                </c:pt>
                <c:pt idx="150">
                  <c:v>100.5</c:v>
                </c:pt>
                <c:pt idx="151">
                  <c:v>100.57799999999999</c:v>
                </c:pt>
                <c:pt idx="152">
                  <c:v>100.65599999999999</c:v>
                </c:pt>
                <c:pt idx="153">
                  <c:v>100.73399999999999</c:v>
                </c:pt>
                <c:pt idx="154">
                  <c:v>100.812</c:v>
                </c:pt>
                <c:pt idx="155">
                  <c:v>100.89</c:v>
                </c:pt>
                <c:pt idx="156">
                  <c:v>100.96799999999999</c:v>
                </c:pt>
                <c:pt idx="157">
                  <c:v>101.04599999999999</c:v>
                </c:pt>
                <c:pt idx="158">
                  <c:v>101.124</c:v>
                </c:pt>
                <c:pt idx="159">
                  <c:v>101.202</c:v>
                </c:pt>
                <c:pt idx="160">
                  <c:v>101.28</c:v>
                </c:pt>
                <c:pt idx="161">
                  <c:v>101.35799999999999</c:v>
                </c:pt>
                <c:pt idx="162">
                  <c:v>101.43599999999999</c:v>
                </c:pt>
                <c:pt idx="163">
                  <c:v>101.514</c:v>
                </c:pt>
                <c:pt idx="164">
                  <c:v>101.592</c:v>
                </c:pt>
                <c:pt idx="165">
                  <c:v>101.66999999999999</c:v>
                </c:pt>
                <c:pt idx="166">
                  <c:v>101.74799999999999</c:v>
                </c:pt>
                <c:pt idx="167">
                  <c:v>101.82599999999999</c:v>
                </c:pt>
                <c:pt idx="168">
                  <c:v>101.904</c:v>
                </c:pt>
                <c:pt idx="169">
                  <c:v>101.982</c:v>
                </c:pt>
                <c:pt idx="170">
                  <c:v>102.05999999999999</c:v>
                </c:pt>
                <c:pt idx="171">
                  <c:v>102.13799999999999</c:v>
                </c:pt>
                <c:pt idx="172">
                  <c:v>102.21599999999999</c:v>
                </c:pt>
                <c:pt idx="173">
                  <c:v>102.294</c:v>
                </c:pt>
                <c:pt idx="174">
                  <c:v>102.372</c:v>
                </c:pt>
                <c:pt idx="175">
                  <c:v>102.44999999999999</c:v>
                </c:pt>
                <c:pt idx="176">
                  <c:v>102.52799999999999</c:v>
                </c:pt>
                <c:pt idx="177">
                  <c:v>102.60599999999999</c:v>
                </c:pt>
                <c:pt idx="178">
                  <c:v>102.684</c:v>
                </c:pt>
                <c:pt idx="179">
                  <c:v>102.762</c:v>
                </c:pt>
                <c:pt idx="180">
                  <c:v>102.83999999999999</c:v>
                </c:pt>
                <c:pt idx="181">
                  <c:v>102.91799999999999</c:v>
                </c:pt>
                <c:pt idx="182">
                  <c:v>102.996</c:v>
                </c:pt>
                <c:pt idx="183">
                  <c:v>103.074</c:v>
                </c:pt>
                <c:pt idx="184">
                  <c:v>103.152</c:v>
                </c:pt>
                <c:pt idx="185">
                  <c:v>103.22999999999999</c:v>
                </c:pt>
                <c:pt idx="186">
                  <c:v>103.30799999999999</c:v>
                </c:pt>
                <c:pt idx="187">
                  <c:v>103.386</c:v>
                </c:pt>
                <c:pt idx="188">
                  <c:v>103.46399999999998</c:v>
                </c:pt>
                <c:pt idx="189">
                  <c:v>103.542</c:v>
                </c:pt>
                <c:pt idx="190">
                  <c:v>103.61999999999999</c:v>
                </c:pt>
                <c:pt idx="191">
                  <c:v>103.69799999999999</c:v>
                </c:pt>
                <c:pt idx="192">
                  <c:v>103.776</c:v>
                </c:pt>
                <c:pt idx="193">
                  <c:v>103.85399999999998</c:v>
                </c:pt>
                <c:pt idx="194">
                  <c:v>103.932</c:v>
                </c:pt>
                <c:pt idx="195">
                  <c:v>104.00999999999999</c:v>
                </c:pt>
                <c:pt idx="196">
                  <c:v>104.08799999999999</c:v>
                </c:pt>
                <c:pt idx="197">
                  <c:v>104.166</c:v>
                </c:pt>
                <c:pt idx="198">
                  <c:v>104.24399999999999</c:v>
                </c:pt>
                <c:pt idx="199">
                  <c:v>104.322</c:v>
                </c:pt>
                <c:pt idx="200">
                  <c:v>104.39999999999999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1B1-4EB8-82D6-099E70F8C2DA}"/>
            </c:ext>
          </c:extLst>
        </c:ser>
        <c:ser>
          <c:idx val="57"/>
          <c:order val="57"/>
          <c:tx>
            <c:strRef>
              <c:f>工作表3!$A$61</c:f>
              <c:strCache>
                <c:ptCount val="1"/>
                <c:pt idx="0">
                  <c:v>-0.43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工作表3!$B$61:$GT$61</c:f>
              <c:numCache>
                <c:formatCode>General</c:formatCode>
                <c:ptCount val="201"/>
                <c:pt idx="0">
                  <c:v>88.59999999999998</c:v>
                </c:pt>
                <c:pt idx="1">
                  <c:v>88.678499999999971</c:v>
                </c:pt>
                <c:pt idx="2">
                  <c:v>88.756999999999991</c:v>
                </c:pt>
                <c:pt idx="3">
                  <c:v>88.835499999999982</c:v>
                </c:pt>
                <c:pt idx="4">
                  <c:v>88.913999999999987</c:v>
                </c:pt>
                <c:pt idx="5">
                  <c:v>88.992499999999978</c:v>
                </c:pt>
                <c:pt idx="6">
                  <c:v>89.070999999999984</c:v>
                </c:pt>
                <c:pt idx="7">
                  <c:v>89.149499999999989</c:v>
                </c:pt>
                <c:pt idx="8">
                  <c:v>89.22799999999998</c:v>
                </c:pt>
                <c:pt idx="9">
                  <c:v>89.306499999999986</c:v>
                </c:pt>
                <c:pt idx="10">
                  <c:v>89.384999999999991</c:v>
                </c:pt>
                <c:pt idx="11">
                  <c:v>89.463499999999982</c:v>
                </c:pt>
                <c:pt idx="12">
                  <c:v>89.541999999999987</c:v>
                </c:pt>
                <c:pt idx="13">
                  <c:v>89.620499999999979</c:v>
                </c:pt>
                <c:pt idx="14">
                  <c:v>89.698999999999984</c:v>
                </c:pt>
                <c:pt idx="15">
                  <c:v>89.777499999999989</c:v>
                </c:pt>
                <c:pt idx="16">
                  <c:v>89.85599999999998</c:v>
                </c:pt>
                <c:pt idx="17">
                  <c:v>89.934499999999986</c:v>
                </c:pt>
                <c:pt idx="18">
                  <c:v>90.012999999999977</c:v>
                </c:pt>
                <c:pt idx="19">
                  <c:v>90.091499999999996</c:v>
                </c:pt>
                <c:pt idx="20">
                  <c:v>90.169999999999987</c:v>
                </c:pt>
                <c:pt idx="21">
                  <c:v>90.248499999999979</c:v>
                </c:pt>
                <c:pt idx="22">
                  <c:v>90.326999999999984</c:v>
                </c:pt>
                <c:pt idx="23">
                  <c:v>90.405499999999975</c:v>
                </c:pt>
                <c:pt idx="24">
                  <c:v>90.483999999999995</c:v>
                </c:pt>
                <c:pt idx="25">
                  <c:v>90.562499999999986</c:v>
                </c:pt>
                <c:pt idx="26">
                  <c:v>90.640999999999977</c:v>
                </c:pt>
                <c:pt idx="27">
                  <c:v>90.719499999999982</c:v>
                </c:pt>
                <c:pt idx="28">
                  <c:v>90.797999999999988</c:v>
                </c:pt>
                <c:pt idx="29">
                  <c:v>90.876499999999993</c:v>
                </c:pt>
                <c:pt idx="30">
                  <c:v>90.954999999999984</c:v>
                </c:pt>
                <c:pt idx="31">
                  <c:v>91.033499999999975</c:v>
                </c:pt>
                <c:pt idx="32">
                  <c:v>91.111999999999995</c:v>
                </c:pt>
                <c:pt idx="33">
                  <c:v>91.190499999999986</c:v>
                </c:pt>
                <c:pt idx="34">
                  <c:v>91.268999999999991</c:v>
                </c:pt>
                <c:pt idx="35">
                  <c:v>91.347499999999982</c:v>
                </c:pt>
                <c:pt idx="36">
                  <c:v>91.425999999999974</c:v>
                </c:pt>
                <c:pt idx="37">
                  <c:v>91.504499999999993</c:v>
                </c:pt>
                <c:pt idx="38">
                  <c:v>91.582999999999984</c:v>
                </c:pt>
                <c:pt idx="39">
                  <c:v>91.66149999999999</c:v>
                </c:pt>
                <c:pt idx="40">
                  <c:v>91.739999999999981</c:v>
                </c:pt>
                <c:pt idx="41">
                  <c:v>91.818499999999986</c:v>
                </c:pt>
                <c:pt idx="42">
                  <c:v>91.896999999999991</c:v>
                </c:pt>
                <c:pt idx="43">
                  <c:v>91.975499999999982</c:v>
                </c:pt>
                <c:pt idx="44">
                  <c:v>92.053999999999988</c:v>
                </c:pt>
                <c:pt idx="45">
                  <c:v>92.132499999999979</c:v>
                </c:pt>
                <c:pt idx="46">
                  <c:v>92.210999999999984</c:v>
                </c:pt>
                <c:pt idx="47">
                  <c:v>92.28949999999999</c:v>
                </c:pt>
                <c:pt idx="48">
                  <c:v>92.367999999999981</c:v>
                </c:pt>
                <c:pt idx="49">
                  <c:v>92.446499999999986</c:v>
                </c:pt>
                <c:pt idx="50">
                  <c:v>92.524999999999991</c:v>
                </c:pt>
                <c:pt idx="51">
                  <c:v>92.603499999999983</c:v>
                </c:pt>
                <c:pt idx="52">
                  <c:v>92.681999999999988</c:v>
                </c:pt>
                <c:pt idx="53">
                  <c:v>92.760499999999979</c:v>
                </c:pt>
                <c:pt idx="54">
                  <c:v>92.838999999999999</c:v>
                </c:pt>
                <c:pt idx="55">
                  <c:v>92.91749999999999</c:v>
                </c:pt>
                <c:pt idx="56">
                  <c:v>92.995999999999981</c:v>
                </c:pt>
                <c:pt idx="57">
                  <c:v>93.0745</c:v>
                </c:pt>
                <c:pt idx="58">
                  <c:v>93.152999999999992</c:v>
                </c:pt>
                <c:pt idx="59">
                  <c:v>93.231499999999997</c:v>
                </c:pt>
                <c:pt idx="60">
                  <c:v>93.31</c:v>
                </c:pt>
                <c:pt idx="61">
                  <c:v>93.388499999999993</c:v>
                </c:pt>
                <c:pt idx="62">
                  <c:v>93.466999999999999</c:v>
                </c:pt>
                <c:pt idx="63">
                  <c:v>93.54549999999999</c:v>
                </c:pt>
                <c:pt idx="64">
                  <c:v>93.623999999999995</c:v>
                </c:pt>
                <c:pt idx="65">
                  <c:v>93.702500000000001</c:v>
                </c:pt>
                <c:pt idx="66">
                  <c:v>93.780999999999992</c:v>
                </c:pt>
                <c:pt idx="67">
                  <c:v>93.859499999999997</c:v>
                </c:pt>
                <c:pt idx="68">
                  <c:v>93.938000000000002</c:v>
                </c:pt>
                <c:pt idx="69">
                  <c:v>94.016499999999994</c:v>
                </c:pt>
                <c:pt idx="70">
                  <c:v>94.094999999999999</c:v>
                </c:pt>
                <c:pt idx="71">
                  <c:v>94.17349999999999</c:v>
                </c:pt>
                <c:pt idx="72">
                  <c:v>94.251999999999995</c:v>
                </c:pt>
                <c:pt idx="73">
                  <c:v>94.330500000000001</c:v>
                </c:pt>
                <c:pt idx="74">
                  <c:v>94.408999999999992</c:v>
                </c:pt>
                <c:pt idx="75">
                  <c:v>94.487499999999997</c:v>
                </c:pt>
                <c:pt idx="76">
                  <c:v>94.565999999999988</c:v>
                </c:pt>
                <c:pt idx="77">
                  <c:v>94.644500000000008</c:v>
                </c:pt>
                <c:pt idx="78">
                  <c:v>94.722999999999999</c:v>
                </c:pt>
                <c:pt idx="79">
                  <c:v>94.80149999999999</c:v>
                </c:pt>
                <c:pt idx="80">
                  <c:v>94.88</c:v>
                </c:pt>
                <c:pt idx="81">
                  <c:v>94.958500000000001</c:v>
                </c:pt>
                <c:pt idx="82">
                  <c:v>95.037000000000006</c:v>
                </c:pt>
                <c:pt idx="83">
                  <c:v>95.115499999999997</c:v>
                </c:pt>
                <c:pt idx="84">
                  <c:v>95.193999999999988</c:v>
                </c:pt>
                <c:pt idx="85">
                  <c:v>95.272499999999994</c:v>
                </c:pt>
                <c:pt idx="86">
                  <c:v>95.350999999999999</c:v>
                </c:pt>
                <c:pt idx="87">
                  <c:v>95.429500000000004</c:v>
                </c:pt>
                <c:pt idx="88">
                  <c:v>95.507999999999996</c:v>
                </c:pt>
                <c:pt idx="89">
                  <c:v>95.586499999999987</c:v>
                </c:pt>
                <c:pt idx="90">
                  <c:v>95.665000000000006</c:v>
                </c:pt>
                <c:pt idx="91">
                  <c:v>95.743499999999997</c:v>
                </c:pt>
                <c:pt idx="92">
                  <c:v>95.822000000000003</c:v>
                </c:pt>
                <c:pt idx="93">
                  <c:v>95.900499999999994</c:v>
                </c:pt>
                <c:pt idx="94">
                  <c:v>95.978999999999985</c:v>
                </c:pt>
                <c:pt idx="95">
                  <c:v>96.057500000000005</c:v>
                </c:pt>
                <c:pt idx="96">
                  <c:v>96.135999999999996</c:v>
                </c:pt>
                <c:pt idx="97">
                  <c:v>96.214500000000001</c:v>
                </c:pt>
                <c:pt idx="98">
                  <c:v>96.292999999999992</c:v>
                </c:pt>
                <c:pt idx="99">
                  <c:v>96.371499999999997</c:v>
                </c:pt>
                <c:pt idx="100">
                  <c:v>96.449999999999989</c:v>
                </c:pt>
                <c:pt idx="101">
                  <c:v>96.52849999999998</c:v>
                </c:pt>
                <c:pt idx="102">
                  <c:v>96.606999999999985</c:v>
                </c:pt>
                <c:pt idx="103">
                  <c:v>96.68549999999999</c:v>
                </c:pt>
                <c:pt idx="104">
                  <c:v>96.763999999999996</c:v>
                </c:pt>
                <c:pt idx="105">
                  <c:v>96.842499999999987</c:v>
                </c:pt>
                <c:pt idx="106">
                  <c:v>96.920999999999978</c:v>
                </c:pt>
                <c:pt idx="107">
                  <c:v>96.999499999999998</c:v>
                </c:pt>
                <c:pt idx="108">
                  <c:v>97.077999999999989</c:v>
                </c:pt>
                <c:pt idx="109">
                  <c:v>97.156499999999994</c:v>
                </c:pt>
                <c:pt idx="110">
                  <c:v>97.234999999999985</c:v>
                </c:pt>
                <c:pt idx="111">
                  <c:v>97.313499999999991</c:v>
                </c:pt>
                <c:pt idx="112">
                  <c:v>97.391999999999996</c:v>
                </c:pt>
                <c:pt idx="113">
                  <c:v>97.470499999999987</c:v>
                </c:pt>
                <c:pt idx="114">
                  <c:v>97.548999999999992</c:v>
                </c:pt>
                <c:pt idx="115">
                  <c:v>97.627499999999984</c:v>
                </c:pt>
                <c:pt idx="116">
                  <c:v>97.705999999999989</c:v>
                </c:pt>
                <c:pt idx="117">
                  <c:v>97.784499999999994</c:v>
                </c:pt>
                <c:pt idx="118">
                  <c:v>97.862999999999985</c:v>
                </c:pt>
                <c:pt idx="119">
                  <c:v>97.941499999999991</c:v>
                </c:pt>
                <c:pt idx="120">
                  <c:v>98.02</c:v>
                </c:pt>
                <c:pt idx="121">
                  <c:v>98.098499999999987</c:v>
                </c:pt>
                <c:pt idx="122">
                  <c:v>98.176999999999992</c:v>
                </c:pt>
                <c:pt idx="123">
                  <c:v>98.255499999999984</c:v>
                </c:pt>
                <c:pt idx="124">
                  <c:v>98.333999999999989</c:v>
                </c:pt>
                <c:pt idx="125">
                  <c:v>98.412499999999994</c:v>
                </c:pt>
                <c:pt idx="126">
                  <c:v>98.490999999999985</c:v>
                </c:pt>
                <c:pt idx="127">
                  <c:v>98.569499999999991</c:v>
                </c:pt>
                <c:pt idx="128">
                  <c:v>98.647999999999982</c:v>
                </c:pt>
                <c:pt idx="129">
                  <c:v>98.726500000000001</c:v>
                </c:pt>
                <c:pt idx="130">
                  <c:v>98.804999999999993</c:v>
                </c:pt>
                <c:pt idx="131">
                  <c:v>98.883499999999984</c:v>
                </c:pt>
                <c:pt idx="132">
                  <c:v>98.961999999999989</c:v>
                </c:pt>
                <c:pt idx="133">
                  <c:v>99.040499999999994</c:v>
                </c:pt>
                <c:pt idx="134">
                  <c:v>99.119</c:v>
                </c:pt>
                <c:pt idx="135">
                  <c:v>99.197499999999991</c:v>
                </c:pt>
                <c:pt idx="136">
                  <c:v>99.275999999999982</c:v>
                </c:pt>
                <c:pt idx="137">
                  <c:v>99.354499999999987</c:v>
                </c:pt>
                <c:pt idx="138">
                  <c:v>99.432999999999993</c:v>
                </c:pt>
                <c:pt idx="139">
                  <c:v>99.511499999999998</c:v>
                </c:pt>
                <c:pt idx="140">
                  <c:v>99.589999999999989</c:v>
                </c:pt>
                <c:pt idx="141">
                  <c:v>99.66849999999998</c:v>
                </c:pt>
                <c:pt idx="142">
                  <c:v>99.747</c:v>
                </c:pt>
                <c:pt idx="143">
                  <c:v>99.825499999999991</c:v>
                </c:pt>
                <c:pt idx="144">
                  <c:v>99.903999999999996</c:v>
                </c:pt>
                <c:pt idx="145">
                  <c:v>99.982499999999987</c:v>
                </c:pt>
                <c:pt idx="146">
                  <c:v>100.06099999999998</c:v>
                </c:pt>
                <c:pt idx="147">
                  <c:v>100.1395</c:v>
                </c:pt>
                <c:pt idx="148">
                  <c:v>100.21799999999999</c:v>
                </c:pt>
                <c:pt idx="149">
                  <c:v>100.29649999999999</c:v>
                </c:pt>
                <c:pt idx="150">
                  <c:v>100.37499999999999</c:v>
                </c:pt>
                <c:pt idx="151">
                  <c:v>100.45349999999999</c:v>
                </c:pt>
                <c:pt idx="152">
                  <c:v>100.532</c:v>
                </c:pt>
                <c:pt idx="153">
                  <c:v>100.61049999999999</c:v>
                </c:pt>
                <c:pt idx="154">
                  <c:v>100.68899999999999</c:v>
                </c:pt>
                <c:pt idx="155">
                  <c:v>100.7675</c:v>
                </c:pt>
                <c:pt idx="156">
                  <c:v>100.84599999999999</c:v>
                </c:pt>
                <c:pt idx="157">
                  <c:v>100.92449999999999</c:v>
                </c:pt>
                <c:pt idx="158">
                  <c:v>101.00299999999999</c:v>
                </c:pt>
                <c:pt idx="159">
                  <c:v>101.08149999999999</c:v>
                </c:pt>
                <c:pt idx="160">
                  <c:v>101.16</c:v>
                </c:pt>
                <c:pt idx="161">
                  <c:v>101.23849999999999</c:v>
                </c:pt>
                <c:pt idx="162">
                  <c:v>101.31699999999999</c:v>
                </c:pt>
                <c:pt idx="163">
                  <c:v>101.39549999999998</c:v>
                </c:pt>
                <c:pt idx="164">
                  <c:v>101.474</c:v>
                </c:pt>
                <c:pt idx="165">
                  <c:v>101.55249999999999</c:v>
                </c:pt>
                <c:pt idx="166">
                  <c:v>101.63099999999999</c:v>
                </c:pt>
                <c:pt idx="167">
                  <c:v>101.70949999999999</c:v>
                </c:pt>
                <c:pt idx="168">
                  <c:v>101.78799999999998</c:v>
                </c:pt>
                <c:pt idx="169">
                  <c:v>101.8665</c:v>
                </c:pt>
                <c:pt idx="170">
                  <c:v>101.94499999999999</c:v>
                </c:pt>
                <c:pt idx="171">
                  <c:v>102.02349999999998</c:v>
                </c:pt>
                <c:pt idx="172">
                  <c:v>102.10199999999999</c:v>
                </c:pt>
                <c:pt idx="173">
                  <c:v>102.18049999999999</c:v>
                </c:pt>
                <c:pt idx="174">
                  <c:v>102.259</c:v>
                </c:pt>
                <c:pt idx="175">
                  <c:v>102.33749999999999</c:v>
                </c:pt>
                <c:pt idx="176">
                  <c:v>102.41599999999998</c:v>
                </c:pt>
                <c:pt idx="177">
                  <c:v>102.4945</c:v>
                </c:pt>
                <c:pt idx="178">
                  <c:v>102.57299999999999</c:v>
                </c:pt>
                <c:pt idx="179">
                  <c:v>102.6515</c:v>
                </c:pt>
                <c:pt idx="180">
                  <c:v>102.72999999999999</c:v>
                </c:pt>
                <c:pt idx="181">
                  <c:v>102.80849999999998</c:v>
                </c:pt>
                <c:pt idx="182">
                  <c:v>102.887</c:v>
                </c:pt>
                <c:pt idx="183">
                  <c:v>102.96549999999999</c:v>
                </c:pt>
                <c:pt idx="184">
                  <c:v>103.044</c:v>
                </c:pt>
                <c:pt idx="185">
                  <c:v>103.12249999999999</c:v>
                </c:pt>
                <c:pt idx="186">
                  <c:v>103.20099999999999</c:v>
                </c:pt>
                <c:pt idx="187">
                  <c:v>103.2795</c:v>
                </c:pt>
                <c:pt idx="188">
                  <c:v>103.35799999999999</c:v>
                </c:pt>
                <c:pt idx="189">
                  <c:v>103.4365</c:v>
                </c:pt>
                <c:pt idx="190">
                  <c:v>103.51499999999999</c:v>
                </c:pt>
                <c:pt idx="191">
                  <c:v>103.59349999999999</c:v>
                </c:pt>
                <c:pt idx="192">
                  <c:v>103.672</c:v>
                </c:pt>
                <c:pt idx="193">
                  <c:v>103.75049999999999</c:v>
                </c:pt>
                <c:pt idx="194">
                  <c:v>103.82899999999999</c:v>
                </c:pt>
                <c:pt idx="195">
                  <c:v>103.9075</c:v>
                </c:pt>
                <c:pt idx="196">
                  <c:v>103.98599999999999</c:v>
                </c:pt>
                <c:pt idx="197">
                  <c:v>104.0645</c:v>
                </c:pt>
                <c:pt idx="198">
                  <c:v>104.14299999999999</c:v>
                </c:pt>
                <c:pt idx="199">
                  <c:v>104.22150000000001</c:v>
                </c:pt>
                <c:pt idx="200">
                  <c:v>104.3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1B1-4EB8-82D6-099E70F8C2DA}"/>
            </c:ext>
          </c:extLst>
        </c:ser>
        <c:ser>
          <c:idx val="58"/>
          <c:order val="58"/>
          <c:tx>
            <c:strRef>
              <c:f>工作表3!$A$62</c:f>
              <c:strCache>
                <c:ptCount val="1"/>
                <c:pt idx="0">
                  <c:v>-0.42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工作表3!$B$62:$GT$62</c:f>
              <c:numCache>
                <c:formatCode>General</c:formatCode>
                <c:ptCount val="201"/>
                <c:pt idx="0">
                  <c:v>88.399999999999977</c:v>
                </c:pt>
                <c:pt idx="1">
                  <c:v>88.478999999999971</c:v>
                </c:pt>
                <c:pt idx="2">
                  <c:v>88.557999999999979</c:v>
                </c:pt>
                <c:pt idx="3">
                  <c:v>88.636999999999972</c:v>
                </c:pt>
                <c:pt idx="4">
                  <c:v>88.71599999999998</c:v>
                </c:pt>
                <c:pt idx="5">
                  <c:v>88.794999999999973</c:v>
                </c:pt>
                <c:pt idx="6">
                  <c:v>88.873999999999967</c:v>
                </c:pt>
                <c:pt idx="7">
                  <c:v>88.952999999999975</c:v>
                </c:pt>
                <c:pt idx="8">
                  <c:v>89.031999999999982</c:v>
                </c:pt>
                <c:pt idx="9">
                  <c:v>89.11099999999999</c:v>
                </c:pt>
                <c:pt idx="10">
                  <c:v>89.189999999999984</c:v>
                </c:pt>
                <c:pt idx="11">
                  <c:v>89.268999999999977</c:v>
                </c:pt>
                <c:pt idx="12">
                  <c:v>89.347999999999985</c:v>
                </c:pt>
                <c:pt idx="13">
                  <c:v>89.426999999999978</c:v>
                </c:pt>
                <c:pt idx="14">
                  <c:v>89.505999999999986</c:v>
                </c:pt>
                <c:pt idx="15">
                  <c:v>89.58499999999998</c:v>
                </c:pt>
                <c:pt idx="16">
                  <c:v>89.663999999999973</c:v>
                </c:pt>
                <c:pt idx="17">
                  <c:v>89.742999999999981</c:v>
                </c:pt>
                <c:pt idx="18">
                  <c:v>89.821999999999974</c:v>
                </c:pt>
                <c:pt idx="19">
                  <c:v>89.900999999999982</c:v>
                </c:pt>
                <c:pt idx="20">
                  <c:v>89.979999999999976</c:v>
                </c:pt>
                <c:pt idx="21">
                  <c:v>90.058999999999969</c:v>
                </c:pt>
                <c:pt idx="22">
                  <c:v>90.137999999999977</c:v>
                </c:pt>
                <c:pt idx="23">
                  <c:v>90.21699999999997</c:v>
                </c:pt>
                <c:pt idx="24">
                  <c:v>90.295999999999978</c:v>
                </c:pt>
                <c:pt idx="25">
                  <c:v>90.374999999999986</c:v>
                </c:pt>
                <c:pt idx="26">
                  <c:v>90.453999999999979</c:v>
                </c:pt>
                <c:pt idx="27">
                  <c:v>90.532999999999987</c:v>
                </c:pt>
                <c:pt idx="28">
                  <c:v>90.611999999999981</c:v>
                </c:pt>
                <c:pt idx="29">
                  <c:v>90.690999999999988</c:v>
                </c:pt>
                <c:pt idx="30">
                  <c:v>90.769999999999982</c:v>
                </c:pt>
                <c:pt idx="31">
                  <c:v>90.848999999999975</c:v>
                </c:pt>
                <c:pt idx="32">
                  <c:v>90.927999999999983</c:v>
                </c:pt>
                <c:pt idx="33">
                  <c:v>91.006999999999977</c:v>
                </c:pt>
                <c:pt idx="34">
                  <c:v>91.085999999999984</c:v>
                </c:pt>
                <c:pt idx="35">
                  <c:v>91.164999999999978</c:v>
                </c:pt>
                <c:pt idx="36">
                  <c:v>91.243999999999971</c:v>
                </c:pt>
                <c:pt idx="37">
                  <c:v>91.322999999999979</c:v>
                </c:pt>
                <c:pt idx="38">
                  <c:v>91.401999999999973</c:v>
                </c:pt>
                <c:pt idx="39">
                  <c:v>91.48099999999998</c:v>
                </c:pt>
                <c:pt idx="40">
                  <c:v>91.559999999999974</c:v>
                </c:pt>
                <c:pt idx="41">
                  <c:v>91.638999999999967</c:v>
                </c:pt>
                <c:pt idx="42">
                  <c:v>91.717999999999989</c:v>
                </c:pt>
                <c:pt idx="43">
                  <c:v>91.796999999999983</c:v>
                </c:pt>
                <c:pt idx="44">
                  <c:v>91.875999999999991</c:v>
                </c:pt>
                <c:pt idx="45">
                  <c:v>91.954999999999984</c:v>
                </c:pt>
                <c:pt idx="46">
                  <c:v>92.033999999999978</c:v>
                </c:pt>
                <c:pt idx="47">
                  <c:v>92.112999999999985</c:v>
                </c:pt>
                <c:pt idx="48">
                  <c:v>92.191999999999979</c:v>
                </c:pt>
                <c:pt idx="49">
                  <c:v>92.270999999999987</c:v>
                </c:pt>
                <c:pt idx="50">
                  <c:v>92.34999999999998</c:v>
                </c:pt>
                <c:pt idx="51">
                  <c:v>92.428999999999974</c:v>
                </c:pt>
                <c:pt idx="52">
                  <c:v>92.507999999999981</c:v>
                </c:pt>
                <c:pt idx="53">
                  <c:v>92.586999999999975</c:v>
                </c:pt>
                <c:pt idx="54">
                  <c:v>92.665999999999983</c:v>
                </c:pt>
                <c:pt idx="55">
                  <c:v>92.744999999999976</c:v>
                </c:pt>
                <c:pt idx="56">
                  <c:v>92.82399999999997</c:v>
                </c:pt>
                <c:pt idx="57">
                  <c:v>92.902999999999992</c:v>
                </c:pt>
                <c:pt idx="58">
                  <c:v>92.981999999999985</c:v>
                </c:pt>
                <c:pt idx="59">
                  <c:v>93.060999999999979</c:v>
                </c:pt>
                <c:pt idx="60">
                  <c:v>93.139999999999986</c:v>
                </c:pt>
                <c:pt idx="61">
                  <c:v>93.218999999999994</c:v>
                </c:pt>
                <c:pt idx="62">
                  <c:v>93.298000000000002</c:v>
                </c:pt>
                <c:pt idx="63">
                  <c:v>93.376999999999995</c:v>
                </c:pt>
                <c:pt idx="64">
                  <c:v>93.455999999999989</c:v>
                </c:pt>
                <c:pt idx="65">
                  <c:v>93.534999999999997</c:v>
                </c:pt>
                <c:pt idx="66">
                  <c:v>93.61399999999999</c:v>
                </c:pt>
                <c:pt idx="67">
                  <c:v>93.692999999999998</c:v>
                </c:pt>
                <c:pt idx="68">
                  <c:v>93.771999999999991</c:v>
                </c:pt>
                <c:pt idx="69">
                  <c:v>93.850999999999985</c:v>
                </c:pt>
                <c:pt idx="70">
                  <c:v>93.929999999999993</c:v>
                </c:pt>
                <c:pt idx="71">
                  <c:v>94.008999999999986</c:v>
                </c:pt>
                <c:pt idx="72">
                  <c:v>94.087999999999994</c:v>
                </c:pt>
                <c:pt idx="73">
                  <c:v>94.166999999999987</c:v>
                </c:pt>
                <c:pt idx="74">
                  <c:v>94.245999999999981</c:v>
                </c:pt>
                <c:pt idx="75">
                  <c:v>94.324999999999989</c:v>
                </c:pt>
                <c:pt idx="76">
                  <c:v>94.403999999999982</c:v>
                </c:pt>
                <c:pt idx="77">
                  <c:v>94.48299999999999</c:v>
                </c:pt>
                <c:pt idx="78">
                  <c:v>94.561999999999998</c:v>
                </c:pt>
                <c:pt idx="79">
                  <c:v>94.640999999999991</c:v>
                </c:pt>
                <c:pt idx="80">
                  <c:v>94.72</c:v>
                </c:pt>
                <c:pt idx="81">
                  <c:v>94.798999999999992</c:v>
                </c:pt>
                <c:pt idx="82">
                  <c:v>94.878</c:v>
                </c:pt>
                <c:pt idx="83">
                  <c:v>94.956999999999994</c:v>
                </c:pt>
                <c:pt idx="84">
                  <c:v>95.035999999999987</c:v>
                </c:pt>
                <c:pt idx="85">
                  <c:v>95.114999999999995</c:v>
                </c:pt>
                <c:pt idx="86">
                  <c:v>95.193999999999988</c:v>
                </c:pt>
                <c:pt idx="87">
                  <c:v>95.272999999999996</c:v>
                </c:pt>
                <c:pt idx="88">
                  <c:v>95.35199999999999</c:v>
                </c:pt>
                <c:pt idx="89">
                  <c:v>95.430999999999983</c:v>
                </c:pt>
                <c:pt idx="90">
                  <c:v>95.509999999999991</c:v>
                </c:pt>
                <c:pt idx="91">
                  <c:v>95.588999999999984</c:v>
                </c:pt>
                <c:pt idx="92">
                  <c:v>95.667999999999992</c:v>
                </c:pt>
                <c:pt idx="93">
                  <c:v>95.746999999999986</c:v>
                </c:pt>
                <c:pt idx="94">
                  <c:v>95.825999999999993</c:v>
                </c:pt>
                <c:pt idx="95">
                  <c:v>95.905000000000001</c:v>
                </c:pt>
                <c:pt idx="96">
                  <c:v>95.983999999999995</c:v>
                </c:pt>
                <c:pt idx="97">
                  <c:v>96.063000000000002</c:v>
                </c:pt>
                <c:pt idx="98">
                  <c:v>96.141999999999996</c:v>
                </c:pt>
                <c:pt idx="99">
                  <c:v>96.220999999999989</c:v>
                </c:pt>
                <c:pt idx="100">
                  <c:v>96.299999999999983</c:v>
                </c:pt>
                <c:pt idx="101">
                  <c:v>96.378999999999976</c:v>
                </c:pt>
                <c:pt idx="102">
                  <c:v>96.457999999999984</c:v>
                </c:pt>
                <c:pt idx="103">
                  <c:v>96.536999999999978</c:v>
                </c:pt>
                <c:pt idx="104">
                  <c:v>96.615999999999985</c:v>
                </c:pt>
                <c:pt idx="105">
                  <c:v>96.694999999999979</c:v>
                </c:pt>
                <c:pt idx="106">
                  <c:v>96.773999999999972</c:v>
                </c:pt>
                <c:pt idx="107">
                  <c:v>96.85299999999998</c:v>
                </c:pt>
                <c:pt idx="108">
                  <c:v>96.931999999999974</c:v>
                </c:pt>
                <c:pt idx="109">
                  <c:v>97.010999999999996</c:v>
                </c:pt>
                <c:pt idx="110">
                  <c:v>97.089999999999989</c:v>
                </c:pt>
                <c:pt idx="111">
                  <c:v>97.168999999999983</c:v>
                </c:pt>
                <c:pt idx="112">
                  <c:v>97.24799999999999</c:v>
                </c:pt>
                <c:pt idx="113">
                  <c:v>97.326999999999984</c:v>
                </c:pt>
                <c:pt idx="114">
                  <c:v>97.405999999999992</c:v>
                </c:pt>
                <c:pt idx="115">
                  <c:v>97.484999999999985</c:v>
                </c:pt>
                <c:pt idx="116">
                  <c:v>97.563999999999979</c:v>
                </c:pt>
                <c:pt idx="117">
                  <c:v>97.642999999999986</c:v>
                </c:pt>
                <c:pt idx="118">
                  <c:v>97.72199999999998</c:v>
                </c:pt>
                <c:pt idx="119">
                  <c:v>97.800999999999988</c:v>
                </c:pt>
                <c:pt idx="120">
                  <c:v>97.879999999999981</c:v>
                </c:pt>
                <c:pt idx="121">
                  <c:v>97.958999999999975</c:v>
                </c:pt>
                <c:pt idx="122">
                  <c:v>98.037999999999982</c:v>
                </c:pt>
                <c:pt idx="123">
                  <c:v>98.116999999999976</c:v>
                </c:pt>
                <c:pt idx="124">
                  <c:v>98.195999999999984</c:v>
                </c:pt>
                <c:pt idx="125">
                  <c:v>98.274999999999977</c:v>
                </c:pt>
                <c:pt idx="126">
                  <c:v>98.353999999999985</c:v>
                </c:pt>
                <c:pt idx="127">
                  <c:v>98.432999999999993</c:v>
                </c:pt>
                <c:pt idx="128">
                  <c:v>98.511999999999986</c:v>
                </c:pt>
                <c:pt idx="129">
                  <c:v>98.590999999999994</c:v>
                </c:pt>
                <c:pt idx="130">
                  <c:v>98.669999999999987</c:v>
                </c:pt>
                <c:pt idx="131">
                  <c:v>98.748999999999981</c:v>
                </c:pt>
                <c:pt idx="132">
                  <c:v>98.827999999999989</c:v>
                </c:pt>
                <c:pt idx="133">
                  <c:v>98.906999999999982</c:v>
                </c:pt>
                <c:pt idx="134">
                  <c:v>98.98599999999999</c:v>
                </c:pt>
                <c:pt idx="135">
                  <c:v>99.064999999999984</c:v>
                </c:pt>
                <c:pt idx="136">
                  <c:v>99.143999999999977</c:v>
                </c:pt>
                <c:pt idx="137">
                  <c:v>99.222999999999985</c:v>
                </c:pt>
                <c:pt idx="138">
                  <c:v>99.301999999999978</c:v>
                </c:pt>
                <c:pt idx="139">
                  <c:v>99.380999999999986</c:v>
                </c:pt>
                <c:pt idx="140">
                  <c:v>99.45999999999998</c:v>
                </c:pt>
                <c:pt idx="141">
                  <c:v>99.538999999999973</c:v>
                </c:pt>
                <c:pt idx="142">
                  <c:v>99.617999999999995</c:v>
                </c:pt>
                <c:pt idx="143">
                  <c:v>99.696999999999989</c:v>
                </c:pt>
                <c:pt idx="144">
                  <c:v>99.775999999999996</c:v>
                </c:pt>
                <c:pt idx="145">
                  <c:v>99.85499999999999</c:v>
                </c:pt>
                <c:pt idx="146">
                  <c:v>99.933999999999983</c:v>
                </c:pt>
                <c:pt idx="147">
                  <c:v>100.01299999999999</c:v>
                </c:pt>
                <c:pt idx="148">
                  <c:v>100.09199999999998</c:v>
                </c:pt>
                <c:pt idx="149">
                  <c:v>100.17099999999999</c:v>
                </c:pt>
                <c:pt idx="150">
                  <c:v>100.24999999999999</c:v>
                </c:pt>
                <c:pt idx="151">
                  <c:v>100.32899999999998</c:v>
                </c:pt>
                <c:pt idx="152">
                  <c:v>100.40799999999999</c:v>
                </c:pt>
                <c:pt idx="153">
                  <c:v>100.48699999999998</c:v>
                </c:pt>
                <c:pt idx="154">
                  <c:v>100.56599999999999</c:v>
                </c:pt>
                <c:pt idx="155">
                  <c:v>100.64499999999998</c:v>
                </c:pt>
                <c:pt idx="156">
                  <c:v>100.72399999999998</c:v>
                </c:pt>
                <c:pt idx="157">
                  <c:v>100.80299999999998</c:v>
                </c:pt>
                <c:pt idx="158">
                  <c:v>100.88199999999998</c:v>
                </c:pt>
                <c:pt idx="159">
                  <c:v>100.961</c:v>
                </c:pt>
                <c:pt idx="160">
                  <c:v>101.03999999999999</c:v>
                </c:pt>
                <c:pt idx="161">
                  <c:v>101.11899999999999</c:v>
                </c:pt>
                <c:pt idx="162">
                  <c:v>101.19799999999999</c:v>
                </c:pt>
                <c:pt idx="163">
                  <c:v>101.27699999999999</c:v>
                </c:pt>
                <c:pt idx="164">
                  <c:v>101.35599999999999</c:v>
                </c:pt>
                <c:pt idx="165">
                  <c:v>101.43499999999999</c:v>
                </c:pt>
                <c:pt idx="166">
                  <c:v>101.51399999999998</c:v>
                </c:pt>
                <c:pt idx="167">
                  <c:v>101.59299999999999</c:v>
                </c:pt>
                <c:pt idx="168">
                  <c:v>101.67199999999998</c:v>
                </c:pt>
                <c:pt idx="169">
                  <c:v>101.75099999999999</c:v>
                </c:pt>
                <c:pt idx="170">
                  <c:v>101.82999999999998</c:v>
                </c:pt>
                <c:pt idx="171">
                  <c:v>101.90899999999998</c:v>
                </c:pt>
                <c:pt idx="172">
                  <c:v>101.98799999999999</c:v>
                </c:pt>
                <c:pt idx="173">
                  <c:v>102.06699999999998</c:v>
                </c:pt>
                <c:pt idx="174">
                  <c:v>102.14599999999999</c:v>
                </c:pt>
                <c:pt idx="175">
                  <c:v>102.22499999999998</c:v>
                </c:pt>
                <c:pt idx="176">
                  <c:v>102.30399999999999</c:v>
                </c:pt>
                <c:pt idx="177">
                  <c:v>102.383</c:v>
                </c:pt>
                <c:pt idx="178">
                  <c:v>102.46199999999999</c:v>
                </c:pt>
                <c:pt idx="179">
                  <c:v>102.541</c:v>
                </c:pt>
                <c:pt idx="180">
                  <c:v>102.61999999999999</c:v>
                </c:pt>
                <c:pt idx="181">
                  <c:v>102.69899999999998</c:v>
                </c:pt>
                <c:pt idx="182">
                  <c:v>102.77799999999999</c:v>
                </c:pt>
                <c:pt idx="183">
                  <c:v>102.85699999999999</c:v>
                </c:pt>
                <c:pt idx="184">
                  <c:v>102.93599999999999</c:v>
                </c:pt>
                <c:pt idx="185">
                  <c:v>103.01499999999999</c:v>
                </c:pt>
                <c:pt idx="186">
                  <c:v>103.09399999999998</c:v>
                </c:pt>
                <c:pt idx="187">
                  <c:v>103.17299999999999</c:v>
                </c:pt>
                <c:pt idx="188">
                  <c:v>103.25199999999998</c:v>
                </c:pt>
                <c:pt idx="189">
                  <c:v>103.33099999999999</c:v>
                </c:pt>
                <c:pt idx="190">
                  <c:v>103.40999999999998</c:v>
                </c:pt>
                <c:pt idx="191">
                  <c:v>103.48899999999998</c:v>
                </c:pt>
                <c:pt idx="192">
                  <c:v>103.56799999999998</c:v>
                </c:pt>
                <c:pt idx="193">
                  <c:v>103.64699999999999</c:v>
                </c:pt>
                <c:pt idx="194">
                  <c:v>103.726</c:v>
                </c:pt>
                <c:pt idx="195">
                  <c:v>103.80499999999999</c:v>
                </c:pt>
                <c:pt idx="196">
                  <c:v>103.88399999999999</c:v>
                </c:pt>
                <c:pt idx="197">
                  <c:v>103.96299999999999</c:v>
                </c:pt>
                <c:pt idx="198">
                  <c:v>104.04199999999999</c:v>
                </c:pt>
                <c:pt idx="199">
                  <c:v>104.121</c:v>
                </c:pt>
                <c:pt idx="200">
                  <c:v>104.19999999999999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1B1-4EB8-82D6-099E70F8C2DA}"/>
            </c:ext>
          </c:extLst>
        </c:ser>
        <c:ser>
          <c:idx val="59"/>
          <c:order val="59"/>
          <c:tx>
            <c:strRef>
              <c:f>工作表3!$A$63</c:f>
              <c:strCache>
                <c:ptCount val="1"/>
                <c:pt idx="0">
                  <c:v>-0.41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工作表3!$B$63:$GT$63</c:f>
              <c:numCache>
                <c:formatCode>General</c:formatCode>
                <c:ptCount val="201"/>
                <c:pt idx="0">
                  <c:v>88.199999999999974</c:v>
                </c:pt>
                <c:pt idx="1">
                  <c:v>88.27949999999997</c:v>
                </c:pt>
                <c:pt idx="2">
                  <c:v>88.358999999999995</c:v>
                </c:pt>
                <c:pt idx="3">
                  <c:v>88.438499999999976</c:v>
                </c:pt>
                <c:pt idx="4">
                  <c:v>88.517999999999972</c:v>
                </c:pt>
                <c:pt idx="5">
                  <c:v>88.597499999999968</c:v>
                </c:pt>
                <c:pt idx="6">
                  <c:v>88.676999999999964</c:v>
                </c:pt>
                <c:pt idx="7">
                  <c:v>88.756499999999988</c:v>
                </c:pt>
                <c:pt idx="8">
                  <c:v>88.835999999999984</c:v>
                </c:pt>
                <c:pt idx="9">
                  <c:v>88.91549999999998</c:v>
                </c:pt>
                <c:pt idx="10">
                  <c:v>88.994999999999976</c:v>
                </c:pt>
                <c:pt idx="11">
                  <c:v>89.074499999999972</c:v>
                </c:pt>
                <c:pt idx="12">
                  <c:v>89.153999999999996</c:v>
                </c:pt>
                <c:pt idx="13">
                  <c:v>89.233499999999978</c:v>
                </c:pt>
                <c:pt idx="14">
                  <c:v>89.312999999999974</c:v>
                </c:pt>
                <c:pt idx="15">
                  <c:v>89.39249999999997</c:v>
                </c:pt>
                <c:pt idx="16">
                  <c:v>89.471999999999966</c:v>
                </c:pt>
                <c:pt idx="17">
                  <c:v>89.55149999999999</c:v>
                </c:pt>
                <c:pt idx="18">
                  <c:v>89.630999999999986</c:v>
                </c:pt>
                <c:pt idx="19">
                  <c:v>89.710499999999982</c:v>
                </c:pt>
                <c:pt idx="20">
                  <c:v>89.789999999999978</c:v>
                </c:pt>
                <c:pt idx="21">
                  <c:v>89.869499999999974</c:v>
                </c:pt>
                <c:pt idx="22">
                  <c:v>89.948999999999984</c:v>
                </c:pt>
                <c:pt idx="23">
                  <c:v>90.02849999999998</c:v>
                </c:pt>
                <c:pt idx="24">
                  <c:v>90.107999999999976</c:v>
                </c:pt>
                <c:pt idx="25">
                  <c:v>90.187499999999972</c:v>
                </c:pt>
                <c:pt idx="26">
                  <c:v>90.266999999999967</c:v>
                </c:pt>
                <c:pt idx="27">
                  <c:v>90.346499999999992</c:v>
                </c:pt>
                <c:pt idx="28">
                  <c:v>90.425999999999988</c:v>
                </c:pt>
                <c:pt idx="29">
                  <c:v>90.505499999999984</c:v>
                </c:pt>
                <c:pt idx="30">
                  <c:v>90.58499999999998</c:v>
                </c:pt>
                <c:pt idx="31">
                  <c:v>90.664499999999961</c:v>
                </c:pt>
                <c:pt idx="32">
                  <c:v>90.743999999999986</c:v>
                </c:pt>
                <c:pt idx="33">
                  <c:v>90.823499999999981</c:v>
                </c:pt>
                <c:pt idx="34">
                  <c:v>90.902999999999977</c:v>
                </c:pt>
                <c:pt idx="35">
                  <c:v>90.982499999999973</c:v>
                </c:pt>
                <c:pt idx="36">
                  <c:v>91.061999999999969</c:v>
                </c:pt>
                <c:pt idx="37">
                  <c:v>91.141499999999994</c:v>
                </c:pt>
                <c:pt idx="38">
                  <c:v>91.220999999999989</c:v>
                </c:pt>
                <c:pt idx="39">
                  <c:v>91.300499999999985</c:v>
                </c:pt>
                <c:pt idx="40">
                  <c:v>91.379999999999967</c:v>
                </c:pt>
                <c:pt idx="41">
                  <c:v>91.459499999999963</c:v>
                </c:pt>
                <c:pt idx="42">
                  <c:v>91.538999999999987</c:v>
                </c:pt>
                <c:pt idx="43">
                  <c:v>91.618499999999983</c:v>
                </c:pt>
                <c:pt idx="44">
                  <c:v>91.697999999999979</c:v>
                </c:pt>
                <c:pt idx="45">
                  <c:v>91.777499999999975</c:v>
                </c:pt>
                <c:pt idx="46">
                  <c:v>91.856999999999971</c:v>
                </c:pt>
                <c:pt idx="47">
                  <c:v>91.936499999999995</c:v>
                </c:pt>
                <c:pt idx="48">
                  <c:v>92.015999999999991</c:v>
                </c:pt>
                <c:pt idx="49">
                  <c:v>92.095499999999987</c:v>
                </c:pt>
                <c:pt idx="50">
                  <c:v>92.174999999999969</c:v>
                </c:pt>
                <c:pt idx="51">
                  <c:v>92.254499999999965</c:v>
                </c:pt>
                <c:pt idx="52">
                  <c:v>92.333999999999989</c:v>
                </c:pt>
                <c:pt idx="53">
                  <c:v>92.413499999999985</c:v>
                </c:pt>
                <c:pt idx="54">
                  <c:v>92.492999999999981</c:v>
                </c:pt>
                <c:pt idx="55">
                  <c:v>92.572499999999977</c:v>
                </c:pt>
                <c:pt idx="56">
                  <c:v>92.651999999999973</c:v>
                </c:pt>
                <c:pt idx="57">
                  <c:v>92.731499999999997</c:v>
                </c:pt>
                <c:pt idx="58">
                  <c:v>92.810999999999979</c:v>
                </c:pt>
                <c:pt idx="59">
                  <c:v>92.890499999999975</c:v>
                </c:pt>
                <c:pt idx="60">
                  <c:v>92.97</c:v>
                </c:pt>
                <c:pt idx="61">
                  <c:v>93.049499999999995</c:v>
                </c:pt>
                <c:pt idx="62">
                  <c:v>93.128999999999991</c:v>
                </c:pt>
                <c:pt idx="63">
                  <c:v>93.208499999999987</c:v>
                </c:pt>
                <c:pt idx="64">
                  <c:v>93.287999999999982</c:v>
                </c:pt>
                <c:pt idx="65">
                  <c:v>93.367500000000007</c:v>
                </c:pt>
                <c:pt idx="66">
                  <c:v>93.447000000000003</c:v>
                </c:pt>
                <c:pt idx="67">
                  <c:v>93.526499999999984</c:v>
                </c:pt>
                <c:pt idx="68">
                  <c:v>93.60599999999998</c:v>
                </c:pt>
                <c:pt idx="69">
                  <c:v>93.685499999999976</c:v>
                </c:pt>
                <c:pt idx="70">
                  <c:v>93.765000000000001</c:v>
                </c:pt>
                <c:pt idx="71">
                  <c:v>93.844499999999996</c:v>
                </c:pt>
                <c:pt idx="72">
                  <c:v>93.923999999999992</c:v>
                </c:pt>
                <c:pt idx="73">
                  <c:v>94.003499999999988</c:v>
                </c:pt>
                <c:pt idx="74">
                  <c:v>94.082999999999984</c:v>
                </c:pt>
                <c:pt idx="75">
                  <c:v>94.162500000000009</c:v>
                </c:pt>
                <c:pt idx="76">
                  <c:v>94.24199999999999</c:v>
                </c:pt>
                <c:pt idx="77">
                  <c:v>94.321499999999986</c:v>
                </c:pt>
                <c:pt idx="78">
                  <c:v>94.400999999999982</c:v>
                </c:pt>
                <c:pt idx="79">
                  <c:v>94.480499999999978</c:v>
                </c:pt>
                <c:pt idx="80">
                  <c:v>94.56</c:v>
                </c:pt>
                <c:pt idx="81">
                  <c:v>94.639499999999998</c:v>
                </c:pt>
                <c:pt idx="82">
                  <c:v>94.718999999999994</c:v>
                </c:pt>
                <c:pt idx="83">
                  <c:v>94.79849999999999</c:v>
                </c:pt>
                <c:pt idx="84">
                  <c:v>94.877999999999986</c:v>
                </c:pt>
                <c:pt idx="85">
                  <c:v>94.957499999999996</c:v>
                </c:pt>
                <c:pt idx="86">
                  <c:v>95.036999999999992</c:v>
                </c:pt>
                <c:pt idx="87">
                  <c:v>95.116499999999988</c:v>
                </c:pt>
                <c:pt idx="88">
                  <c:v>95.195999999999984</c:v>
                </c:pt>
                <c:pt idx="89">
                  <c:v>95.27549999999998</c:v>
                </c:pt>
                <c:pt idx="90">
                  <c:v>95.355000000000004</c:v>
                </c:pt>
                <c:pt idx="91">
                  <c:v>95.4345</c:v>
                </c:pt>
                <c:pt idx="92">
                  <c:v>95.513999999999996</c:v>
                </c:pt>
                <c:pt idx="93">
                  <c:v>95.593499999999992</c:v>
                </c:pt>
                <c:pt idx="94">
                  <c:v>95.672999999999988</c:v>
                </c:pt>
                <c:pt idx="95">
                  <c:v>95.752499999999998</c:v>
                </c:pt>
                <c:pt idx="96">
                  <c:v>95.831999999999994</c:v>
                </c:pt>
                <c:pt idx="97">
                  <c:v>95.91149999999999</c:v>
                </c:pt>
                <c:pt idx="98">
                  <c:v>95.990999999999985</c:v>
                </c:pt>
                <c:pt idx="99">
                  <c:v>96.070499999999981</c:v>
                </c:pt>
                <c:pt idx="100">
                  <c:v>96.149999999999977</c:v>
                </c:pt>
                <c:pt idx="101">
                  <c:v>96.229499999999973</c:v>
                </c:pt>
                <c:pt idx="102">
                  <c:v>96.308999999999997</c:v>
                </c:pt>
                <c:pt idx="103">
                  <c:v>96.388499999999993</c:v>
                </c:pt>
                <c:pt idx="104">
                  <c:v>96.467999999999989</c:v>
                </c:pt>
                <c:pt idx="105">
                  <c:v>96.547499999999971</c:v>
                </c:pt>
                <c:pt idx="106">
                  <c:v>96.626999999999967</c:v>
                </c:pt>
                <c:pt idx="107">
                  <c:v>96.706499999999991</c:v>
                </c:pt>
                <c:pt idx="108">
                  <c:v>96.785999999999987</c:v>
                </c:pt>
                <c:pt idx="109">
                  <c:v>96.865499999999983</c:v>
                </c:pt>
                <c:pt idx="110">
                  <c:v>96.944999999999979</c:v>
                </c:pt>
                <c:pt idx="111">
                  <c:v>97.024499999999975</c:v>
                </c:pt>
                <c:pt idx="112">
                  <c:v>97.103999999999999</c:v>
                </c:pt>
                <c:pt idx="113">
                  <c:v>97.183499999999995</c:v>
                </c:pt>
                <c:pt idx="114">
                  <c:v>97.262999999999977</c:v>
                </c:pt>
                <c:pt idx="115">
                  <c:v>97.342499999999973</c:v>
                </c:pt>
                <c:pt idx="116">
                  <c:v>97.421999999999969</c:v>
                </c:pt>
                <c:pt idx="117">
                  <c:v>97.501499999999993</c:v>
                </c:pt>
                <c:pt idx="118">
                  <c:v>97.580999999999989</c:v>
                </c:pt>
                <c:pt idx="119">
                  <c:v>97.660499999999985</c:v>
                </c:pt>
                <c:pt idx="120">
                  <c:v>97.739999999999981</c:v>
                </c:pt>
                <c:pt idx="121">
                  <c:v>97.819499999999977</c:v>
                </c:pt>
                <c:pt idx="122">
                  <c:v>97.899000000000001</c:v>
                </c:pt>
                <c:pt idx="123">
                  <c:v>97.978499999999997</c:v>
                </c:pt>
                <c:pt idx="124">
                  <c:v>98.057999999999979</c:v>
                </c:pt>
                <c:pt idx="125">
                  <c:v>98.137499999999974</c:v>
                </c:pt>
                <c:pt idx="126">
                  <c:v>98.21699999999997</c:v>
                </c:pt>
                <c:pt idx="127">
                  <c:v>98.296499999999995</c:v>
                </c:pt>
                <c:pt idx="128">
                  <c:v>98.375999999999991</c:v>
                </c:pt>
                <c:pt idx="129">
                  <c:v>98.455499999999986</c:v>
                </c:pt>
                <c:pt idx="130">
                  <c:v>98.534999999999982</c:v>
                </c:pt>
                <c:pt idx="131">
                  <c:v>98.614499999999978</c:v>
                </c:pt>
                <c:pt idx="132">
                  <c:v>98.694000000000003</c:v>
                </c:pt>
                <c:pt idx="133">
                  <c:v>98.773499999999984</c:v>
                </c:pt>
                <c:pt idx="134">
                  <c:v>98.85299999999998</c:v>
                </c:pt>
                <c:pt idx="135">
                  <c:v>98.932499999999976</c:v>
                </c:pt>
                <c:pt idx="136">
                  <c:v>99.011999999999972</c:v>
                </c:pt>
                <c:pt idx="137">
                  <c:v>99.091499999999996</c:v>
                </c:pt>
                <c:pt idx="138">
                  <c:v>99.170999999999992</c:v>
                </c:pt>
                <c:pt idx="139">
                  <c:v>99.250499999999988</c:v>
                </c:pt>
                <c:pt idx="140">
                  <c:v>99.329999999999984</c:v>
                </c:pt>
                <c:pt idx="141">
                  <c:v>99.40949999999998</c:v>
                </c:pt>
                <c:pt idx="142">
                  <c:v>99.48899999999999</c:v>
                </c:pt>
                <c:pt idx="143">
                  <c:v>99.568499999999986</c:v>
                </c:pt>
                <c:pt idx="144">
                  <c:v>99.647999999999982</c:v>
                </c:pt>
                <c:pt idx="145">
                  <c:v>99.727499999999978</c:v>
                </c:pt>
                <c:pt idx="146">
                  <c:v>99.806999999999974</c:v>
                </c:pt>
                <c:pt idx="147">
                  <c:v>99.886499999999998</c:v>
                </c:pt>
                <c:pt idx="148">
                  <c:v>99.965999999999994</c:v>
                </c:pt>
                <c:pt idx="149">
                  <c:v>100.04549999999999</c:v>
                </c:pt>
                <c:pt idx="150">
                  <c:v>100.12499999999999</c:v>
                </c:pt>
                <c:pt idx="151">
                  <c:v>100.20449999999997</c:v>
                </c:pt>
                <c:pt idx="152">
                  <c:v>100.28399999999999</c:v>
                </c:pt>
                <c:pt idx="153">
                  <c:v>100.36349999999999</c:v>
                </c:pt>
                <c:pt idx="154">
                  <c:v>100.44299999999998</c:v>
                </c:pt>
                <c:pt idx="155">
                  <c:v>100.52249999999998</c:v>
                </c:pt>
                <c:pt idx="156">
                  <c:v>100.60199999999998</c:v>
                </c:pt>
                <c:pt idx="157">
                  <c:v>100.6815</c:v>
                </c:pt>
                <c:pt idx="158">
                  <c:v>100.761</c:v>
                </c:pt>
                <c:pt idx="159">
                  <c:v>100.84049999999999</c:v>
                </c:pt>
                <c:pt idx="160">
                  <c:v>100.91999999999999</c:v>
                </c:pt>
                <c:pt idx="161">
                  <c:v>100.99949999999997</c:v>
                </c:pt>
                <c:pt idx="162">
                  <c:v>101.07899999999999</c:v>
                </c:pt>
                <c:pt idx="163">
                  <c:v>101.15849999999999</c:v>
                </c:pt>
                <c:pt idx="164">
                  <c:v>101.23799999999999</c:v>
                </c:pt>
                <c:pt idx="165">
                  <c:v>101.31749999999998</c:v>
                </c:pt>
                <c:pt idx="166">
                  <c:v>101.39699999999998</c:v>
                </c:pt>
                <c:pt idx="167">
                  <c:v>101.4765</c:v>
                </c:pt>
                <c:pt idx="168">
                  <c:v>101.556</c:v>
                </c:pt>
                <c:pt idx="169">
                  <c:v>101.63549999999999</c:v>
                </c:pt>
                <c:pt idx="170">
                  <c:v>101.71499999999997</c:v>
                </c:pt>
                <c:pt idx="171">
                  <c:v>101.79449999999997</c:v>
                </c:pt>
                <c:pt idx="172">
                  <c:v>101.874</c:v>
                </c:pt>
                <c:pt idx="173">
                  <c:v>101.95349999999999</c:v>
                </c:pt>
                <c:pt idx="174">
                  <c:v>102.03299999999999</c:v>
                </c:pt>
                <c:pt idx="175">
                  <c:v>102.11249999999998</c:v>
                </c:pt>
                <c:pt idx="176">
                  <c:v>102.19199999999998</c:v>
                </c:pt>
                <c:pt idx="177">
                  <c:v>102.2715</c:v>
                </c:pt>
                <c:pt idx="178">
                  <c:v>102.351</c:v>
                </c:pt>
                <c:pt idx="179">
                  <c:v>102.43049999999998</c:v>
                </c:pt>
                <c:pt idx="180">
                  <c:v>102.50999999999998</c:v>
                </c:pt>
                <c:pt idx="181">
                  <c:v>102.58949999999997</c:v>
                </c:pt>
                <c:pt idx="182">
                  <c:v>102.669</c:v>
                </c:pt>
                <c:pt idx="183">
                  <c:v>102.74849999999999</c:v>
                </c:pt>
                <c:pt idx="184">
                  <c:v>102.82799999999999</c:v>
                </c:pt>
                <c:pt idx="185">
                  <c:v>102.90749999999998</c:v>
                </c:pt>
                <c:pt idx="186">
                  <c:v>102.98699999999998</c:v>
                </c:pt>
                <c:pt idx="187">
                  <c:v>103.0665</c:v>
                </c:pt>
                <c:pt idx="188">
                  <c:v>103.14599999999999</c:v>
                </c:pt>
                <c:pt idx="189">
                  <c:v>103.22549999999998</c:v>
                </c:pt>
                <c:pt idx="190">
                  <c:v>103.30499999999998</c:v>
                </c:pt>
                <c:pt idx="191">
                  <c:v>103.38449999999997</c:v>
                </c:pt>
                <c:pt idx="192">
                  <c:v>103.464</c:v>
                </c:pt>
                <c:pt idx="193">
                  <c:v>103.54349999999999</c:v>
                </c:pt>
                <c:pt idx="194">
                  <c:v>103.62299999999999</c:v>
                </c:pt>
                <c:pt idx="195">
                  <c:v>103.70249999999999</c:v>
                </c:pt>
                <c:pt idx="196">
                  <c:v>103.78199999999998</c:v>
                </c:pt>
                <c:pt idx="197">
                  <c:v>103.86150000000001</c:v>
                </c:pt>
                <c:pt idx="198">
                  <c:v>103.94099999999999</c:v>
                </c:pt>
                <c:pt idx="199">
                  <c:v>104.02049999999998</c:v>
                </c:pt>
                <c:pt idx="200">
                  <c:v>104.09999999999998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1B1-4EB8-82D6-099E70F8C2DA}"/>
            </c:ext>
          </c:extLst>
        </c:ser>
        <c:ser>
          <c:idx val="60"/>
          <c:order val="60"/>
          <c:tx>
            <c:strRef>
              <c:f>工作表3!$A$64</c:f>
              <c:strCache>
                <c:ptCount val="1"/>
                <c:pt idx="0">
                  <c:v>-0.4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工作表3!$B$64:$GT$64</c:f>
              <c:numCache>
                <c:formatCode>General</c:formatCode>
                <c:ptCount val="201"/>
                <c:pt idx="0">
                  <c:v>87.999999999999986</c:v>
                </c:pt>
                <c:pt idx="1">
                  <c:v>88.07999999999997</c:v>
                </c:pt>
                <c:pt idx="2">
                  <c:v>88.159999999999982</c:v>
                </c:pt>
                <c:pt idx="3">
                  <c:v>88.239999999999981</c:v>
                </c:pt>
                <c:pt idx="4">
                  <c:v>88.32</c:v>
                </c:pt>
                <c:pt idx="5">
                  <c:v>88.399999999999977</c:v>
                </c:pt>
                <c:pt idx="6">
                  <c:v>88.479999999999976</c:v>
                </c:pt>
                <c:pt idx="7">
                  <c:v>88.559999999999988</c:v>
                </c:pt>
                <c:pt idx="8">
                  <c:v>88.639999999999972</c:v>
                </c:pt>
                <c:pt idx="9">
                  <c:v>88.719999999999985</c:v>
                </c:pt>
                <c:pt idx="10">
                  <c:v>88.799999999999983</c:v>
                </c:pt>
                <c:pt idx="11">
                  <c:v>88.879999999999981</c:v>
                </c:pt>
                <c:pt idx="12">
                  <c:v>88.95999999999998</c:v>
                </c:pt>
                <c:pt idx="13">
                  <c:v>89.039999999999978</c:v>
                </c:pt>
                <c:pt idx="14">
                  <c:v>89.11999999999999</c:v>
                </c:pt>
                <c:pt idx="15">
                  <c:v>89.199999999999989</c:v>
                </c:pt>
                <c:pt idx="16">
                  <c:v>89.279999999999973</c:v>
                </c:pt>
                <c:pt idx="17">
                  <c:v>89.359999999999985</c:v>
                </c:pt>
                <c:pt idx="18">
                  <c:v>89.439999999999984</c:v>
                </c:pt>
                <c:pt idx="19">
                  <c:v>89.519999999999982</c:v>
                </c:pt>
                <c:pt idx="20">
                  <c:v>89.59999999999998</c:v>
                </c:pt>
                <c:pt idx="21">
                  <c:v>89.679999999999978</c:v>
                </c:pt>
                <c:pt idx="22">
                  <c:v>89.759999999999991</c:v>
                </c:pt>
                <c:pt idx="23">
                  <c:v>89.839999999999975</c:v>
                </c:pt>
                <c:pt idx="24">
                  <c:v>89.919999999999987</c:v>
                </c:pt>
                <c:pt idx="25">
                  <c:v>89.999999999999986</c:v>
                </c:pt>
                <c:pt idx="26">
                  <c:v>90.07999999999997</c:v>
                </c:pt>
                <c:pt idx="27">
                  <c:v>90.159999999999982</c:v>
                </c:pt>
                <c:pt idx="28">
                  <c:v>90.239999999999981</c:v>
                </c:pt>
                <c:pt idx="29">
                  <c:v>90.32</c:v>
                </c:pt>
                <c:pt idx="30">
                  <c:v>90.399999999999977</c:v>
                </c:pt>
                <c:pt idx="31">
                  <c:v>90.479999999999976</c:v>
                </c:pt>
                <c:pt idx="32">
                  <c:v>90.559999999999988</c:v>
                </c:pt>
                <c:pt idx="33">
                  <c:v>90.639999999999986</c:v>
                </c:pt>
                <c:pt idx="34">
                  <c:v>90.719999999999985</c:v>
                </c:pt>
                <c:pt idx="35">
                  <c:v>90.799999999999983</c:v>
                </c:pt>
                <c:pt idx="36">
                  <c:v>90.879999999999981</c:v>
                </c:pt>
                <c:pt idx="37">
                  <c:v>90.95999999999998</c:v>
                </c:pt>
                <c:pt idx="38">
                  <c:v>91.039999999999978</c:v>
                </c:pt>
                <c:pt idx="39">
                  <c:v>91.11999999999999</c:v>
                </c:pt>
                <c:pt idx="40">
                  <c:v>91.199999999999989</c:v>
                </c:pt>
                <c:pt idx="41">
                  <c:v>91.279999999999973</c:v>
                </c:pt>
                <c:pt idx="42">
                  <c:v>91.359999999999985</c:v>
                </c:pt>
                <c:pt idx="43">
                  <c:v>91.439999999999984</c:v>
                </c:pt>
                <c:pt idx="44">
                  <c:v>91.519999999999982</c:v>
                </c:pt>
                <c:pt idx="45">
                  <c:v>91.59999999999998</c:v>
                </c:pt>
                <c:pt idx="46">
                  <c:v>91.679999999999978</c:v>
                </c:pt>
                <c:pt idx="47">
                  <c:v>91.759999999999991</c:v>
                </c:pt>
                <c:pt idx="48">
                  <c:v>91.839999999999975</c:v>
                </c:pt>
                <c:pt idx="49">
                  <c:v>91.919999999999987</c:v>
                </c:pt>
                <c:pt idx="50">
                  <c:v>91.999999999999986</c:v>
                </c:pt>
                <c:pt idx="51">
                  <c:v>92.079999999999984</c:v>
                </c:pt>
                <c:pt idx="52">
                  <c:v>92.159999999999982</c:v>
                </c:pt>
                <c:pt idx="53">
                  <c:v>92.239999999999981</c:v>
                </c:pt>
                <c:pt idx="54">
                  <c:v>92.32</c:v>
                </c:pt>
                <c:pt idx="55">
                  <c:v>92.399999999999977</c:v>
                </c:pt>
                <c:pt idx="56">
                  <c:v>92.479999999999976</c:v>
                </c:pt>
                <c:pt idx="57">
                  <c:v>92.56</c:v>
                </c:pt>
                <c:pt idx="58">
                  <c:v>92.639999999999986</c:v>
                </c:pt>
                <c:pt idx="59">
                  <c:v>92.719999999999985</c:v>
                </c:pt>
                <c:pt idx="60">
                  <c:v>92.8</c:v>
                </c:pt>
                <c:pt idx="61">
                  <c:v>92.88</c:v>
                </c:pt>
                <c:pt idx="62">
                  <c:v>92.96</c:v>
                </c:pt>
                <c:pt idx="63">
                  <c:v>93.039999999999992</c:v>
                </c:pt>
                <c:pt idx="64">
                  <c:v>93.11999999999999</c:v>
                </c:pt>
                <c:pt idx="65">
                  <c:v>93.2</c:v>
                </c:pt>
                <c:pt idx="66">
                  <c:v>93.279999999999987</c:v>
                </c:pt>
                <c:pt idx="67">
                  <c:v>93.36</c:v>
                </c:pt>
                <c:pt idx="68">
                  <c:v>93.44</c:v>
                </c:pt>
                <c:pt idx="69">
                  <c:v>93.519999999999982</c:v>
                </c:pt>
                <c:pt idx="70">
                  <c:v>93.6</c:v>
                </c:pt>
                <c:pt idx="71">
                  <c:v>93.679999999999993</c:v>
                </c:pt>
                <c:pt idx="72">
                  <c:v>93.76</c:v>
                </c:pt>
                <c:pt idx="73">
                  <c:v>93.839999999999989</c:v>
                </c:pt>
                <c:pt idx="74">
                  <c:v>93.919999999999987</c:v>
                </c:pt>
                <c:pt idx="75">
                  <c:v>94</c:v>
                </c:pt>
                <c:pt idx="76">
                  <c:v>94.079999999999984</c:v>
                </c:pt>
                <c:pt idx="77">
                  <c:v>94.16</c:v>
                </c:pt>
                <c:pt idx="78">
                  <c:v>94.24</c:v>
                </c:pt>
                <c:pt idx="79">
                  <c:v>94.32</c:v>
                </c:pt>
                <c:pt idx="80">
                  <c:v>94.399999999999991</c:v>
                </c:pt>
                <c:pt idx="81">
                  <c:v>94.47999999999999</c:v>
                </c:pt>
                <c:pt idx="82">
                  <c:v>94.56</c:v>
                </c:pt>
                <c:pt idx="83">
                  <c:v>94.64</c:v>
                </c:pt>
                <c:pt idx="84">
                  <c:v>94.719999999999985</c:v>
                </c:pt>
                <c:pt idx="85">
                  <c:v>94.8</c:v>
                </c:pt>
                <c:pt idx="86">
                  <c:v>94.88</c:v>
                </c:pt>
                <c:pt idx="87">
                  <c:v>94.96</c:v>
                </c:pt>
                <c:pt idx="88">
                  <c:v>95.039999999999992</c:v>
                </c:pt>
                <c:pt idx="89">
                  <c:v>95.11999999999999</c:v>
                </c:pt>
                <c:pt idx="90">
                  <c:v>95.2</c:v>
                </c:pt>
                <c:pt idx="91">
                  <c:v>95.279999999999987</c:v>
                </c:pt>
                <c:pt idx="92">
                  <c:v>95.36</c:v>
                </c:pt>
                <c:pt idx="93">
                  <c:v>95.44</c:v>
                </c:pt>
                <c:pt idx="94">
                  <c:v>95.52</c:v>
                </c:pt>
                <c:pt idx="95">
                  <c:v>95.6</c:v>
                </c:pt>
                <c:pt idx="96">
                  <c:v>95.679999999999993</c:v>
                </c:pt>
                <c:pt idx="97">
                  <c:v>95.76</c:v>
                </c:pt>
                <c:pt idx="98">
                  <c:v>95.839999999999989</c:v>
                </c:pt>
                <c:pt idx="99">
                  <c:v>95.919999999999987</c:v>
                </c:pt>
                <c:pt idx="100">
                  <c:v>95.999999999999986</c:v>
                </c:pt>
                <c:pt idx="101">
                  <c:v>96.079999999999984</c:v>
                </c:pt>
                <c:pt idx="102">
                  <c:v>96.159999999999982</c:v>
                </c:pt>
                <c:pt idx="103">
                  <c:v>96.239999999999981</c:v>
                </c:pt>
                <c:pt idx="104">
                  <c:v>96.32</c:v>
                </c:pt>
                <c:pt idx="105">
                  <c:v>96.399999999999991</c:v>
                </c:pt>
                <c:pt idx="106">
                  <c:v>96.479999999999976</c:v>
                </c:pt>
                <c:pt idx="107">
                  <c:v>96.559999999999988</c:v>
                </c:pt>
                <c:pt idx="108">
                  <c:v>96.639999999999986</c:v>
                </c:pt>
                <c:pt idx="109">
                  <c:v>96.719999999999985</c:v>
                </c:pt>
                <c:pt idx="110">
                  <c:v>96.799999999999983</c:v>
                </c:pt>
                <c:pt idx="111">
                  <c:v>96.879999999999981</c:v>
                </c:pt>
                <c:pt idx="112">
                  <c:v>96.96</c:v>
                </c:pt>
                <c:pt idx="113">
                  <c:v>97.039999999999978</c:v>
                </c:pt>
                <c:pt idx="114">
                  <c:v>97.11999999999999</c:v>
                </c:pt>
                <c:pt idx="115">
                  <c:v>97.199999999999989</c:v>
                </c:pt>
                <c:pt idx="116">
                  <c:v>97.279999999999987</c:v>
                </c:pt>
                <c:pt idx="117">
                  <c:v>97.359999999999985</c:v>
                </c:pt>
                <c:pt idx="118">
                  <c:v>97.439999999999984</c:v>
                </c:pt>
                <c:pt idx="119">
                  <c:v>97.52</c:v>
                </c:pt>
                <c:pt idx="120">
                  <c:v>97.59999999999998</c:v>
                </c:pt>
                <c:pt idx="121">
                  <c:v>97.679999999999978</c:v>
                </c:pt>
                <c:pt idx="122">
                  <c:v>97.759999999999991</c:v>
                </c:pt>
                <c:pt idx="123">
                  <c:v>97.839999999999989</c:v>
                </c:pt>
                <c:pt idx="124">
                  <c:v>97.919999999999987</c:v>
                </c:pt>
                <c:pt idx="125">
                  <c:v>97.999999999999986</c:v>
                </c:pt>
                <c:pt idx="126">
                  <c:v>98.079999999999984</c:v>
                </c:pt>
                <c:pt idx="127">
                  <c:v>98.16</c:v>
                </c:pt>
                <c:pt idx="128">
                  <c:v>98.239999999999981</c:v>
                </c:pt>
                <c:pt idx="129">
                  <c:v>98.32</c:v>
                </c:pt>
                <c:pt idx="130">
                  <c:v>98.399999999999991</c:v>
                </c:pt>
                <c:pt idx="131">
                  <c:v>98.479999999999976</c:v>
                </c:pt>
                <c:pt idx="132">
                  <c:v>98.559999999999988</c:v>
                </c:pt>
                <c:pt idx="133">
                  <c:v>98.639999999999986</c:v>
                </c:pt>
                <c:pt idx="134">
                  <c:v>98.72</c:v>
                </c:pt>
                <c:pt idx="135">
                  <c:v>98.799999999999983</c:v>
                </c:pt>
                <c:pt idx="136">
                  <c:v>98.879999999999981</c:v>
                </c:pt>
                <c:pt idx="137">
                  <c:v>98.96</c:v>
                </c:pt>
                <c:pt idx="138">
                  <c:v>99.039999999999978</c:v>
                </c:pt>
                <c:pt idx="139">
                  <c:v>99.11999999999999</c:v>
                </c:pt>
                <c:pt idx="140">
                  <c:v>99.199999999999989</c:v>
                </c:pt>
                <c:pt idx="141">
                  <c:v>99.279999999999987</c:v>
                </c:pt>
                <c:pt idx="142">
                  <c:v>99.359999999999985</c:v>
                </c:pt>
                <c:pt idx="143">
                  <c:v>99.439999999999984</c:v>
                </c:pt>
                <c:pt idx="144">
                  <c:v>99.52</c:v>
                </c:pt>
                <c:pt idx="145">
                  <c:v>99.6</c:v>
                </c:pt>
                <c:pt idx="146">
                  <c:v>99.679999999999978</c:v>
                </c:pt>
                <c:pt idx="147">
                  <c:v>99.759999999999991</c:v>
                </c:pt>
                <c:pt idx="148">
                  <c:v>99.839999999999989</c:v>
                </c:pt>
                <c:pt idx="149">
                  <c:v>99.919999999999987</c:v>
                </c:pt>
                <c:pt idx="150">
                  <c:v>99.999999999999986</c:v>
                </c:pt>
                <c:pt idx="151">
                  <c:v>100.07999999999998</c:v>
                </c:pt>
                <c:pt idx="152">
                  <c:v>100.16</c:v>
                </c:pt>
                <c:pt idx="153">
                  <c:v>100.23999999999998</c:v>
                </c:pt>
                <c:pt idx="154">
                  <c:v>100.32</c:v>
                </c:pt>
                <c:pt idx="155">
                  <c:v>100.39999999999999</c:v>
                </c:pt>
                <c:pt idx="156">
                  <c:v>100.47999999999999</c:v>
                </c:pt>
                <c:pt idx="157">
                  <c:v>100.55999999999999</c:v>
                </c:pt>
                <c:pt idx="158">
                  <c:v>100.63999999999999</c:v>
                </c:pt>
                <c:pt idx="159">
                  <c:v>100.72</c:v>
                </c:pt>
                <c:pt idx="160">
                  <c:v>100.79999999999998</c:v>
                </c:pt>
                <c:pt idx="161">
                  <c:v>100.87999999999998</c:v>
                </c:pt>
                <c:pt idx="162">
                  <c:v>100.96</c:v>
                </c:pt>
                <c:pt idx="163">
                  <c:v>101.03999999999999</c:v>
                </c:pt>
                <c:pt idx="164">
                  <c:v>101.11999999999999</c:v>
                </c:pt>
                <c:pt idx="165">
                  <c:v>101.19999999999999</c:v>
                </c:pt>
                <c:pt idx="166">
                  <c:v>101.27999999999999</c:v>
                </c:pt>
                <c:pt idx="167">
                  <c:v>101.35999999999999</c:v>
                </c:pt>
                <c:pt idx="168">
                  <c:v>101.43999999999998</c:v>
                </c:pt>
                <c:pt idx="169">
                  <c:v>101.52</c:v>
                </c:pt>
                <c:pt idx="170">
                  <c:v>101.6</c:v>
                </c:pt>
                <c:pt idx="171">
                  <c:v>101.67999999999998</c:v>
                </c:pt>
                <c:pt idx="172">
                  <c:v>101.75999999999999</c:v>
                </c:pt>
                <c:pt idx="173">
                  <c:v>101.83999999999999</c:v>
                </c:pt>
                <c:pt idx="174">
                  <c:v>101.92</c:v>
                </c:pt>
                <c:pt idx="175">
                  <c:v>101.99999999999999</c:v>
                </c:pt>
                <c:pt idx="176">
                  <c:v>102.07999999999998</c:v>
                </c:pt>
                <c:pt idx="177">
                  <c:v>102.16</c:v>
                </c:pt>
                <c:pt idx="178">
                  <c:v>102.23999999999998</c:v>
                </c:pt>
                <c:pt idx="179">
                  <c:v>102.32</c:v>
                </c:pt>
                <c:pt idx="180">
                  <c:v>102.39999999999999</c:v>
                </c:pt>
                <c:pt idx="181">
                  <c:v>102.47999999999999</c:v>
                </c:pt>
                <c:pt idx="182">
                  <c:v>102.55999999999999</c:v>
                </c:pt>
                <c:pt idx="183">
                  <c:v>102.63999999999999</c:v>
                </c:pt>
                <c:pt idx="184">
                  <c:v>102.72</c:v>
                </c:pt>
                <c:pt idx="185">
                  <c:v>102.79999999999998</c:v>
                </c:pt>
                <c:pt idx="186">
                  <c:v>102.87999999999998</c:v>
                </c:pt>
                <c:pt idx="187">
                  <c:v>102.96</c:v>
                </c:pt>
                <c:pt idx="188">
                  <c:v>103.03999999999999</c:v>
                </c:pt>
                <c:pt idx="189">
                  <c:v>103.11999999999999</c:v>
                </c:pt>
                <c:pt idx="190">
                  <c:v>103.19999999999999</c:v>
                </c:pt>
                <c:pt idx="191">
                  <c:v>103.27999999999999</c:v>
                </c:pt>
                <c:pt idx="192">
                  <c:v>103.36</c:v>
                </c:pt>
                <c:pt idx="193">
                  <c:v>103.43999999999998</c:v>
                </c:pt>
                <c:pt idx="194">
                  <c:v>103.52</c:v>
                </c:pt>
                <c:pt idx="195">
                  <c:v>103.6</c:v>
                </c:pt>
                <c:pt idx="196">
                  <c:v>103.67999999999998</c:v>
                </c:pt>
                <c:pt idx="197">
                  <c:v>103.75999999999999</c:v>
                </c:pt>
                <c:pt idx="198">
                  <c:v>103.83999999999999</c:v>
                </c:pt>
                <c:pt idx="199">
                  <c:v>103.92</c:v>
                </c:pt>
                <c:pt idx="200">
                  <c:v>103.99999999999999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1B1-4EB8-82D6-099E70F8C2DA}"/>
            </c:ext>
          </c:extLst>
        </c:ser>
        <c:ser>
          <c:idx val="61"/>
          <c:order val="61"/>
          <c:tx>
            <c:strRef>
              <c:f>工作表3!$A$65</c:f>
              <c:strCache>
                <c:ptCount val="1"/>
                <c:pt idx="0">
                  <c:v>-0.39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工作表3!$B$65:$GT$65</c:f>
              <c:numCache>
                <c:formatCode>General</c:formatCode>
                <c:ptCount val="201"/>
                <c:pt idx="0">
                  <c:v>87.799999999999969</c:v>
                </c:pt>
                <c:pt idx="1">
                  <c:v>87.880499999999969</c:v>
                </c:pt>
                <c:pt idx="2">
                  <c:v>87.960999999999984</c:v>
                </c:pt>
                <c:pt idx="3">
                  <c:v>88.041499999999971</c:v>
                </c:pt>
                <c:pt idx="4">
                  <c:v>88.121999999999986</c:v>
                </c:pt>
                <c:pt idx="5">
                  <c:v>88.202499999999972</c:v>
                </c:pt>
                <c:pt idx="6">
                  <c:v>88.282999999999973</c:v>
                </c:pt>
                <c:pt idx="7">
                  <c:v>88.363499999999974</c:v>
                </c:pt>
                <c:pt idx="8">
                  <c:v>88.443999999999974</c:v>
                </c:pt>
                <c:pt idx="9">
                  <c:v>88.524499999999975</c:v>
                </c:pt>
                <c:pt idx="10">
                  <c:v>88.604999999999976</c:v>
                </c:pt>
                <c:pt idx="11">
                  <c:v>88.685499999999976</c:v>
                </c:pt>
                <c:pt idx="12">
                  <c:v>88.765999999999977</c:v>
                </c:pt>
                <c:pt idx="13">
                  <c:v>88.846499999999978</c:v>
                </c:pt>
                <c:pt idx="14">
                  <c:v>88.926999999999978</c:v>
                </c:pt>
                <c:pt idx="15">
                  <c:v>89.007499999999979</c:v>
                </c:pt>
                <c:pt idx="16">
                  <c:v>89.087999999999965</c:v>
                </c:pt>
                <c:pt idx="17">
                  <c:v>89.16849999999998</c:v>
                </c:pt>
                <c:pt idx="18">
                  <c:v>89.248999999999967</c:v>
                </c:pt>
                <c:pt idx="19">
                  <c:v>89.329499999999982</c:v>
                </c:pt>
                <c:pt idx="20">
                  <c:v>89.409999999999982</c:v>
                </c:pt>
                <c:pt idx="21">
                  <c:v>89.490499999999969</c:v>
                </c:pt>
                <c:pt idx="22">
                  <c:v>89.570999999999984</c:v>
                </c:pt>
                <c:pt idx="23">
                  <c:v>89.65149999999997</c:v>
                </c:pt>
                <c:pt idx="24">
                  <c:v>89.731999999999985</c:v>
                </c:pt>
                <c:pt idx="25">
                  <c:v>89.812499999999972</c:v>
                </c:pt>
                <c:pt idx="26">
                  <c:v>89.892999999999972</c:v>
                </c:pt>
                <c:pt idx="27">
                  <c:v>89.973499999999973</c:v>
                </c:pt>
                <c:pt idx="28">
                  <c:v>90.053999999999974</c:v>
                </c:pt>
                <c:pt idx="29">
                  <c:v>90.134499999999989</c:v>
                </c:pt>
                <c:pt idx="30">
                  <c:v>90.214999999999975</c:v>
                </c:pt>
                <c:pt idx="31">
                  <c:v>90.295499999999976</c:v>
                </c:pt>
                <c:pt idx="32">
                  <c:v>90.375999999999976</c:v>
                </c:pt>
                <c:pt idx="33">
                  <c:v>90.456499999999977</c:v>
                </c:pt>
                <c:pt idx="34">
                  <c:v>90.536999999999978</c:v>
                </c:pt>
                <c:pt idx="35">
                  <c:v>90.617499999999978</c:v>
                </c:pt>
                <c:pt idx="36">
                  <c:v>90.697999999999965</c:v>
                </c:pt>
                <c:pt idx="37">
                  <c:v>90.77849999999998</c:v>
                </c:pt>
                <c:pt idx="38">
                  <c:v>90.85899999999998</c:v>
                </c:pt>
                <c:pt idx="39">
                  <c:v>90.939499999999981</c:v>
                </c:pt>
                <c:pt idx="40">
                  <c:v>91.019999999999982</c:v>
                </c:pt>
                <c:pt idx="41">
                  <c:v>91.100499999999968</c:v>
                </c:pt>
                <c:pt idx="42">
                  <c:v>91.180999999999983</c:v>
                </c:pt>
                <c:pt idx="43">
                  <c:v>91.26149999999997</c:v>
                </c:pt>
                <c:pt idx="44">
                  <c:v>91.341999999999985</c:v>
                </c:pt>
                <c:pt idx="45">
                  <c:v>91.422499999999971</c:v>
                </c:pt>
                <c:pt idx="46">
                  <c:v>91.502999999999972</c:v>
                </c:pt>
                <c:pt idx="47">
                  <c:v>91.583499999999987</c:v>
                </c:pt>
                <c:pt idx="48">
                  <c:v>91.663999999999973</c:v>
                </c:pt>
                <c:pt idx="49">
                  <c:v>91.744499999999988</c:v>
                </c:pt>
                <c:pt idx="50">
                  <c:v>91.824999999999974</c:v>
                </c:pt>
                <c:pt idx="51">
                  <c:v>91.905499999999975</c:v>
                </c:pt>
                <c:pt idx="52">
                  <c:v>91.985999999999976</c:v>
                </c:pt>
                <c:pt idx="53">
                  <c:v>92.066499999999976</c:v>
                </c:pt>
                <c:pt idx="54">
                  <c:v>92.146999999999977</c:v>
                </c:pt>
                <c:pt idx="55">
                  <c:v>92.227499999999978</c:v>
                </c:pt>
                <c:pt idx="56">
                  <c:v>92.307999999999979</c:v>
                </c:pt>
                <c:pt idx="57">
                  <c:v>92.388499999999993</c:v>
                </c:pt>
                <c:pt idx="58">
                  <c:v>92.468999999999994</c:v>
                </c:pt>
                <c:pt idx="59">
                  <c:v>92.549499999999981</c:v>
                </c:pt>
                <c:pt idx="60">
                  <c:v>92.63</c:v>
                </c:pt>
                <c:pt idx="61">
                  <c:v>92.710499999999982</c:v>
                </c:pt>
                <c:pt idx="62">
                  <c:v>92.790999999999997</c:v>
                </c:pt>
                <c:pt idx="63">
                  <c:v>92.871499999999983</c:v>
                </c:pt>
                <c:pt idx="64">
                  <c:v>92.951999999999984</c:v>
                </c:pt>
                <c:pt idx="65">
                  <c:v>93.032499999999985</c:v>
                </c:pt>
                <c:pt idx="66">
                  <c:v>93.112999999999985</c:v>
                </c:pt>
                <c:pt idx="67">
                  <c:v>93.1935</c:v>
                </c:pt>
                <c:pt idx="68">
                  <c:v>93.273999999999987</c:v>
                </c:pt>
                <c:pt idx="69">
                  <c:v>93.354499999999987</c:v>
                </c:pt>
                <c:pt idx="70">
                  <c:v>93.434999999999988</c:v>
                </c:pt>
                <c:pt idx="71">
                  <c:v>93.515499999999989</c:v>
                </c:pt>
                <c:pt idx="72">
                  <c:v>93.595999999999989</c:v>
                </c:pt>
                <c:pt idx="73">
                  <c:v>93.67649999999999</c:v>
                </c:pt>
                <c:pt idx="74">
                  <c:v>93.756999999999977</c:v>
                </c:pt>
                <c:pt idx="75">
                  <c:v>93.837499999999991</c:v>
                </c:pt>
                <c:pt idx="76">
                  <c:v>93.917999999999992</c:v>
                </c:pt>
                <c:pt idx="77">
                  <c:v>93.998499999999993</c:v>
                </c:pt>
                <c:pt idx="78">
                  <c:v>94.078999999999994</c:v>
                </c:pt>
                <c:pt idx="79">
                  <c:v>94.15949999999998</c:v>
                </c:pt>
                <c:pt idx="80">
                  <c:v>94.24</c:v>
                </c:pt>
                <c:pt idx="81">
                  <c:v>94.320499999999981</c:v>
                </c:pt>
                <c:pt idx="82">
                  <c:v>94.400999999999996</c:v>
                </c:pt>
                <c:pt idx="83">
                  <c:v>94.481499999999983</c:v>
                </c:pt>
                <c:pt idx="84">
                  <c:v>94.561999999999983</c:v>
                </c:pt>
                <c:pt idx="85">
                  <c:v>94.642499999999998</c:v>
                </c:pt>
                <c:pt idx="86">
                  <c:v>94.722999999999985</c:v>
                </c:pt>
                <c:pt idx="87">
                  <c:v>94.8035</c:v>
                </c:pt>
                <c:pt idx="88">
                  <c:v>94.883999999999986</c:v>
                </c:pt>
                <c:pt idx="89">
                  <c:v>94.964499999999987</c:v>
                </c:pt>
                <c:pt idx="90">
                  <c:v>95.044999999999987</c:v>
                </c:pt>
                <c:pt idx="91">
                  <c:v>95.125499999999988</c:v>
                </c:pt>
                <c:pt idx="92">
                  <c:v>95.205999999999989</c:v>
                </c:pt>
                <c:pt idx="93">
                  <c:v>95.28649999999999</c:v>
                </c:pt>
                <c:pt idx="94">
                  <c:v>95.36699999999999</c:v>
                </c:pt>
                <c:pt idx="95">
                  <c:v>95.447499999999991</c:v>
                </c:pt>
                <c:pt idx="96">
                  <c:v>95.527999999999992</c:v>
                </c:pt>
                <c:pt idx="97">
                  <c:v>95.608499999999992</c:v>
                </c:pt>
                <c:pt idx="98">
                  <c:v>95.688999999999993</c:v>
                </c:pt>
                <c:pt idx="99">
                  <c:v>95.769499999999979</c:v>
                </c:pt>
                <c:pt idx="100">
                  <c:v>95.84999999999998</c:v>
                </c:pt>
                <c:pt idx="101">
                  <c:v>95.930499999999981</c:v>
                </c:pt>
                <c:pt idx="102">
                  <c:v>96.010999999999981</c:v>
                </c:pt>
                <c:pt idx="103">
                  <c:v>96.091499999999982</c:v>
                </c:pt>
                <c:pt idx="104">
                  <c:v>96.171999999999983</c:v>
                </c:pt>
                <c:pt idx="105">
                  <c:v>96.252499999999984</c:v>
                </c:pt>
                <c:pt idx="106">
                  <c:v>96.33299999999997</c:v>
                </c:pt>
                <c:pt idx="107">
                  <c:v>96.413499999999985</c:v>
                </c:pt>
                <c:pt idx="108">
                  <c:v>96.493999999999971</c:v>
                </c:pt>
                <c:pt idx="109">
                  <c:v>96.574499999999986</c:v>
                </c:pt>
                <c:pt idx="110">
                  <c:v>96.654999999999987</c:v>
                </c:pt>
                <c:pt idx="111">
                  <c:v>96.735499999999973</c:v>
                </c:pt>
                <c:pt idx="112">
                  <c:v>96.815999999999988</c:v>
                </c:pt>
                <c:pt idx="113">
                  <c:v>96.896499999999975</c:v>
                </c:pt>
                <c:pt idx="114">
                  <c:v>96.97699999999999</c:v>
                </c:pt>
                <c:pt idx="115">
                  <c:v>97.057499999999976</c:v>
                </c:pt>
                <c:pt idx="116">
                  <c:v>97.137999999999977</c:v>
                </c:pt>
                <c:pt idx="117">
                  <c:v>97.218499999999977</c:v>
                </c:pt>
                <c:pt idx="118">
                  <c:v>97.298999999999978</c:v>
                </c:pt>
                <c:pt idx="119">
                  <c:v>97.379499999999993</c:v>
                </c:pt>
                <c:pt idx="120">
                  <c:v>97.45999999999998</c:v>
                </c:pt>
                <c:pt idx="121">
                  <c:v>97.54049999999998</c:v>
                </c:pt>
                <c:pt idx="122">
                  <c:v>97.620999999999981</c:v>
                </c:pt>
                <c:pt idx="123">
                  <c:v>97.701499999999982</c:v>
                </c:pt>
                <c:pt idx="124">
                  <c:v>97.781999999999982</c:v>
                </c:pt>
                <c:pt idx="125">
                  <c:v>97.862499999999983</c:v>
                </c:pt>
                <c:pt idx="126">
                  <c:v>97.942999999999969</c:v>
                </c:pt>
                <c:pt idx="127">
                  <c:v>98.023499999999984</c:v>
                </c:pt>
                <c:pt idx="128">
                  <c:v>98.103999999999985</c:v>
                </c:pt>
                <c:pt idx="129">
                  <c:v>98.184499999999986</c:v>
                </c:pt>
                <c:pt idx="130">
                  <c:v>98.264999999999986</c:v>
                </c:pt>
                <c:pt idx="131">
                  <c:v>98.345499999999973</c:v>
                </c:pt>
                <c:pt idx="132">
                  <c:v>98.425999999999988</c:v>
                </c:pt>
                <c:pt idx="133">
                  <c:v>98.506499999999974</c:v>
                </c:pt>
                <c:pt idx="134">
                  <c:v>98.586999999999989</c:v>
                </c:pt>
                <c:pt idx="135">
                  <c:v>98.667499999999976</c:v>
                </c:pt>
                <c:pt idx="136">
                  <c:v>98.747999999999976</c:v>
                </c:pt>
                <c:pt idx="137">
                  <c:v>98.828499999999991</c:v>
                </c:pt>
                <c:pt idx="138">
                  <c:v>98.908999999999978</c:v>
                </c:pt>
                <c:pt idx="139">
                  <c:v>98.989499999999992</c:v>
                </c:pt>
                <c:pt idx="140">
                  <c:v>99.069999999999979</c:v>
                </c:pt>
                <c:pt idx="141">
                  <c:v>99.15049999999998</c:v>
                </c:pt>
                <c:pt idx="142">
                  <c:v>99.23099999999998</c:v>
                </c:pt>
                <c:pt idx="143">
                  <c:v>99.311499999999981</c:v>
                </c:pt>
                <c:pt idx="144">
                  <c:v>99.391999999999982</c:v>
                </c:pt>
                <c:pt idx="145">
                  <c:v>99.472499999999982</c:v>
                </c:pt>
                <c:pt idx="146">
                  <c:v>99.552999999999983</c:v>
                </c:pt>
                <c:pt idx="147">
                  <c:v>99.633499999999984</c:v>
                </c:pt>
                <c:pt idx="148">
                  <c:v>99.713999999999984</c:v>
                </c:pt>
                <c:pt idx="149">
                  <c:v>99.794499999999985</c:v>
                </c:pt>
                <c:pt idx="150">
                  <c:v>99.874999999999986</c:v>
                </c:pt>
                <c:pt idx="151">
                  <c:v>99.955499999999972</c:v>
                </c:pt>
                <c:pt idx="152">
                  <c:v>100.03599999999999</c:v>
                </c:pt>
                <c:pt idx="153">
                  <c:v>100.11649999999997</c:v>
                </c:pt>
                <c:pt idx="154">
                  <c:v>100.19699999999999</c:v>
                </c:pt>
                <c:pt idx="155">
                  <c:v>100.27749999999999</c:v>
                </c:pt>
                <c:pt idx="156">
                  <c:v>100.35799999999998</c:v>
                </c:pt>
                <c:pt idx="157">
                  <c:v>100.43849999999999</c:v>
                </c:pt>
                <c:pt idx="158">
                  <c:v>100.51899999999998</c:v>
                </c:pt>
                <c:pt idx="159">
                  <c:v>100.59949999999999</c:v>
                </c:pt>
                <c:pt idx="160">
                  <c:v>100.67999999999998</c:v>
                </c:pt>
                <c:pt idx="161">
                  <c:v>100.76049999999998</c:v>
                </c:pt>
                <c:pt idx="162">
                  <c:v>100.84099999999998</c:v>
                </c:pt>
                <c:pt idx="163">
                  <c:v>100.92149999999998</c:v>
                </c:pt>
                <c:pt idx="164">
                  <c:v>101.002</c:v>
                </c:pt>
                <c:pt idx="165">
                  <c:v>101.08249999999998</c:v>
                </c:pt>
                <c:pt idx="166">
                  <c:v>101.16299999999998</c:v>
                </c:pt>
                <c:pt idx="167">
                  <c:v>101.24349999999998</c:v>
                </c:pt>
                <c:pt idx="168">
                  <c:v>101.32399999999998</c:v>
                </c:pt>
                <c:pt idx="169">
                  <c:v>101.40449999999998</c:v>
                </c:pt>
                <c:pt idx="170">
                  <c:v>101.48499999999999</c:v>
                </c:pt>
                <c:pt idx="171">
                  <c:v>101.56549999999997</c:v>
                </c:pt>
                <c:pt idx="172">
                  <c:v>101.64599999999999</c:v>
                </c:pt>
                <c:pt idx="173">
                  <c:v>101.72649999999999</c:v>
                </c:pt>
                <c:pt idx="174">
                  <c:v>101.80699999999999</c:v>
                </c:pt>
                <c:pt idx="175">
                  <c:v>101.88749999999999</c:v>
                </c:pt>
                <c:pt idx="176">
                  <c:v>101.96799999999998</c:v>
                </c:pt>
                <c:pt idx="177">
                  <c:v>102.04849999999999</c:v>
                </c:pt>
                <c:pt idx="178">
                  <c:v>102.12899999999998</c:v>
                </c:pt>
                <c:pt idx="179">
                  <c:v>102.20949999999999</c:v>
                </c:pt>
                <c:pt idx="180">
                  <c:v>102.28999999999998</c:v>
                </c:pt>
                <c:pt idx="181">
                  <c:v>102.37049999999998</c:v>
                </c:pt>
                <c:pt idx="182">
                  <c:v>102.45099999999999</c:v>
                </c:pt>
                <c:pt idx="183">
                  <c:v>102.53149999999998</c:v>
                </c:pt>
                <c:pt idx="184">
                  <c:v>102.61199999999999</c:v>
                </c:pt>
                <c:pt idx="185">
                  <c:v>102.69249999999998</c:v>
                </c:pt>
                <c:pt idx="186">
                  <c:v>102.77299999999998</c:v>
                </c:pt>
                <c:pt idx="187">
                  <c:v>102.85349999999998</c:v>
                </c:pt>
                <c:pt idx="188">
                  <c:v>102.93399999999998</c:v>
                </c:pt>
                <c:pt idx="189">
                  <c:v>103.01449999999998</c:v>
                </c:pt>
                <c:pt idx="190">
                  <c:v>103.09499999999998</c:v>
                </c:pt>
                <c:pt idx="191">
                  <c:v>103.17549999999999</c:v>
                </c:pt>
                <c:pt idx="192">
                  <c:v>103.25599999999999</c:v>
                </c:pt>
                <c:pt idx="193">
                  <c:v>103.33649999999999</c:v>
                </c:pt>
                <c:pt idx="194">
                  <c:v>103.41699999999999</c:v>
                </c:pt>
                <c:pt idx="195">
                  <c:v>103.49749999999999</c:v>
                </c:pt>
                <c:pt idx="196">
                  <c:v>103.57799999999997</c:v>
                </c:pt>
                <c:pt idx="197">
                  <c:v>103.65849999999999</c:v>
                </c:pt>
                <c:pt idx="198">
                  <c:v>103.73899999999998</c:v>
                </c:pt>
                <c:pt idx="199">
                  <c:v>103.81949999999999</c:v>
                </c:pt>
                <c:pt idx="200">
                  <c:v>103.89999999999999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1B1-4EB8-82D6-099E70F8C2DA}"/>
            </c:ext>
          </c:extLst>
        </c:ser>
        <c:ser>
          <c:idx val="62"/>
          <c:order val="62"/>
          <c:tx>
            <c:strRef>
              <c:f>工作表3!$A$66</c:f>
              <c:strCache>
                <c:ptCount val="1"/>
                <c:pt idx="0">
                  <c:v>-0.38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工作表3!$B$66:$GT$66</c:f>
              <c:numCache>
                <c:formatCode>General</c:formatCode>
                <c:ptCount val="201"/>
                <c:pt idx="0">
                  <c:v>87.59999999999998</c:v>
                </c:pt>
                <c:pt idx="1">
                  <c:v>87.680999999999983</c:v>
                </c:pt>
                <c:pt idx="2">
                  <c:v>87.761999999999986</c:v>
                </c:pt>
                <c:pt idx="3">
                  <c:v>87.842999999999975</c:v>
                </c:pt>
                <c:pt idx="4">
                  <c:v>87.923999999999992</c:v>
                </c:pt>
                <c:pt idx="5">
                  <c:v>88.004999999999981</c:v>
                </c:pt>
                <c:pt idx="6">
                  <c:v>88.085999999999984</c:v>
                </c:pt>
                <c:pt idx="7">
                  <c:v>88.166999999999987</c:v>
                </c:pt>
                <c:pt idx="8">
                  <c:v>88.247999999999976</c:v>
                </c:pt>
                <c:pt idx="9">
                  <c:v>88.328999999999994</c:v>
                </c:pt>
                <c:pt idx="10">
                  <c:v>88.409999999999982</c:v>
                </c:pt>
                <c:pt idx="11">
                  <c:v>88.490999999999985</c:v>
                </c:pt>
                <c:pt idx="12">
                  <c:v>88.571999999999989</c:v>
                </c:pt>
                <c:pt idx="13">
                  <c:v>88.652999999999977</c:v>
                </c:pt>
                <c:pt idx="14">
                  <c:v>88.733999999999995</c:v>
                </c:pt>
                <c:pt idx="15">
                  <c:v>88.814999999999984</c:v>
                </c:pt>
                <c:pt idx="16">
                  <c:v>88.895999999999972</c:v>
                </c:pt>
                <c:pt idx="17">
                  <c:v>88.97699999999999</c:v>
                </c:pt>
                <c:pt idx="18">
                  <c:v>89.057999999999979</c:v>
                </c:pt>
                <c:pt idx="19">
                  <c:v>89.138999999999996</c:v>
                </c:pt>
                <c:pt idx="20">
                  <c:v>89.219999999999985</c:v>
                </c:pt>
                <c:pt idx="21">
                  <c:v>89.300999999999974</c:v>
                </c:pt>
                <c:pt idx="22">
                  <c:v>89.381999999999991</c:v>
                </c:pt>
                <c:pt idx="23">
                  <c:v>89.46299999999998</c:v>
                </c:pt>
                <c:pt idx="24">
                  <c:v>89.543999999999997</c:v>
                </c:pt>
                <c:pt idx="25">
                  <c:v>89.624999999999986</c:v>
                </c:pt>
                <c:pt idx="26">
                  <c:v>89.705999999999975</c:v>
                </c:pt>
                <c:pt idx="27">
                  <c:v>89.786999999999992</c:v>
                </c:pt>
                <c:pt idx="28">
                  <c:v>89.867999999999981</c:v>
                </c:pt>
                <c:pt idx="29">
                  <c:v>89.948999999999984</c:v>
                </c:pt>
                <c:pt idx="30">
                  <c:v>90.029999999999987</c:v>
                </c:pt>
                <c:pt idx="31">
                  <c:v>90.110999999999976</c:v>
                </c:pt>
                <c:pt idx="32">
                  <c:v>90.191999999999993</c:v>
                </c:pt>
                <c:pt idx="33">
                  <c:v>90.272999999999982</c:v>
                </c:pt>
                <c:pt idx="34">
                  <c:v>90.353999999999985</c:v>
                </c:pt>
                <c:pt idx="35">
                  <c:v>90.434999999999988</c:v>
                </c:pt>
                <c:pt idx="36">
                  <c:v>90.515999999999977</c:v>
                </c:pt>
                <c:pt idx="37">
                  <c:v>90.596999999999994</c:v>
                </c:pt>
                <c:pt idx="38">
                  <c:v>90.677999999999983</c:v>
                </c:pt>
                <c:pt idx="39">
                  <c:v>90.758999999999986</c:v>
                </c:pt>
                <c:pt idx="40">
                  <c:v>90.839999999999989</c:v>
                </c:pt>
                <c:pt idx="41">
                  <c:v>90.920999999999978</c:v>
                </c:pt>
                <c:pt idx="42">
                  <c:v>91.001999999999995</c:v>
                </c:pt>
                <c:pt idx="43">
                  <c:v>91.082999999999984</c:v>
                </c:pt>
                <c:pt idx="44">
                  <c:v>91.163999999999987</c:v>
                </c:pt>
                <c:pt idx="45">
                  <c:v>91.24499999999999</c:v>
                </c:pt>
                <c:pt idx="46">
                  <c:v>91.325999999999979</c:v>
                </c:pt>
                <c:pt idx="47">
                  <c:v>91.406999999999982</c:v>
                </c:pt>
                <c:pt idx="48">
                  <c:v>91.487999999999985</c:v>
                </c:pt>
                <c:pt idx="49">
                  <c:v>91.568999999999988</c:v>
                </c:pt>
                <c:pt idx="50">
                  <c:v>91.649999999999991</c:v>
                </c:pt>
                <c:pt idx="51">
                  <c:v>91.73099999999998</c:v>
                </c:pt>
                <c:pt idx="52">
                  <c:v>91.811999999999983</c:v>
                </c:pt>
                <c:pt idx="53">
                  <c:v>91.892999999999986</c:v>
                </c:pt>
                <c:pt idx="54">
                  <c:v>91.97399999999999</c:v>
                </c:pt>
                <c:pt idx="55">
                  <c:v>92.054999999999993</c:v>
                </c:pt>
                <c:pt idx="56">
                  <c:v>92.135999999999981</c:v>
                </c:pt>
                <c:pt idx="57">
                  <c:v>92.216999999999999</c:v>
                </c:pt>
                <c:pt idx="58">
                  <c:v>92.298000000000002</c:v>
                </c:pt>
                <c:pt idx="59">
                  <c:v>92.378999999999991</c:v>
                </c:pt>
                <c:pt idx="60">
                  <c:v>92.46</c:v>
                </c:pt>
                <c:pt idx="61">
                  <c:v>92.540999999999997</c:v>
                </c:pt>
                <c:pt idx="62">
                  <c:v>92.622</c:v>
                </c:pt>
                <c:pt idx="63">
                  <c:v>92.703000000000003</c:v>
                </c:pt>
                <c:pt idx="64">
                  <c:v>92.783999999999992</c:v>
                </c:pt>
                <c:pt idx="65">
                  <c:v>92.864999999999995</c:v>
                </c:pt>
                <c:pt idx="66">
                  <c:v>92.945999999999998</c:v>
                </c:pt>
                <c:pt idx="67">
                  <c:v>93.027000000000001</c:v>
                </c:pt>
                <c:pt idx="68">
                  <c:v>93.10799999999999</c:v>
                </c:pt>
                <c:pt idx="69">
                  <c:v>93.188999999999993</c:v>
                </c:pt>
                <c:pt idx="70">
                  <c:v>93.27</c:v>
                </c:pt>
                <c:pt idx="71">
                  <c:v>93.350999999999999</c:v>
                </c:pt>
                <c:pt idx="72">
                  <c:v>93.432000000000002</c:v>
                </c:pt>
                <c:pt idx="73">
                  <c:v>93.512999999999991</c:v>
                </c:pt>
                <c:pt idx="74">
                  <c:v>93.593999999999994</c:v>
                </c:pt>
                <c:pt idx="75">
                  <c:v>93.674999999999997</c:v>
                </c:pt>
                <c:pt idx="76">
                  <c:v>93.756</c:v>
                </c:pt>
                <c:pt idx="77">
                  <c:v>93.837000000000003</c:v>
                </c:pt>
                <c:pt idx="78">
                  <c:v>93.917999999999992</c:v>
                </c:pt>
                <c:pt idx="79">
                  <c:v>93.998999999999995</c:v>
                </c:pt>
                <c:pt idx="80">
                  <c:v>94.08</c:v>
                </c:pt>
                <c:pt idx="81">
                  <c:v>94.161000000000001</c:v>
                </c:pt>
                <c:pt idx="82">
                  <c:v>94.242000000000004</c:v>
                </c:pt>
                <c:pt idx="83">
                  <c:v>94.322999999999993</c:v>
                </c:pt>
                <c:pt idx="84">
                  <c:v>94.403999999999996</c:v>
                </c:pt>
                <c:pt idx="85">
                  <c:v>94.484999999999999</c:v>
                </c:pt>
                <c:pt idx="86">
                  <c:v>94.565999999999988</c:v>
                </c:pt>
                <c:pt idx="87">
                  <c:v>94.647000000000006</c:v>
                </c:pt>
                <c:pt idx="88">
                  <c:v>94.727999999999994</c:v>
                </c:pt>
                <c:pt idx="89">
                  <c:v>94.808999999999997</c:v>
                </c:pt>
                <c:pt idx="90">
                  <c:v>94.89</c:v>
                </c:pt>
                <c:pt idx="91">
                  <c:v>94.970999999999989</c:v>
                </c:pt>
                <c:pt idx="92">
                  <c:v>95.052000000000007</c:v>
                </c:pt>
                <c:pt idx="93">
                  <c:v>95.132999999999996</c:v>
                </c:pt>
                <c:pt idx="94">
                  <c:v>95.213999999999999</c:v>
                </c:pt>
                <c:pt idx="95">
                  <c:v>95.295000000000002</c:v>
                </c:pt>
                <c:pt idx="96">
                  <c:v>95.375999999999991</c:v>
                </c:pt>
                <c:pt idx="97">
                  <c:v>95.457000000000008</c:v>
                </c:pt>
                <c:pt idx="98">
                  <c:v>95.537999999999997</c:v>
                </c:pt>
                <c:pt idx="99">
                  <c:v>95.618999999999986</c:v>
                </c:pt>
                <c:pt idx="100">
                  <c:v>95.699999999999989</c:v>
                </c:pt>
                <c:pt idx="101">
                  <c:v>95.780999999999977</c:v>
                </c:pt>
                <c:pt idx="102">
                  <c:v>95.861999999999995</c:v>
                </c:pt>
                <c:pt idx="103">
                  <c:v>95.942999999999984</c:v>
                </c:pt>
                <c:pt idx="104">
                  <c:v>96.024000000000001</c:v>
                </c:pt>
                <c:pt idx="105">
                  <c:v>96.10499999999999</c:v>
                </c:pt>
                <c:pt idx="106">
                  <c:v>96.185999999999979</c:v>
                </c:pt>
                <c:pt idx="107">
                  <c:v>96.266999999999996</c:v>
                </c:pt>
                <c:pt idx="108">
                  <c:v>96.347999999999985</c:v>
                </c:pt>
                <c:pt idx="109">
                  <c:v>96.428999999999988</c:v>
                </c:pt>
                <c:pt idx="110">
                  <c:v>96.509999999999991</c:v>
                </c:pt>
                <c:pt idx="111">
                  <c:v>96.59099999999998</c:v>
                </c:pt>
                <c:pt idx="112">
                  <c:v>96.671999999999997</c:v>
                </c:pt>
                <c:pt idx="113">
                  <c:v>96.752999999999986</c:v>
                </c:pt>
                <c:pt idx="114">
                  <c:v>96.833999999999989</c:v>
                </c:pt>
                <c:pt idx="115">
                  <c:v>96.914999999999992</c:v>
                </c:pt>
                <c:pt idx="116">
                  <c:v>96.995999999999981</c:v>
                </c:pt>
                <c:pt idx="117">
                  <c:v>97.076999999999998</c:v>
                </c:pt>
                <c:pt idx="118">
                  <c:v>97.157999999999987</c:v>
                </c:pt>
                <c:pt idx="119">
                  <c:v>97.23899999999999</c:v>
                </c:pt>
                <c:pt idx="120">
                  <c:v>97.32</c:v>
                </c:pt>
                <c:pt idx="121">
                  <c:v>97.400999999999982</c:v>
                </c:pt>
                <c:pt idx="122">
                  <c:v>97.481999999999999</c:v>
                </c:pt>
                <c:pt idx="123">
                  <c:v>97.562999999999988</c:v>
                </c:pt>
                <c:pt idx="124">
                  <c:v>97.643999999999991</c:v>
                </c:pt>
                <c:pt idx="125">
                  <c:v>97.724999999999994</c:v>
                </c:pt>
                <c:pt idx="126">
                  <c:v>97.805999999999983</c:v>
                </c:pt>
                <c:pt idx="127">
                  <c:v>97.886999999999986</c:v>
                </c:pt>
                <c:pt idx="128">
                  <c:v>97.967999999999989</c:v>
                </c:pt>
                <c:pt idx="129">
                  <c:v>98.048999999999992</c:v>
                </c:pt>
                <c:pt idx="130">
                  <c:v>98.13</c:v>
                </c:pt>
                <c:pt idx="131">
                  <c:v>98.210999999999984</c:v>
                </c:pt>
                <c:pt idx="132">
                  <c:v>98.291999999999987</c:v>
                </c:pt>
                <c:pt idx="133">
                  <c:v>98.37299999999999</c:v>
                </c:pt>
                <c:pt idx="134">
                  <c:v>98.453999999999994</c:v>
                </c:pt>
                <c:pt idx="135">
                  <c:v>98.534999999999997</c:v>
                </c:pt>
                <c:pt idx="136">
                  <c:v>98.615999999999985</c:v>
                </c:pt>
                <c:pt idx="137">
                  <c:v>98.696999999999989</c:v>
                </c:pt>
                <c:pt idx="138">
                  <c:v>98.777999999999992</c:v>
                </c:pt>
                <c:pt idx="139">
                  <c:v>98.858999999999995</c:v>
                </c:pt>
                <c:pt idx="140">
                  <c:v>98.94</c:v>
                </c:pt>
                <c:pt idx="141">
                  <c:v>99.020999999999987</c:v>
                </c:pt>
                <c:pt idx="142">
                  <c:v>99.10199999999999</c:v>
                </c:pt>
                <c:pt idx="143">
                  <c:v>99.182999999999993</c:v>
                </c:pt>
                <c:pt idx="144">
                  <c:v>99.263999999999996</c:v>
                </c:pt>
                <c:pt idx="145">
                  <c:v>99.344999999999985</c:v>
                </c:pt>
                <c:pt idx="146">
                  <c:v>99.425999999999988</c:v>
                </c:pt>
                <c:pt idx="147">
                  <c:v>99.506999999999991</c:v>
                </c:pt>
                <c:pt idx="148">
                  <c:v>99.587999999999994</c:v>
                </c:pt>
                <c:pt idx="149">
                  <c:v>99.668999999999997</c:v>
                </c:pt>
                <c:pt idx="150">
                  <c:v>99.749999999999986</c:v>
                </c:pt>
                <c:pt idx="151">
                  <c:v>99.830999999999989</c:v>
                </c:pt>
                <c:pt idx="152">
                  <c:v>99.911999999999992</c:v>
                </c:pt>
                <c:pt idx="153">
                  <c:v>99.992999999999995</c:v>
                </c:pt>
                <c:pt idx="154">
                  <c:v>100.074</c:v>
                </c:pt>
                <c:pt idx="155">
                  <c:v>100.15499999999999</c:v>
                </c:pt>
                <c:pt idx="156">
                  <c:v>100.23599999999999</c:v>
                </c:pt>
                <c:pt idx="157">
                  <c:v>100.31699999999999</c:v>
                </c:pt>
                <c:pt idx="158">
                  <c:v>100.39799999999998</c:v>
                </c:pt>
                <c:pt idx="159">
                  <c:v>100.479</c:v>
                </c:pt>
                <c:pt idx="160">
                  <c:v>100.55999999999999</c:v>
                </c:pt>
                <c:pt idx="161">
                  <c:v>100.64099999999999</c:v>
                </c:pt>
                <c:pt idx="162">
                  <c:v>100.72199999999999</c:v>
                </c:pt>
                <c:pt idx="163">
                  <c:v>100.80299999999998</c:v>
                </c:pt>
                <c:pt idx="164">
                  <c:v>100.884</c:v>
                </c:pt>
                <c:pt idx="165">
                  <c:v>100.96499999999999</c:v>
                </c:pt>
                <c:pt idx="166">
                  <c:v>101.04599999999999</c:v>
                </c:pt>
                <c:pt idx="167">
                  <c:v>101.127</c:v>
                </c:pt>
                <c:pt idx="168">
                  <c:v>101.20799999999998</c:v>
                </c:pt>
                <c:pt idx="169">
                  <c:v>101.289</c:v>
                </c:pt>
                <c:pt idx="170">
                  <c:v>101.36999999999999</c:v>
                </c:pt>
                <c:pt idx="171">
                  <c:v>101.45099999999999</c:v>
                </c:pt>
                <c:pt idx="172">
                  <c:v>101.532</c:v>
                </c:pt>
                <c:pt idx="173">
                  <c:v>101.61299999999999</c:v>
                </c:pt>
                <c:pt idx="174">
                  <c:v>101.694</c:v>
                </c:pt>
                <c:pt idx="175">
                  <c:v>101.77499999999999</c:v>
                </c:pt>
                <c:pt idx="176">
                  <c:v>101.85599999999998</c:v>
                </c:pt>
                <c:pt idx="177">
                  <c:v>101.937</c:v>
                </c:pt>
                <c:pt idx="178">
                  <c:v>102.01799999999999</c:v>
                </c:pt>
                <c:pt idx="179">
                  <c:v>102.099</c:v>
                </c:pt>
                <c:pt idx="180">
                  <c:v>102.17999999999999</c:v>
                </c:pt>
                <c:pt idx="181">
                  <c:v>102.26099999999998</c:v>
                </c:pt>
                <c:pt idx="182">
                  <c:v>102.342</c:v>
                </c:pt>
                <c:pt idx="183">
                  <c:v>102.42299999999999</c:v>
                </c:pt>
                <c:pt idx="184">
                  <c:v>102.504</c:v>
                </c:pt>
                <c:pt idx="185">
                  <c:v>102.58499999999999</c:v>
                </c:pt>
                <c:pt idx="186">
                  <c:v>102.66599999999998</c:v>
                </c:pt>
                <c:pt idx="187">
                  <c:v>102.747</c:v>
                </c:pt>
                <c:pt idx="188">
                  <c:v>102.82799999999999</c:v>
                </c:pt>
                <c:pt idx="189">
                  <c:v>102.90899999999999</c:v>
                </c:pt>
                <c:pt idx="190">
                  <c:v>102.99</c:v>
                </c:pt>
                <c:pt idx="191">
                  <c:v>103.07099999999998</c:v>
                </c:pt>
                <c:pt idx="192">
                  <c:v>103.152</c:v>
                </c:pt>
                <c:pt idx="193">
                  <c:v>103.23299999999999</c:v>
                </c:pt>
                <c:pt idx="194">
                  <c:v>103.31399999999999</c:v>
                </c:pt>
                <c:pt idx="195">
                  <c:v>103.395</c:v>
                </c:pt>
                <c:pt idx="196">
                  <c:v>103.47599999999998</c:v>
                </c:pt>
                <c:pt idx="197">
                  <c:v>103.557</c:v>
                </c:pt>
                <c:pt idx="198">
                  <c:v>103.63799999999999</c:v>
                </c:pt>
                <c:pt idx="199">
                  <c:v>103.71899999999999</c:v>
                </c:pt>
                <c:pt idx="200">
                  <c:v>103.8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1B1-4EB8-82D6-099E70F8C2DA}"/>
            </c:ext>
          </c:extLst>
        </c:ser>
        <c:ser>
          <c:idx val="63"/>
          <c:order val="63"/>
          <c:tx>
            <c:strRef>
              <c:f>工作表3!$A$67</c:f>
              <c:strCache>
                <c:ptCount val="1"/>
                <c:pt idx="0">
                  <c:v>-0.37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工作表3!$B$67:$GT$67</c:f>
              <c:numCache>
                <c:formatCode>General</c:formatCode>
                <c:ptCount val="201"/>
                <c:pt idx="0">
                  <c:v>87.399999999999977</c:v>
                </c:pt>
                <c:pt idx="1">
                  <c:v>87.481499999999969</c:v>
                </c:pt>
                <c:pt idx="2">
                  <c:v>87.562999999999988</c:v>
                </c:pt>
                <c:pt idx="3">
                  <c:v>87.644499999999979</c:v>
                </c:pt>
                <c:pt idx="4">
                  <c:v>87.725999999999985</c:v>
                </c:pt>
                <c:pt idx="5">
                  <c:v>87.807499999999976</c:v>
                </c:pt>
                <c:pt idx="6">
                  <c:v>87.888999999999967</c:v>
                </c:pt>
                <c:pt idx="7">
                  <c:v>87.970499999999987</c:v>
                </c:pt>
                <c:pt idx="8">
                  <c:v>88.051999999999978</c:v>
                </c:pt>
                <c:pt idx="9">
                  <c:v>88.133499999999984</c:v>
                </c:pt>
                <c:pt idx="10">
                  <c:v>88.214999999999975</c:v>
                </c:pt>
                <c:pt idx="11">
                  <c:v>88.296499999999966</c:v>
                </c:pt>
                <c:pt idx="12">
                  <c:v>88.377999999999986</c:v>
                </c:pt>
                <c:pt idx="13">
                  <c:v>88.459499999999977</c:v>
                </c:pt>
                <c:pt idx="14">
                  <c:v>88.540999999999983</c:v>
                </c:pt>
                <c:pt idx="15">
                  <c:v>88.622499999999974</c:v>
                </c:pt>
                <c:pt idx="16">
                  <c:v>88.703999999999979</c:v>
                </c:pt>
                <c:pt idx="17">
                  <c:v>88.785499999999985</c:v>
                </c:pt>
                <c:pt idx="18">
                  <c:v>88.866999999999976</c:v>
                </c:pt>
                <c:pt idx="19">
                  <c:v>88.948499999999981</c:v>
                </c:pt>
                <c:pt idx="20">
                  <c:v>89.029999999999973</c:v>
                </c:pt>
                <c:pt idx="21">
                  <c:v>89.111499999999978</c:v>
                </c:pt>
                <c:pt idx="22">
                  <c:v>89.192999999999984</c:v>
                </c:pt>
                <c:pt idx="23">
                  <c:v>89.274499999999975</c:v>
                </c:pt>
                <c:pt idx="24">
                  <c:v>89.35599999999998</c:v>
                </c:pt>
                <c:pt idx="25">
                  <c:v>89.437499999999986</c:v>
                </c:pt>
                <c:pt idx="26">
                  <c:v>89.518999999999977</c:v>
                </c:pt>
                <c:pt idx="27">
                  <c:v>89.600499999999982</c:v>
                </c:pt>
                <c:pt idx="28">
                  <c:v>89.681999999999974</c:v>
                </c:pt>
                <c:pt idx="29">
                  <c:v>89.763499999999979</c:v>
                </c:pt>
                <c:pt idx="30">
                  <c:v>89.844999999999985</c:v>
                </c:pt>
                <c:pt idx="31">
                  <c:v>89.926499999999976</c:v>
                </c:pt>
                <c:pt idx="32">
                  <c:v>90.007999999999981</c:v>
                </c:pt>
                <c:pt idx="33">
                  <c:v>90.089499999999973</c:v>
                </c:pt>
                <c:pt idx="34">
                  <c:v>90.170999999999992</c:v>
                </c:pt>
                <c:pt idx="35">
                  <c:v>90.252499999999984</c:v>
                </c:pt>
                <c:pt idx="36">
                  <c:v>90.333999999999975</c:v>
                </c:pt>
                <c:pt idx="37">
                  <c:v>90.41549999999998</c:v>
                </c:pt>
                <c:pt idx="38">
                  <c:v>90.496999999999971</c:v>
                </c:pt>
                <c:pt idx="39">
                  <c:v>90.578499999999991</c:v>
                </c:pt>
                <c:pt idx="40">
                  <c:v>90.659999999999982</c:v>
                </c:pt>
                <c:pt idx="41">
                  <c:v>90.741499999999974</c:v>
                </c:pt>
                <c:pt idx="42">
                  <c:v>90.822999999999979</c:v>
                </c:pt>
                <c:pt idx="43">
                  <c:v>90.90449999999997</c:v>
                </c:pt>
                <c:pt idx="44">
                  <c:v>90.98599999999999</c:v>
                </c:pt>
                <c:pt idx="45">
                  <c:v>91.067499999999981</c:v>
                </c:pt>
                <c:pt idx="46">
                  <c:v>91.148999999999972</c:v>
                </c:pt>
                <c:pt idx="47">
                  <c:v>91.230499999999978</c:v>
                </c:pt>
                <c:pt idx="48">
                  <c:v>91.311999999999983</c:v>
                </c:pt>
                <c:pt idx="49">
                  <c:v>91.393499999999989</c:v>
                </c:pt>
                <c:pt idx="50">
                  <c:v>91.47499999999998</c:v>
                </c:pt>
                <c:pt idx="51">
                  <c:v>91.556499999999971</c:v>
                </c:pt>
                <c:pt idx="52">
                  <c:v>91.637999999999977</c:v>
                </c:pt>
                <c:pt idx="53">
                  <c:v>91.719499999999982</c:v>
                </c:pt>
                <c:pt idx="54">
                  <c:v>91.800999999999988</c:v>
                </c:pt>
                <c:pt idx="55">
                  <c:v>91.882499999999979</c:v>
                </c:pt>
                <c:pt idx="56">
                  <c:v>91.96399999999997</c:v>
                </c:pt>
                <c:pt idx="57">
                  <c:v>92.04549999999999</c:v>
                </c:pt>
                <c:pt idx="58">
                  <c:v>92.126999999999995</c:v>
                </c:pt>
                <c:pt idx="59">
                  <c:v>92.208499999999987</c:v>
                </c:pt>
                <c:pt idx="60">
                  <c:v>92.289999999999992</c:v>
                </c:pt>
                <c:pt idx="61">
                  <c:v>92.371499999999983</c:v>
                </c:pt>
                <c:pt idx="62">
                  <c:v>92.453000000000003</c:v>
                </c:pt>
                <c:pt idx="63">
                  <c:v>92.534499999999994</c:v>
                </c:pt>
                <c:pt idx="64">
                  <c:v>92.615999999999985</c:v>
                </c:pt>
                <c:pt idx="65">
                  <c:v>92.697499999999991</c:v>
                </c:pt>
                <c:pt idx="66">
                  <c:v>92.778999999999982</c:v>
                </c:pt>
                <c:pt idx="67">
                  <c:v>92.860500000000002</c:v>
                </c:pt>
                <c:pt idx="68">
                  <c:v>92.941999999999993</c:v>
                </c:pt>
                <c:pt idx="69">
                  <c:v>93.023499999999984</c:v>
                </c:pt>
                <c:pt idx="70">
                  <c:v>93.10499999999999</c:v>
                </c:pt>
                <c:pt idx="71">
                  <c:v>93.186499999999995</c:v>
                </c:pt>
                <c:pt idx="72">
                  <c:v>93.268000000000001</c:v>
                </c:pt>
                <c:pt idx="73">
                  <c:v>93.349499999999992</c:v>
                </c:pt>
                <c:pt idx="74">
                  <c:v>93.430999999999983</c:v>
                </c:pt>
                <c:pt idx="75">
                  <c:v>93.512499999999989</c:v>
                </c:pt>
                <c:pt idx="76">
                  <c:v>93.593999999999994</c:v>
                </c:pt>
                <c:pt idx="77">
                  <c:v>93.6755</c:v>
                </c:pt>
                <c:pt idx="78">
                  <c:v>93.756999999999991</c:v>
                </c:pt>
                <c:pt idx="79">
                  <c:v>93.838499999999982</c:v>
                </c:pt>
                <c:pt idx="80">
                  <c:v>93.919999999999987</c:v>
                </c:pt>
                <c:pt idx="81">
                  <c:v>94.001499999999993</c:v>
                </c:pt>
                <c:pt idx="82">
                  <c:v>94.082999999999998</c:v>
                </c:pt>
                <c:pt idx="83">
                  <c:v>94.16449999999999</c:v>
                </c:pt>
                <c:pt idx="84">
                  <c:v>94.245999999999981</c:v>
                </c:pt>
                <c:pt idx="85">
                  <c:v>94.327500000000001</c:v>
                </c:pt>
                <c:pt idx="86">
                  <c:v>94.408999999999992</c:v>
                </c:pt>
                <c:pt idx="87">
                  <c:v>94.490499999999997</c:v>
                </c:pt>
                <c:pt idx="88">
                  <c:v>94.571999999999989</c:v>
                </c:pt>
                <c:pt idx="89">
                  <c:v>94.65349999999998</c:v>
                </c:pt>
                <c:pt idx="90">
                  <c:v>94.734999999999999</c:v>
                </c:pt>
                <c:pt idx="91">
                  <c:v>94.816499999999991</c:v>
                </c:pt>
                <c:pt idx="92">
                  <c:v>94.897999999999996</c:v>
                </c:pt>
                <c:pt idx="93">
                  <c:v>94.979499999999987</c:v>
                </c:pt>
                <c:pt idx="94">
                  <c:v>95.060999999999993</c:v>
                </c:pt>
                <c:pt idx="95">
                  <c:v>95.142499999999998</c:v>
                </c:pt>
                <c:pt idx="96">
                  <c:v>95.22399999999999</c:v>
                </c:pt>
                <c:pt idx="97">
                  <c:v>95.305499999999995</c:v>
                </c:pt>
                <c:pt idx="98">
                  <c:v>95.386999999999986</c:v>
                </c:pt>
                <c:pt idx="99">
                  <c:v>95.468499999999992</c:v>
                </c:pt>
                <c:pt idx="100">
                  <c:v>95.549999999999983</c:v>
                </c:pt>
                <c:pt idx="101">
                  <c:v>95.631499999999974</c:v>
                </c:pt>
                <c:pt idx="102">
                  <c:v>95.71299999999998</c:v>
                </c:pt>
                <c:pt idx="103">
                  <c:v>95.794499999999985</c:v>
                </c:pt>
                <c:pt idx="104">
                  <c:v>95.875999999999991</c:v>
                </c:pt>
                <c:pt idx="105">
                  <c:v>95.957499999999982</c:v>
                </c:pt>
                <c:pt idx="106">
                  <c:v>96.038999999999973</c:v>
                </c:pt>
                <c:pt idx="107">
                  <c:v>96.120499999999993</c:v>
                </c:pt>
                <c:pt idx="108">
                  <c:v>96.201999999999984</c:v>
                </c:pt>
                <c:pt idx="109">
                  <c:v>96.283499999999989</c:v>
                </c:pt>
                <c:pt idx="110">
                  <c:v>96.364999999999981</c:v>
                </c:pt>
                <c:pt idx="111">
                  <c:v>96.446499999999972</c:v>
                </c:pt>
                <c:pt idx="112">
                  <c:v>96.527999999999992</c:v>
                </c:pt>
                <c:pt idx="113">
                  <c:v>96.609499999999983</c:v>
                </c:pt>
                <c:pt idx="114">
                  <c:v>96.690999999999988</c:v>
                </c:pt>
                <c:pt idx="115">
                  <c:v>96.77249999999998</c:v>
                </c:pt>
                <c:pt idx="116">
                  <c:v>96.853999999999985</c:v>
                </c:pt>
                <c:pt idx="117">
                  <c:v>96.93549999999999</c:v>
                </c:pt>
                <c:pt idx="118">
                  <c:v>97.016999999999982</c:v>
                </c:pt>
                <c:pt idx="119">
                  <c:v>97.098499999999987</c:v>
                </c:pt>
                <c:pt idx="120">
                  <c:v>97.179999999999978</c:v>
                </c:pt>
                <c:pt idx="121">
                  <c:v>97.261499999999984</c:v>
                </c:pt>
                <c:pt idx="122">
                  <c:v>97.342999999999989</c:v>
                </c:pt>
                <c:pt idx="123">
                  <c:v>97.424499999999981</c:v>
                </c:pt>
                <c:pt idx="124">
                  <c:v>97.505999999999986</c:v>
                </c:pt>
                <c:pt idx="125">
                  <c:v>97.587499999999977</c:v>
                </c:pt>
                <c:pt idx="126">
                  <c:v>97.668999999999983</c:v>
                </c:pt>
                <c:pt idx="127">
                  <c:v>97.750499999999988</c:v>
                </c:pt>
                <c:pt idx="128">
                  <c:v>97.831999999999979</c:v>
                </c:pt>
                <c:pt idx="129">
                  <c:v>97.913499999999985</c:v>
                </c:pt>
                <c:pt idx="130">
                  <c:v>97.99499999999999</c:v>
                </c:pt>
                <c:pt idx="131">
                  <c:v>98.076499999999982</c:v>
                </c:pt>
                <c:pt idx="132">
                  <c:v>98.157999999999987</c:v>
                </c:pt>
                <c:pt idx="133">
                  <c:v>98.239499999999978</c:v>
                </c:pt>
                <c:pt idx="134">
                  <c:v>98.320999999999984</c:v>
                </c:pt>
                <c:pt idx="135">
                  <c:v>98.402499999999989</c:v>
                </c:pt>
                <c:pt idx="136">
                  <c:v>98.48399999999998</c:v>
                </c:pt>
                <c:pt idx="137">
                  <c:v>98.565499999999986</c:v>
                </c:pt>
                <c:pt idx="138">
                  <c:v>98.646999999999977</c:v>
                </c:pt>
                <c:pt idx="139">
                  <c:v>98.728499999999997</c:v>
                </c:pt>
                <c:pt idx="140">
                  <c:v>98.809999999999988</c:v>
                </c:pt>
                <c:pt idx="141">
                  <c:v>98.891499999999979</c:v>
                </c:pt>
                <c:pt idx="142">
                  <c:v>98.972999999999985</c:v>
                </c:pt>
                <c:pt idx="143">
                  <c:v>99.054499999999976</c:v>
                </c:pt>
                <c:pt idx="144">
                  <c:v>99.135999999999996</c:v>
                </c:pt>
                <c:pt idx="145">
                  <c:v>99.217499999999987</c:v>
                </c:pt>
                <c:pt idx="146">
                  <c:v>99.298999999999978</c:v>
                </c:pt>
                <c:pt idx="147">
                  <c:v>99.380499999999984</c:v>
                </c:pt>
                <c:pt idx="148">
                  <c:v>99.461999999999989</c:v>
                </c:pt>
                <c:pt idx="149">
                  <c:v>99.543499999999995</c:v>
                </c:pt>
                <c:pt idx="150">
                  <c:v>99.624999999999986</c:v>
                </c:pt>
                <c:pt idx="151">
                  <c:v>99.706499999999977</c:v>
                </c:pt>
                <c:pt idx="152">
                  <c:v>99.787999999999982</c:v>
                </c:pt>
                <c:pt idx="153">
                  <c:v>99.869499999999988</c:v>
                </c:pt>
                <c:pt idx="154">
                  <c:v>99.950999999999993</c:v>
                </c:pt>
                <c:pt idx="155">
                  <c:v>100.03249999999998</c:v>
                </c:pt>
                <c:pt idx="156">
                  <c:v>100.11399999999998</c:v>
                </c:pt>
                <c:pt idx="157">
                  <c:v>100.1955</c:v>
                </c:pt>
                <c:pt idx="158">
                  <c:v>100.27699999999999</c:v>
                </c:pt>
                <c:pt idx="159">
                  <c:v>100.35849999999999</c:v>
                </c:pt>
                <c:pt idx="160">
                  <c:v>100.43999999999998</c:v>
                </c:pt>
                <c:pt idx="161">
                  <c:v>100.52149999999997</c:v>
                </c:pt>
                <c:pt idx="162">
                  <c:v>100.60299999999999</c:v>
                </c:pt>
                <c:pt idx="163">
                  <c:v>100.68449999999999</c:v>
                </c:pt>
                <c:pt idx="164">
                  <c:v>100.76599999999999</c:v>
                </c:pt>
                <c:pt idx="165">
                  <c:v>100.84749999999998</c:v>
                </c:pt>
                <c:pt idx="166">
                  <c:v>100.92899999999997</c:v>
                </c:pt>
                <c:pt idx="167">
                  <c:v>101.01049999999999</c:v>
                </c:pt>
                <c:pt idx="168">
                  <c:v>101.09199999999998</c:v>
                </c:pt>
                <c:pt idx="169">
                  <c:v>101.17349999999999</c:v>
                </c:pt>
                <c:pt idx="170">
                  <c:v>101.25499999999998</c:v>
                </c:pt>
                <c:pt idx="171">
                  <c:v>101.33649999999999</c:v>
                </c:pt>
                <c:pt idx="172">
                  <c:v>101.41799999999999</c:v>
                </c:pt>
                <c:pt idx="173">
                  <c:v>101.49949999999998</c:v>
                </c:pt>
                <c:pt idx="174">
                  <c:v>101.58099999999999</c:v>
                </c:pt>
                <c:pt idx="175">
                  <c:v>101.66249999999998</c:v>
                </c:pt>
                <c:pt idx="176">
                  <c:v>101.74399999999999</c:v>
                </c:pt>
                <c:pt idx="177">
                  <c:v>101.82549999999999</c:v>
                </c:pt>
                <c:pt idx="178">
                  <c:v>101.90699999999998</c:v>
                </c:pt>
                <c:pt idx="179">
                  <c:v>101.98849999999999</c:v>
                </c:pt>
                <c:pt idx="180">
                  <c:v>102.07</c:v>
                </c:pt>
                <c:pt idx="181">
                  <c:v>102.15149999999998</c:v>
                </c:pt>
                <c:pt idx="182">
                  <c:v>102.23299999999999</c:v>
                </c:pt>
                <c:pt idx="183">
                  <c:v>102.31449999999998</c:v>
                </c:pt>
                <c:pt idx="184">
                  <c:v>102.39599999999999</c:v>
                </c:pt>
                <c:pt idx="185">
                  <c:v>102.47749999999999</c:v>
                </c:pt>
                <c:pt idx="186">
                  <c:v>102.55899999999998</c:v>
                </c:pt>
                <c:pt idx="187">
                  <c:v>102.64049999999999</c:v>
                </c:pt>
                <c:pt idx="188">
                  <c:v>102.72199999999998</c:v>
                </c:pt>
                <c:pt idx="189">
                  <c:v>102.8035</c:v>
                </c:pt>
                <c:pt idx="190">
                  <c:v>102.88499999999999</c:v>
                </c:pt>
                <c:pt idx="191">
                  <c:v>102.96649999999998</c:v>
                </c:pt>
                <c:pt idx="192">
                  <c:v>103.04799999999999</c:v>
                </c:pt>
                <c:pt idx="193">
                  <c:v>103.12949999999998</c:v>
                </c:pt>
                <c:pt idx="194">
                  <c:v>103.211</c:v>
                </c:pt>
                <c:pt idx="195">
                  <c:v>103.29249999999999</c:v>
                </c:pt>
                <c:pt idx="196">
                  <c:v>103.37399999999998</c:v>
                </c:pt>
                <c:pt idx="197">
                  <c:v>103.45549999999999</c:v>
                </c:pt>
                <c:pt idx="198">
                  <c:v>103.53699999999998</c:v>
                </c:pt>
                <c:pt idx="199">
                  <c:v>103.6185</c:v>
                </c:pt>
                <c:pt idx="200">
                  <c:v>103.69999999999999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1B1-4EB8-82D6-099E70F8C2DA}"/>
            </c:ext>
          </c:extLst>
        </c:ser>
        <c:ser>
          <c:idx val="64"/>
          <c:order val="64"/>
          <c:tx>
            <c:strRef>
              <c:f>工作表3!$A$68</c:f>
              <c:strCache>
                <c:ptCount val="1"/>
                <c:pt idx="0">
                  <c:v>-0.36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工作表3!$B$68:$GT$68</c:f>
              <c:numCache>
                <c:formatCode>General</c:formatCode>
                <c:ptCount val="201"/>
                <c:pt idx="0">
                  <c:v>87.199999999999974</c:v>
                </c:pt>
                <c:pt idx="1">
                  <c:v>87.281999999999968</c:v>
                </c:pt>
                <c:pt idx="2">
                  <c:v>87.36399999999999</c:v>
                </c:pt>
                <c:pt idx="3">
                  <c:v>87.445999999999984</c:v>
                </c:pt>
                <c:pt idx="4">
                  <c:v>87.527999999999977</c:v>
                </c:pt>
                <c:pt idx="5">
                  <c:v>87.609999999999971</c:v>
                </c:pt>
                <c:pt idx="6">
                  <c:v>87.691999999999965</c:v>
                </c:pt>
                <c:pt idx="7">
                  <c:v>87.773999999999987</c:v>
                </c:pt>
                <c:pt idx="8">
                  <c:v>87.85599999999998</c:v>
                </c:pt>
                <c:pt idx="9">
                  <c:v>87.937999999999974</c:v>
                </c:pt>
                <c:pt idx="10">
                  <c:v>88.019999999999968</c:v>
                </c:pt>
                <c:pt idx="11">
                  <c:v>88.101999999999961</c:v>
                </c:pt>
                <c:pt idx="12">
                  <c:v>88.183999999999983</c:v>
                </c:pt>
                <c:pt idx="13">
                  <c:v>88.265999999999991</c:v>
                </c:pt>
                <c:pt idx="14">
                  <c:v>88.347999999999985</c:v>
                </c:pt>
                <c:pt idx="15">
                  <c:v>88.429999999999978</c:v>
                </c:pt>
                <c:pt idx="16">
                  <c:v>88.511999999999972</c:v>
                </c:pt>
                <c:pt idx="17">
                  <c:v>88.593999999999994</c:v>
                </c:pt>
                <c:pt idx="18">
                  <c:v>88.675999999999988</c:v>
                </c:pt>
                <c:pt idx="19">
                  <c:v>88.757999999999981</c:v>
                </c:pt>
                <c:pt idx="20">
                  <c:v>88.839999999999975</c:v>
                </c:pt>
                <c:pt idx="21">
                  <c:v>88.921999999999969</c:v>
                </c:pt>
                <c:pt idx="22">
                  <c:v>89.003999999999991</c:v>
                </c:pt>
                <c:pt idx="23">
                  <c:v>89.085999999999984</c:v>
                </c:pt>
                <c:pt idx="24">
                  <c:v>89.167999999999978</c:v>
                </c:pt>
                <c:pt idx="25">
                  <c:v>89.249999999999972</c:v>
                </c:pt>
                <c:pt idx="26">
                  <c:v>89.331999999999965</c:v>
                </c:pt>
                <c:pt idx="27">
                  <c:v>89.413999999999987</c:v>
                </c:pt>
                <c:pt idx="28">
                  <c:v>89.495999999999981</c:v>
                </c:pt>
                <c:pt idx="29">
                  <c:v>89.577999999999975</c:v>
                </c:pt>
                <c:pt idx="30">
                  <c:v>89.659999999999968</c:v>
                </c:pt>
                <c:pt idx="31">
                  <c:v>89.741999999999962</c:v>
                </c:pt>
                <c:pt idx="32">
                  <c:v>89.823999999999984</c:v>
                </c:pt>
                <c:pt idx="33">
                  <c:v>89.905999999999992</c:v>
                </c:pt>
                <c:pt idx="34">
                  <c:v>89.987999999999985</c:v>
                </c:pt>
                <c:pt idx="35">
                  <c:v>90.069999999999979</c:v>
                </c:pt>
                <c:pt idx="36">
                  <c:v>90.151999999999973</c:v>
                </c:pt>
                <c:pt idx="37">
                  <c:v>90.233999999999995</c:v>
                </c:pt>
                <c:pt idx="38">
                  <c:v>90.315999999999988</c:v>
                </c:pt>
                <c:pt idx="39">
                  <c:v>90.397999999999982</c:v>
                </c:pt>
                <c:pt idx="40">
                  <c:v>90.479999999999976</c:v>
                </c:pt>
                <c:pt idx="41">
                  <c:v>90.561999999999969</c:v>
                </c:pt>
                <c:pt idx="42">
                  <c:v>90.643999999999991</c:v>
                </c:pt>
                <c:pt idx="43">
                  <c:v>90.725999999999985</c:v>
                </c:pt>
                <c:pt idx="44">
                  <c:v>90.807999999999979</c:v>
                </c:pt>
                <c:pt idx="45">
                  <c:v>90.889999999999972</c:v>
                </c:pt>
                <c:pt idx="46">
                  <c:v>90.971999999999966</c:v>
                </c:pt>
                <c:pt idx="47">
                  <c:v>91.053999999999988</c:v>
                </c:pt>
                <c:pt idx="48">
                  <c:v>91.135999999999981</c:v>
                </c:pt>
                <c:pt idx="49">
                  <c:v>91.217999999999975</c:v>
                </c:pt>
                <c:pt idx="50">
                  <c:v>91.299999999999969</c:v>
                </c:pt>
                <c:pt idx="51">
                  <c:v>91.381999999999962</c:v>
                </c:pt>
                <c:pt idx="52">
                  <c:v>91.463999999999999</c:v>
                </c:pt>
                <c:pt idx="53">
                  <c:v>91.545999999999992</c:v>
                </c:pt>
                <c:pt idx="54">
                  <c:v>91.627999999999986</c:v>
                </c:pt>
                <c:pt idx="55">
                  <c:v>91.70999999999998</c:v>
                </c:pt>
                <c:pt idx="56">
                  <c:v>91.791999999999973</c:v>
                </c:pt>
                <c:pt idx="57">
                  <c:v>91.873999999999995</c:v>
                </c:pt>
                <c:pt idx="58">
                  <c:v>91.955999999999989</c:v>
                </c:pt>
                <c:pt idx="59">
                  <c:v>92.037999999999982</c:v>
                </c:pt>
                <c:pt idx="60">
                  <c:v>92.12</c:v>
                </c:pt>
                <c:pt idx="61">
                  <c:v>92.201999999999998</c:v>
                </c:pt>
                <c:pt idx="62">
                  <c:v>92.283999999999992</c:v>
                </c:pt>
                <c:pt idx="63">
                  <c:v>92.365999999999985</c:v>
                </c:pt>
                <c:pt idx="64">
                  <c:v>92.447999999999979</c:v>
                </c:pt>
                <c:pt idx="65">
                  <c:v>92.53</c:v>
                </c:pt>
                <c:pt idx="66">
                  <c:v>92.611999999999995</c:v>
                </c:pt>
                <c:pt idx="67">
                  <c:v>92.693999999999988</c:v>
                </c:pt>
                <c:pt idx="68">
                  <c:v>92.775999999999982</c:v>
                </c:pt>
                <c:pt idx="69">
                  <c:v>92.857999999999976</c:v>
                </c:pt>
                <c:pt idx="70">
                  <c:v>92.94</c:v>
                </c:pt>
                <c:pt idx="71">
                  <c:v>93.021999999999991</c:v>
                </c:pt>
                <c:pt idx="72">
                  <c:v>93.103999999999985</c:v>
                </c:pt>
                <c:pt idx="73">
                  <c:v>93.185999999999979</c:v>
                </c:pt>
                <c:pt idx="74">
                  <c:v>93.267999999999986</c:v>
                </c:pt>
                <c:pt idx="75">
                  <c:v>93.350000000000009</c:v>
                </c:pt>
                <c:pt idx="76">
                  <c:v>93.432000000000002</c:v>
                </c:pt>
                <c:pt idx="77">
                  <c:v>93.513999999999996</c:v>
                </c:pt>
                <c:pt idx="78">
                  <c:v>93.595999999999989</c:v>
                </c:pt>
                <c:pt idx="79">
                  <c:v>93.677999999999983</c:v>
                </c:pt>
                <c:pt idx="80">
                  <c:v>93.76</c:v>
                </c:pt>
                <c:pt idx="81">
                  <c:v>93.841999999999999</c:v>
                </c:pt>
                <c:pt idx="82">
                  <c:v>93.923999999999992</c:v>
                </c:pt>
                <c:pt idx="83">
                  <c:v>94.005999999999986</c:v>
                </c:pt>
                <c:pt idx="84">
                  <c:v>94.08799999999998</c:v>
                </c:pt>
                <c:pt idx="85">
                  <c:v>94.17</c:v>
                </c:pt>
                <c:pt idx="86">
                  <c:v>94.251999999999995</c:v>
                </c:pt>
                <c:pt idx="87">
                  <c:v>94.333999999999989</c:v>
                </c:pt>
                <c:pt idx="88">
                  <c:v>94.415999999999983</c:v>
                </c:pt>
                <c:pt idx="89">
                  <c:v>94.497999999999976</c:v>
                </c:pt>
                <c:pt idx="90">
                  <c:v>94.58</c:v>
                </c:pt>
                <c:pt idx="91">
                  <c:v>94.661999999999992</c:v>
                </c:pt>
                <c:pt idx="92">
                  <c:v>94.743999999999986</c:v>
                </c:pt>
                <c:pt idx="93">
                  <c:v>94.825999999999993</c:v>
                </c:pt>
                <c:pt idx="94">
                  <c:v>94.907999999999987</c:v>
                </c:pt>
                <c:pt idx="95">
                  <c:v>94.990000000000009</c:v>
                </c:pt>
                <c:pt idx="96">
                  <c:v>95.072000000000003</c:v>
                </c:pt>
                <c:pt idx="97">
                  <c:v>95.153999999999996</c:v>
                </c:pt>
                <c:pt idx="98">
                  <c:v>95.23599999999999</c:v>
                </c:pt>
                <c:pt idx="99">
                  <c:v>95.317999999999984</c:v>
                </c:pt>
                <c:pt idx="100">
                  <c:v>95.399999999999977</c:v>
                </c:pt>
                <c:pt idx="101">
                  <c:v>95.481999999999971</c:v>
                </c:pt>
                <c:pt idx="102">
                  <c:v>95.563999999999993</c:v>
                </c:pt>
                <c:pt idx="103">
                  <c:v>95.645999999999987</c:v>
                </c:pt>
                <c:pt idx="104">
                  <c:v>95.72799999999998</c:v>
                </c:pt>
                <c:pt idx="105">
                  <c:v>95.809999999999974</c:v>
                </c:pt>
                <c:pt idx="106">
                  <c:v>95.891999999999967</c:v>
                </c:pt>
                <c:pt idx="107">
                  <c:v>95.97399999999999</c:v>
                </c:pt>
                <c:pt idx="108">
                  <c:v>96.055999999999983</c:v>
                </c:pt>
                <c:pt idx="109">
                  <c:v>96.137999999999977</c:v>
                </c:pt>
                <c:pt idx="110">
                  <c:v>96.219999999999985</c:v>
                </c:pt>
                <c:pt idx="111">
                  <c:v>96.301999999999978</c:v>
                </c:pt>
                <c:pt idx="112">
                  <c:v>96.384</c:v>
                </c:pt>
                <c:pt idx="113">
                  <c:v>96.465999999999994</c:v>
                </c:pt>
                <c:pt idx="114">
                  <c:v>96.547999999999988</c:v>
                </c:pt>
                <c:pt idx="115">
                  <c:v>96.629999999999981</c:v>
                </c:pt>
                <c:pt idx="116">
                  <c:v>96.711999999999975</c:v>
                </c:pt>
                <c:pt idx="117">
                  <c:v>96.793999999999997</c:v>
                </c:pt>
                <c:pt idx="118">
                  <c:v>96.875999999999991</c:v>
                </c:pt>
                <c:pt idx="119">
                  <c:v>96.957999999999984</c:v>
                </c:pt>
                <c:pt idx="120">
                  <c:v>97.039999999999978</c:v>
                </c:pt>
                <c:pt idx="121">
                  <c:v>97.121999999999971</c:v>
                </c:pt>
                <c:pt idx="122">
                  <c:v>97.203999999999994</c:v>
                </c:pt>
                <c:pt idx="123">
                  <c:v>97.285999999999987</c:v>
                </c:pt>
                <c:pt idx="124">
                  <c:v>97.367999999999981</c:v>
                </c:pt>
                <c:pt idx="125">
                  <c:v>97.449999999999974</c:v>
                </c:pt>
                <c:pt idx="126">
                  <c:v>97.531999999999968</c:v>
                </c:pt>
                <c:pt idx="127">
                  <c:v>97.61399999999999</c:v>
                </c:pt>
                <c:pt idx="128">
                  <c:v>97.695999999999984</c:v>
                </c:pt>
                <c:pt idx="129">
                  <c:v>97.777999999999992</c:v>
                </c:pt>
                <c:pt idx="130">
                  <c:v>97.859999999999985</c:v>
                </c:pt>
                <c:pt idx="131">
                  <c:v>97.941999999999979</c:v>
                </c:pt>
                <c:pt idx="132">
                  <c:v>98.024000000000001</c:v>
                </c:pt>
                <c:pt idx="133">
                  <c:v>98.105999999999995</c:v>
                </c:pt>
                <c:pt idx="134">
                  <c:v>98.187999999999988</c:v>
                </c:pt>
                <c:pt idx="135">
                  <c:v>98.269999999999982</c:v>
                </c:pt>
                <c:pt idx="136">
                  <c:v>98.351999999999975</c:v>
                </c:pt>
                <c:pt idx="137">
                  <c:v>98.433999999999997</c:v>
                </c:pt>
                <c:pt idx="138">
                  <c:v>98.515999999999991</c:v>
                </c:pt>
                <c:pt idx="139">
                  <c:v>98.597999999999985</c:v>
                </c:pt>
                <c:pt idx="140">
                  <c:v>98.679999999999978</c:v>
                </c:pt>
                <c:pt idx="141">
                  <c:v>98.761999999999972</c:v>
                </c:pt>
                <c:pt idx="142">
                  <c:v>98.843999999999994</c:v>
                </c:pt>
                <c:pt idx="143">
                  <c:v>98.925999999999988</c:v>
                </c:pt>
                <c:pt idx="144">
                  <c:v>99.007999999999981</c:v>
                </c:pt>
                <c:pt idx="145">
                  <c:v>99.089999999999975</c:v>
                </c:pt>
                <c:pt idx="146">
                  <c:v>99.171999999999969</c:v>
                </c:pt>
                <c:pt idx="147">
                  <c:v>99.253999999999991</c:v>
                </c:pt>
                <c:pt idx="148">
                  <c:v>99.335999999999984</c:v>
                </c:pt>
                <c:pt idx="149">
                  <c:v>99.417999999999992</c:v>
                </c:pt>
                <c:pt idx="150">
                  <c:v>99.499999999999986</c:v>
                </c:pt>
                <c:pt idx="151">
                  <c:v>99.581999999999979</c:v>
                </c:pt>
                <c:pt idx="152">
                  <c:v>99.664000000000001</c:v>
                </c:pt>
                <c:pt idx="153">
                  <c:v>99.745999999999995</c:v>
                </c:pt>
                <c:pt idx="154">
                  <c:v>99.827999999999989</c:v>
                </c:pt>
                <c:pt idx="155">
                  <c:v>99.909999999999982</c:v>
                </c:pt>
                <c:pt idx="156">
                  <c:v>99.991999999999976</c:v>
                </c:pt>
                <c:pt idx="157">
                  <c:v>100.074</c:v>
                </c:pt>
                <c:pt idx="158">
                  <c:v>100.15599999999999</c:v>
                </c:pt>
                <c:pt idx="159">
                  <c:v>100.23799999999999</c:v>
                </c:pt>
                <c:pt idx="160">
                  <c:v>100.31999999999998</c:v>
                </c:pt>
                <c:pt idx="161">
                  <c:v>100.40199999999997</c:v>
                </c:pt>
                <c:pt idx="162">
                  <c:v>100.48399999999999</c:v>
                </c:pt>
                <c:pt idx="163">
                  <c:v>100.56599999999999</c:v>
                </c:pt>
                <c:pt idx="164">
                  <c:v>100.64799999999998</c:v>
                </c:pt>
                <c:pt idx="165">
                  <c:v>100.72999999999998</c:v>
                </c:pt>
                <c:pt idx="166">
                  <c:v>100.81199999999997</c:v>
                </c:pt>
                <c:pt idx="167">
                  <c:v>100.89399999999999</c:v>
                </c:pt>
                <c:pt idx="168">
                  <c:v>100.976</c:v>
                </c:pt>
                <c:pt idx="169">
                  <c:v>101.05799999999999</c:v>
                </c:pt>
                <c:pt idx="170">
                  <c:v>101.13999999999999</c:v>
                </c:pt>
                <c:pt idx="171">
                  <c:v>101.22199999999998</c:v>
                </c:pt>
                <c:pt idx="172">
                  <c:v>101.304</c:v>
                </c:pt>
                <c:pt idx="173">
                  <c:v>101.386</c:v>
                </c:pt>
                <c:pt idx="174">
                  <c:v>101.46799999999999</c:v>
                </c:pt>
                <c:pt idx="175">
                  <c:v>101.54999999999998</c:v>
                </c:pt>
                <c:pt idx="176">
                  <c:v>101.63199999999998</c:v>
                </c:pt>
                <c:pt idx="177">
                  <c:v>101.714</c:v>
                </c:pt>
                <c:pt idx="178">
                  <c:v>101.79599999999999</c:v>
                </c:pt>
                <c:pt idx="179">
                  <c:v>101.87799999999999</c:v>
                </c:pt>
                <c:pt idx="180">
                  <c:v>101.95999999999998</c:v>
                </c:pt>
                <c:pt idx="181">
                  <c:v>102.04199999999997</c:v>
                </c:pt>
                <c:pt idx="182">
                  <c:v>102.124</c:v>
                </c:pt>
                <c:pt idx="183">
                  <c:v>102.20599999999999</c:v>
                </c:pt>
                <c:pt idx="184">
                  <c:v>102.28799999999998</c:v>
                </c:pt>
                <c:pt idx="185">
                  <c:v>102.36999999999998</c:v>
                </c:pt>
                <c:pt idx="186">
                  <c:v>102.45199999999997</c:v>
                </c:pt>
                <c:pt idx="187">
                  <c:v>102.53399999999999</c:v>
                </c:pt>
                <c:pt idx="188">
                  <c:v>102.616</c:v>
                </c:pt>
                <c:pt idx="189">
                  <c:v>102.69799999999999</c:v>
                </c:pt>
                <c:pt idx="190">
                  <c:v>102.77999999999999</c:v>
                </c:pt>
                <c:pt idx="191">
                  <c:v>102.86199999999998</c:v>
                </c:pt>
                <c:pt idx="192">
                  <c:v>102.944</c:v>
                </c:pt>
                <c:pt idx="193">
                  <c:v>103.026</c:v>
                </c:pt>
                <c:pt idx="194">
                  <c:v>103.10799999999999</c:v>
                </c:pt>
                <c:pt idx="195">
                  <c:v>103.18999999999998</c:v>
                </c:pt>
                <c:pt idx="196">
                  <c:v>103.27199999999998</c:v>
                </c:pt>
                <c:pt idx="197">
                  <c:v>103.354</c:v>
                </c:pt>
                <c:pt idx="198">
                  <c:v>103.43599999999999</c:v>
                </c:pt>
                <c:pt idx="199">
                  <c:v>103.51799999999999</c:v>
                </c:pt>
                <c:pt idx="200">
                  <c:v>103.59999999999998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1B1-4EB8-82D6-099E70F8C2DA}"/>
            </c:ext>
          </c:extLst>
        </c:ser>
        <c:ser>
          <c:idx val="65"/>
          <c:order val="65"/>
          <c:tx>
            <c:strRef>
              <c:f>工作表3!$A$69</c:f>
              <c:strCache>
                <c:ptCount val="1"/>
                <c:pt idx="0">
                  <c:v>-0.35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工作表3!$B$69:$GT$69</c:f>
              <c:numCache>
                <c:formatCode>General</c:formatCode>
                <c:ptCount val="201"/>
                <c:pt idx="0">
                  <c:v>86.999999999999986</c:v>
                </c:pt>
                <c:pt idx="1">
                  <c:v>87.082499999999982</c:v>
                </c:pt>
                <c:pt idx="2">
                  <c:v>87.164999999999978</c:v>
                </c:pt>
                <c:pt idx="3">
                  <c:v>87.247499999999974</c:v>
                </c:pt>
                <c:pt idx="4">
                  <c:v>87.329999999999984</c:v>
                </c:pt>
                <c:pt idx="5">
                  <c:v>87.41249999999998</c:v>
                </c:pt>
                <c:pt idx="6">
                  <c:v>87.494999999999976</c:v>
                </c:pt>
                <c:pt idx="7">
                  <c:v>87.577499999999986</c:v>
                </c:pt>
                <c:pt idx="8">
                  <c:v>87.659999999999982</c:v>
                </c:pt>
                <c:pt idx="9">
                  <c:v>87.742499999999993</c:v>
                </c:pt>
                <c:pt idx="10">
                  <c:v>87.824999999999974</c:v>
                </c:pt>
                <c:pt idx="11">
                  <c:v>87.90749999999997</c:v>
                </c:pt>
                <c:pt idx="12">
                  <c:v>87.989999999999981</c:v>
                </c:pt>
                <c:pt idx="13">
                  <c:v>88.072499999999977</c:v>
                </c:pt>
                <c:pt idx="14">
                  <c:v>88.154999999999987</c:v>
                </c:pt>
                <c:pt idx="15">
                  <c:v>88.237499999999983</c:v>
                </c:pt>
                <c:pt idx="16">
                  <c:v>88.319999999999979</c:v>
                </c:pt>
                <c:pt idx="17">
                  <c:v>88.402499999999989</c:v>
                </c:pt>
                <c:pt idx="18">
                  <c:v>88.484999999999985</c:v>
                </c:pt>
                <c:pt idx="19">
                  <c:v>88.567499999999981</c:v>
                </c:pt>
                <c:pt idx="20">
                  <c:v>88.649999999999977</c:v>
                </c:pt>
                <c:pt idx="21">
                  <c:v>88.732499999999973</c:v>
                </c:pt>
                <c:pt idx="22">
                  <c:v>88.814999999999984</c:v>
                </c:pt>
                <c:pt idx="23">
                  <c:v>88.89749999999998</c:v>
                </c:pt>
                <c:pt idx="24">
                  <c:v>88.97999999999999</c:v>
                </c:pt>
                <c:pt idx="25">
                  <c:v>89.062499999999986</c:v>
                </c:pt>
                <c:pt idx="26">
                  <c:v>89.144999999999982</c:v>
                </c:pt>
                <c:pt idx="27">
                  <c:v>89.227499999999992</c:v>
                </c:pt>
                <c:pt idx="28">
                  <c:v>89.309999999999974</c:v>
                </c:pt>
                <c:pt idx="29">
                  <c:v>89.392499999999984</c:v>
                </c:pt>
                <c:pt idx="30">
                  <c:v>89.47499999999998</c:v>
                </c:pt>
                <c:pt idx="31">
                  <c:v>89.557499999999976</c:v>
                </c:pt>
                <c:pt idx="32">
                  <c:v>89.639999999999986</c:v>
                </c:pt>
                <c:pt idx="33">
                  <c:v>89.722499999999982</c:v>
                </c:pt>
                <c:pt idx="34">
                  <c:v>89.804999999999993</c:v>
                </c:pt>
                <c:pt idx="35">
                  <c:v>89.887499999999989</c:v>
                </c:pt>
                <c:pt idx="36">
                  <c:v>89.96999999999997</c:v>
                </c:pt>
                <c:pt idx="37">
                  <c:v>90.052499999999981</c:v>
                </c:pt>
                <c:pt idx="38">
                  <c:v>90.134999999999977</c:v>
                </c:pt>
                <c:pt idx="39">
                  <c:v>90.217499999999987</c:v>
                </c:pt>
                <c:pt idx="40">
                  <c:v>90.299999999999983</c:v>
                </c:pt>
                <c:pt idx="41">
                  <c:v>90.382499999999979</c:v>
                </c:pt>
                <c:pt idx="42">
                  <c:v>90.464999999999989</c:v>
                </c:pt>
                <c:pt idx="43">
                  <c:v>90.547499999999985</c:v>
                </c:pt>
                <c:pt idx="44">
                  <c:v>90.63</c:v>
                </c:pt>
                <c:pt idx="45">
                  <c:v>90.712499999999977</c:v>
                </c:pt>
                <c:pt idx="46">
                  <c:v>90.794999999999973</c:v>
                </c:pt>
                <c:pt idx="47">
                  <c:v>90.877499999999984</c:v>
                </c:pt>
                <c:pt idx="48">
                  <c:v>90.95999999999998</c:v>
                </c:pt>
                <c:pt idx="49">
                  <c:v>91.04249999999999</c:v>
                </c:pt>
                <c:pt idx="50">
                  <c:v>91.124999999999986</c:v>
                </c:pt>
                <c:pt idx="51">
                  <c:v>91.207499999999982</c:v>
                </c:pt>
                <c:pt idx="52">
                  <c:v>91.289999999999992</c:v>
                </c:pt>
                <c:pt idx="53">
                  <c:v>91.372499999999974</c:v>
                </c:pt>
                <c:pt idx="54">
                  <c:v>91.454999999999984</c:v>
                </c:pt>
                <c:pt idx="55">
                  <c:v>91.53749999999998</c:v>
                </c:pt>
                <c:pt idx="56">
                  <c:v>91.619999999999976</c:v>
                </c:pt>
                <c:pt idx="57">
                  <c:v>91.702500000000001</c:v>
                </c:pt>
                <c:pt idx="58">
                  <c:v>91.784999999999997</c:v>
                </c:pt>
                <c:pt idx="59">
                  <c:v>91.867499999999993</c:v>
                </c:pt>
                <c:pt idx="60">
                  <c:v>91.95</c:v>
                </c:pt>
                <c:pt idx="61">
                  <c:v>92.032499999999985</c:v>
                </c:pt>
                <c:pt idx="62">
                  <c:v>92.114999999999995</c:v>
                </c:pt>
                <c:pt idx="63">
                  <c:v>92.197499999999991</c:v>
                </c:pt>
                <c:pt idx="64">
                  <c:v>92.279999999999987</c:v>
                </c:pt>
                <c:pt idx="65">
                  <c:v>92.362499999999997</c:v>
                </c:pt>
                <c:pt idx="66">
                  <c:v>92.444999999999993</c:v>
                </c:pt>
                <c:pt idx="67">
                  <c:v>92.527500000000003</c:v>
                </c:pt>
                <c:pt idx="68">
                  <c:v>92.61</c:v>
                </c:pt>
                <c:pt idx="69">
                  <c:v>92.692499999999981</c:v>
                </c:pt>
                <c:pt idx="70">
                  <c:v>92.774999999999991</c:v>
                </c:pt>
                <c:pt idx="71">
                  <c:v>92.857499999999987</c:v>
                </c:pt>
                <c:pt idx="72">
                  <c:v>92.94</c:v>
                </c:pt>
                <c:pt idx="73">
                  <c:v>93.022499999999994</c:v>
                </c:pt>
                <c:pt idx="74">
                  <c:v>93.10499999999999</c:v>
                </c:pt>
                <c:pt idx="75">
                  <c:v>93.1875</c:v>
                </c:pt>
                <c:pt idx="76">
                  <c:v>93.27</c:v>
                </c:pt>
                <c:pt idx="77">
                  <c:v>93.352500000000006</c:v>
                </c:pt>
                <c:pt idx="78">
                  <c:v>93.434999999999988</c:v>
                </c:pt>
                <c:pt idx="79">
                  <c:v>93.517499999999984</c:v>
                </c:pt>
                <c:pt idx="80">
                  <c:v>93.6</c:v>
                </c:pt>
                <c:pt idx="81">
                  <c:v>93.68249999999999</c:v>
                </c:pt>
                <c:pt idx="82">
                  <c:v>93.765000000000001</c:v>
                </c:pt>
                <c:pt idx="83">
                  <c:v>93.847499999999997</c:v>
                </c:pt>
                <c:pt idx="84">
                  <c:v>93.929999999999993</c:v>
                </c:pt>
                <c:pt idx="85">
                  <c:v>94.012500000000003</c:v>
                </c:pt>
                <c:pt idx="86">
                  <c:v>94.094999999999999</c:v>
                </c:pt>
                <c:pt idx="87">
                  <c:v>94.177499999999995</c:v>
                </c:pt>
                <c:pt idx="88">
                  <c:v>94.259999999999991</c:v>
                </c:pt>
                <c:pt idx="89">
                  <c:v>94.342499999999987</c:v>
                </c:pt>
                <c:pt idx="90">
                  <c:v>94.424999999999997</c:v>
                </c:pt>
                <c:pt idx="91">
                  <c:v>94.507499999999993</c:v>
                </c:pt>
                <c:pt idx="92">
                  <c:v>94.59</c:v>
                </c:pt>
                <c:pt idx="93">
                  <c:v>94.672499999999999</c:v>
                </c:pt>
                <c:pt idx="94">
                  <c:v>94.754999999999995</c:v>
                </c:pt>
                <c:pt idx="95">
                  <c:v>94.837499999999991</c:v>
                </c:pt>
                <c:pt idx="96">
                  <c:v>94.919999999999987</c:v>
                </c:pt>
                <c:pt idx="97">
                  <c:v>95.002499999999998</c:v>
                </c:pt>
                <c:pt idx="98">
                  <c:v>95.084999999999994</c:v>
                </c:pt>
                <c:pt idx="99">
                  <c:v>95.16749999999999</c:v>
                </c:pt>
                <c:pt idx="100">
                  <c:v>95.249999999999986</c:v>
                </c:pt>
                <c:pt idx="101">
                  <c:v>95.332499999999982</c:v>
                </c:pt>
                <c:pt idx="102">
                  <c:v>95.414999999999992</c:v>
                </c:pt>
                <c:pt idx="103">
                  <c:v>95.497499999999988</c:v>
                </c:pt>
                <c:pt idx="104">
                  <c:v>95.58</c:v>
                </c:pt>
                <c:pt idx="105">
                  <c:v>95.66249999999998</c:v>
                </c:pt>
                <c:pt idx="106">
                  <c:v>95.744999999999976</c:v>
                </c:pt>
                <c:pt idx="107">
                  <c:v>95.827499999999986</c:v>
                </c:pt>
                <c:pt idx="108">
                  <c:v>95.909999999999982</c:v>
                </c:pt>
                <c:pt idx="109">
                  <c:v>95.992499999999993</c:v>
                </c:pt>
                <c:pt idx="110">
                  <c:v>96.074999999999989</c:v>
                </c:pt>
                <c:pt idx="111">
                  <c:v>96.157499999999985</c:v>
                </c:pt>
                <c:pt idx="112">
                  <c:v>96.24</c:v>
                </c:pt>
                <c:pt idx="113">
                  <c:v>96.322499999999977</c:v>
                </c:pt>
                <c:pt idx="114">
                  <c:v>96.404999999999987</c:v>
                </c:pt>
                <c:pt idx="115">
                  <c:v>96.487499999999983</c:v>
                </c:pt>
                <c:pt idx="116">
                  <c:v>96.569999999999979</c:v>
                </c:pt>
                <c:pt idx="117">
                  <c:v>96.652499999999989</c:v>
                </c:pt>
                <c:pt idx="118">
                  <c:v>96.734999999999985</c:v>
                </c:pt>
                <c:pt idx="119">
                  <c:v>96.817499999999995</c:v>
                </c:pt>
                <c:pt idx="120">
                  <c:v>96.899999999999991</c:v>
                </c:pt>
                <c:pt idx="121">
                  <c:v>96.982499999999987</c:v>
                </c:pt>
                <c:pt idx="122">
                  <c:v>97.064999999999984</c:v>
                </c:pt>
                <c:pt idx="123">
                  <c:v>97.14749999999998</c:v>
                </c:pt>
                <c:pt idx="124">
                  <c:v>97.22999999999999</c:v>
                </c:pt>
                <c:pt idx="125">
                  <c:v>97.312499999999986</c:v>
                </c:pt>
                <c:pt idx="126">
                  <c:v>97.394999999999982</c:v>
                </c:pt>
                <c:pt idx="127">
                  <c:v>97.477499999999992</c:v>
                </c:pt>
                <c:pt idx="128">
                  <c:v>97.559999999999988</c:v>
                </c:pt>
                <c:pt idx="129">
                  <c:v>97.642499999999998</c:v>
                </c:pt>
                <c:pt idx="130">
                  <c:v>97.724999999999994</c:v>
                </c:pt>
                <c:pt idx="131">
                  <c:v>97.807499999999976</c:v>
                </c:pt>
                <c:pt idx="132">
                  <c:v>97.889999999999986</c:v>
                </c:pt>
                <c:pt idx="133">
                  <c:v>97.972499999999982</c:v>
                </c:pt>
                <c:pt idx="134">
                  <c:v>98.054999999999993</c:v>
                </c:pt>
                <c:pt idx="135">
                  <c:v>98.137499999999989</c:v>
                </c:pt>
                <c:pt idx="136">
                  <c:v>98.219999999999985</c:v>
                </c:pt>
                <c:pt idx="137">
                  <c:v>98.302499999999995</c:v>
                </c:pt>
                <c:pt idx="138">
                  <c:v>98.384999999999991</c:v>
                </c:pt>
                <c:pt idx="139">
                  <c:v>98.467499999999987</c:v>
                </c:pt>
                <c:pt idx="140">
                  <c:v>98.549999999999983</c:v>
                </c:pt>
                <c:pt idx="141">
                  <c:v>98.632499999999979</c:v>
                </c:pt>
                <c:pt idx="142">
                  <c:v>98.714999999999989</c:v>
                </c:pt>
                <c:pt idx="143">
                  <c:v>98.797499999999985</c:v>
                </c:pt>
                <c:pt idx="144">
                  <c:v>98.88</c:v>
                </c:pt>
                <c:pt idx="145">
                  <c:v>98.962499999999991</c:v>
                </c:pt>
                <c:pt idx="146">
                  <c:v>99.044999999999987</c:v>
                </c:pt>
                <c:pt idx="147">
                  <c:v>99.127499999999998</c:v>
                </c:pt>
                <c:pt idx="148">
                  <c:v>99.20999999999998</c:v>
                </c:pt>
                <c:pt idx="149">
                  <c:v>99.29249999999999</c:v>
                </c:pt>
                <c:pt idx="150">
                  <c:v>99.374999999999986</c:v>
                </c:pt>
                <c:pt idx="151">
                  <c:v>99.457499999999982</c:v>
                </c:pt>
                <c:pt idx="152">
                  <c:v>99.539999999999992</c:v>
                </c:pt>
                <c:pt idx="153">
                  <c:v>99.622499999999988</c:v>
                </c:pt>
                <c:pt idx="154">
                  <c:v>99.704999999999998</c:v>
                </c:pt>
                <c:pt idx="155">
                  <c:v>99.787499999999994</c:v>
                </c:pt>
                <c:pt idx="156">
                  <c:v>99.869999999999976</c:v>
                </c:pt>
                <c:pt idx="157">
                  <c:v>99.952499999999986</c:v>
                </c:pt>
                <c:pt idx="158">
                  <c:v>100.03499999999998</c:v>
                </c:pt>
                <c:pt idx="159">
                  <c:v>100.11749999999999</c:v>
                </c:pt>
                <c:pt idx="160">
                  <c:v>100.19999999999999</c:v>
                </c:pt>
                <c:pt idx="161">
                  <c:v>100.28249999999998</c:v>
                </c:pt>
                <c:pt idx="162">
                  <c:v>100.36499999999999</c:v>
                </c:pt>
                <c:pt idx="163">
                  <c:v>100.44749999999999</c:v>
                </c:pt>
                <c:pt idx="164">
                  <c:v>100.53</c:v>
                </c:pt>
                <c:pt idx="165">
                  <c:v>100.61249999999998</c:v>
                </c:pt>
                <c:pt idx="166">
                  <c:v>100.69499999999998</c:v>
                </c:pt>
                <c:pt idx="167">
                  <c:v>100.77749999999999</c:v>
                </c:pt>
                <c:pt idx="168">
                  <c:v>100.85999999999999</c:v>
                </c:pt>
                <c:pt idx="169">
                  <c:v>100.9425</c:v>
                </c:pt>
                <c:pt idx="170">
                  <c:v>101.02499999999999</c:v>
                </c:pt>
                <c:pt idx="171">
                  <c:v>101.10749999999999</c:v>
                </c:pt>
                <c:pt idx="172">
                  <c:v>101.19</c:v>
                </c:pt>
                <c:pt idx="173">
                  <c:v>101.27249999999998</c:v>
                </c:pt>
                <c:pt idx="174">
                  <c:v>101.35499999999999</c:v>
                </c:pt>
                <c:pt idx="175">
                  <c:v>101.43749999999999</c:v>
                </c:pt>
                <c:pt idx="176">
                  <c:v>101.51999999999998</c:v>
                </c:pt>
                <c:pt idx="177">
                  <c:v>101.60249999999999</c:v>
                </c:pt>
                <c:pt idx="178">
                  <c:v>101.68499999999999</c:v>
                </c:pt>
                <c:pt idx="179">
                  <c:v>101.7675</c:v>
                </c:pt>
                <c:pt idx="180">
                  <c:v>101.85</c:v>
                </c:pt>
                <c:pt idx="181">
                  <c:v>101.93249999999999</c:v>
                </c:pt>
                <c:pt idx="182">
                  <c:v>102.01499999999999</c:v>
                </c:pt>
                <c:pt idx="183">
                  <c:v>102.09749999999998</c:v>
                </c:pt>
                <c:pt idx="184">
                  <c:v>102.17999999999999</c:v>
                </c:pt>
                <c:pt idx="185">
                  <c:v>102.26249999999999</c:v>
                </c:pt>
                <c:pt idx="186">
                  <c:v>102.34499999999998</c:v>
                </c:pt>
                <c:pt idx="187">
                  <c:v>102.42749999999999</c:v>
                </c:pt>
                <c:pt idx="188">
                  <c:v>102.50999999999999</c:v>
                </c:pt>
                <c:pt idx="189">
                  <c:v>102.5925</c:v>
                </c:pt>
                <c:pt idx="190">
                  <c:v>102.675</c:v>
                </c:pt>
                <c:pt idx="191">
                  <c:v>102.75749999999998</c:v>
                </c:pt>
                <c:pt idx="192">
                  <c:v>102.83999999999999</c:v>
                </c:pt>
                <c:pt idx="193">
                  <c:v>102.92249999999999</c:v>
                </c:pt>
                <c:pt idx="194">
                  <c:v>103.005</c:v>
                </c:pt>
                <c:pt idx="195">
                  <c:v>103.08749999999999</c:v>
                </c:pt>
                <c:pt idx="196">
                  <c:v>103.16999999999999</c:v>
                </c:pt>
                <c:pt idx="197">
                  <c:v>103.2525</c:v>
                </c:pt>
                <c:pt idx="198">
                  <c:v>103.33499999999999</c:v>
                </c:pt>
                <c:pt idx="199">
                  <c:v>103.41749999999999</c:v>
                </c:pt>
                <c:pt idx="200">
                  <c:v>103.49999999999999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A1B1-4EB8-82D6-099E70F8C2DA}"/>
            </c:ext>
          </c:extLst>
        </c:ser>
        <c:ser>
          <c:idx val="66"/>
          <c:order val="66"/>
          <c:tx>
            <c:strRef>
              <c:f>工作表3!$A$70</c:f>
              <c:strCache>
                <c:ptCount val="1"/>
                <c:pt idx="0">
                  <c:v>-0.34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工作表3!$B$70:$GT$70</c:f>
              <c:numCache>
                <c:formatCode>General</c:formatCode>
                <c:ptCount val="201"/>
                <c:pt idx="0">
                  <c:v>86.799999999999969</c:v>
                </c:pt>
                <c:pt idx="1">
                  <c:v>86.882999999999967</c:v>
                </c:pt>
                <c:pt idx="2">
                  <c:v>86.96599999999998</c:v>
                </c:pt>
                <c:pt idx="3">
                  <c:v>87.048999999999978</c:v>
                </c:pt>
                <c:pt idx="4">
                  <c:v>87.131999999999977</c:v>
                </c:pt>
                <c:pt idx="5">
                  <c:v>87.214999999999975</c:v>
                </c:pt>
                <c:pt idx="6">
                  <c:v>87.297999999999973</c:v>
                </c:pt>
                <c:pt idx="7">
                  <c:v>87.380999999999972</c:v>
                </c:pt>
                <c:pt idx="8">
                  <c:v>87.46399999999997</c:v>
                </c:pt>
                <c:pt idx="9">
                  <c:v>87.546999999999983</c:v>
                </c:pt>
                <c:pt idx="10">
                  <c:v>87.629999999999981</c:v>
                </c:pt>
                <c:pt idx="11">
                  <c:v>87.712999999999965</c:v>
                </c:pt>
                <c:pt idx="12">
                  <c:v>87.795999999999978</c:v>
                </c:pt>
                <c:pt idx="13">
                  <c:v>87.878999999999976</c:v>
                </c:pt>
                <c:pt idx="14">
                  <c:v>87.961999999999975</c:v>
                </c:pt>
                <c:pt idx="15">
                  <c:v>88.044999999999973</c:v>
                </c:pt>
                <c:pt idx="16">
                  <c:v>88.127999999999972</c:v>
                </c:pt>
                <c:pt idx="17">
                  <c:v>88.210999999999984</c:v>
                </c:pt>
                <c:pt idx="18">
                  <c:v>88.293999999999969</c:v>
                </c:pt>
                <c:pt idx="19">
                  <c:v>88.376999999999981</c:v>
                </c:pt>
                <c:pt idx="20">
                  <c:v>88.45999999999998</c:v>
                </c:pt>
                <c:pt idx="21">
                  <c:v>88.542999999999964</c:v>
                </c:pt>
                <c:pt idx="22">
                  <c:v>88.625999999999976</c:v>
                </c:pt>
                <c:pt idx="23">
                  <c:v>88.708999999999975</c:v>
                </c:pt>
                <c:pt idx="24">
                  <c:v>88.791999999999987</c:v>
                </c:pt>
                <c:pt idx="25">
                  <c:v>88.874999999999972</c:v>
                </c:pt>
                <c:pt idx="26">
                  <c:v>88.95799999999997</c:v>
                </c:pt>
                <c:pt idx="27">
                  <c:v>89.040999999999983</c:v>
                </c:pt>
                <c:pt idx="28">
                  <c:v>89.123999999999967</c:v>
                </c:pt>
                <c:pt idx="29">
                  <c:v>89.206999999999979</c:v>
                </c:pt>
                <c:pt idx="30">
                  <c:v>89.289999999999978</c:v>
                </c:pt>
                <c:pt idx="31">
                  <c:v>89.372999999999976</c:v>
                </c:pt>
                <c:pt idx="32">
                  <c:v>89.455999999999975</c:v>
                </c:pt>
                <c:pt idx="33">
                  <c:v>89.538999999999973</c:v>
                </c:pt>
                <c:pt idx="34">
                  <c:v>89.621999999999986</c:v>
                </c:pt>
                <c:pt idx="35">
                  <c:v>89.704999999999984</c:v>
                </c:pt>
                <c:pt idx="36">
                  <c:v>89.787999999999968</c:v>
                </c:pt>
                <c:pt idx="37">
                  <c:v>89.870999999999981</c:v>
                </c:pt>
                <c:pt idx="38">
                  <c:v>89.953999999999979</c:v>
                </c:pt>
                <c:pt idx="39">
                  <c:v>90.036999999999978</c:v>
                </c:pt>
                <c:pt idx="40">
                  <c:v>90.119999999999976</c:v>
                </c:pt>
                <c:pt idx="41">
                  <c:v>90.202999999999975</c:v>
                </c:pt>
                <c:pt idx="42">
                  <c:v>90.285999999999973</c:v>
                </c:pt>
                <c:pt idx="43">
                  <c:v>90.368999999999971</c:v>
                </c:pt>
                <c:pt idx="44">
                  <c:v>90.451999999999984</c:v>
                </c:pt>
                <c:pt idx="45">
                  <c:v>90.534999999999982</c:v>
                </c:pt>
                <c:pt idx="46">
                  <c:v>90.617999999999967</c:v>
                </c:pt>
                <c:pt idx="47">
                  <c:v>90.700999999999979</c:v>
                </c:pt>
                <c:pt idx="48">
                  <c:v>90.783999999999978</c:v>
                </c:pt>
                <c:pt idx="49">
                  <c:v>90.86699999999999</c:v>
                </c:pt>
                <c:pt idx="50">
                  <c:v>90.949999999999974</c:v>
                </c:pt>
                <c:pt idx="51">
                  <c:v>91.032999999999973</c:v>
                </c:pt>
                <c:pt idx="52">
                  <c:v>91.115999999999985</c:v>
                </c:pt>
                <c:pt idx="53">
                  <c:v>91.19899999999997</c:v>
                </c:pt>
                <c:pt idx="54">
                  <c:v>91.281999999999982</c:v>
                </c:pt>
                <c:pt idx="55">
                  <c:v>91.364999999999981</c:v>
                </c:pt>
                <c:pt idx="56">
                  <c:v>91.447999999999979</c:v>
                </c:pt>
                <c:pt idx="57">
                  <c:v>91.530999999999992</c:v>
                </c:pt>
                <c:pt idx="58">
                  <c:v>91.61399999999999</c:v>
                </c:pt>
                <c:pt idx="59">
                  <c:v>91.696999999999989</c:v>
                </c:pt>
                <c:pt idx="60">
                  <c:v>91.779999999999987</c:v>
                </c:pt>
                <c:pt idx="61">
                  <c:v>91.862999999999985</c:v>
                </c:pt>
                <c:pt idx="62">
                  <c:v>91.945999999999998</c:v>
                </c:pt>
                <c:pt idx="63">
                  <c:v>92.028999999999982</c:v>
                </c:pt>
                <c:pt idx="64">
                  <c:v>92.111999999999981</c:v>
                </c:pt>
                <c:pt idx="65">
                  <c:v>92.194999999999993</c:v>
                </c:pt>
                <c:pt idx="66">
                  <c:v>92.277999999999992</c:v>
                </c:pt>
                <c:pt idx="67">
                  <c:v>92.36099999999999</c:v>
                </c:pt>
                <c:pt idx="68">
                  <c:v>92.443999999999988</c:v>
                </c:pt>
                <c:pt idx="69">
                  <c:v>92.526999999999987</c:v>
                </c:pt>
                <c:pt idx="70">
                  <c:v>92.609999999999985</c:v>
                </c:pt>
                <c:pt idx="71">
                  <c:v>92.692999999999984</c:v>
                </c:pt>
                <c:pt idx="72">
                  <c:v>92.775999999999996</c:v>
                </c:pt>
                <c:pt idx="73">
                  <c:v>92.858999999999995</c:v>
                </c:pt>
                <c:pt idx="74">
                  <c:v>92.941999999999979</c:v>
                </c:pt>
                <c:pt idx="75">
                  <c:v>93.024999999999991</c:v>
                </c:pt>
                <c:pt idx="76">
                  <c:v>93.10799999999999</c:v>
                </c:pt>
                <c:pt idx="77">
                  <c:v>93.190999999999988</c:v>
                </c:pt>
                <c:pt idx="78">
                  <c:v>93.273999999999987</c:v>
                </c:pt>
                <c:pt idx="79">
                  <c:v>93.356999999999985</c:v>
                </c:pt>
                <c:pt idx="80">
                  <c:v>93.44</c:v>
                </c:pt>
                <c:pt idx="81">
                  <c:v>93.522999999999982</c:v>
                </c:pt>
                <c:pt idx="82">
                  <c:v>93.605999999999995</c:v>
                </c:pt>
                <c:pt idx="83">
                  <c:v>93.688999999999993</c:v>
                </c:pt>
                <c:pt idx="84">
                  <c:v>93.771999999999977</c:v>
                </c:pt>
                <c:pt idx="85">
                  <c:v>93.85499999999999</c:v>
                </c:pt>
                <c:pt idx="86">
                  <c:v>93.937999999999988</c:v>
                </c:pt>
                <c:pt idx="87">
                  <c:v>94.021000000000001</c:v>
                </c:pt>
                <c:pt idx="88">
                  <c:v>94.103999999999985</c:v>
                </c:pt>
                <c:pt idx="89">
                  <c:v>94.186999999999983</c:v>
                </c:pt>
                <c:pt idx="90">
                  <c:v>94.27</c:v>
                </c:pt>
                <c:pt idx="91">
                  <c:v>94.35299999999998</c:v>
                </c:pt>
                <c:pt idx="92">
                  <c:v>94.435999999999993</c:v>
                </c:pt>
                <c:pt idx="93">
                  <c:v>94.518999999999991</c:v>
                </c:pt>
                <c:pt idx="94">
                  <c:v>94.60199999999999</c:v>
                </c:pt>
                <c:pt idx="95">
                  <c:v>94.684999999999988</c:v>
                </c:pt>
                <c:pt idx="96">
                  <c:v>94.767999999999986</c:v>
                </c:pt>
                <c:pt idx="97">
                  <c:v>94.850999999999999</c:v>
                </c:pt>
                <c:pt idx="98">
                  <c:v>94.933999999999983</c:v>
                </c:pt>
                <c:pt idx="99">
                  <c:v>95.016999999999982</c:v>
                </c:pt>
                <c:pt idx="100">
                  <c:v>95.09999999999998</c:v>
                </c:pt>
                <c:pt idx="101">
                  <c:v>95.182999999999979</c:v>
                </c:pt>
                <c:pt idx="102">
                  <c:v>95.265999999999977</c:v>
                </c:pt>
                <c:pt idx="103">
                  <c:v>95.348999999999975</c:v>
                </c:pt>
                <c:pt idx="104">
                  <c:v>95.431999999999988</c:v>
                </c:pt>
                <c:pt idx="105">
                  <c:v>95.514999999999986</c:v>
                </c:pt>
                <c:pt idx="106">
                  <c:v>95.597999999999971</c:v>
                </c:pt>
                <c:pt idx="107">
                  <c:v>95.680999999999983</c:v>
                </c:pt>
                <c:pt idx="108">
                  <c:v>95.763999999999982</c:v>
                </c:pt>
                <c:pt idx="109">
                  <c:v>95.84699999999998</c:v>
                </c:pt>
                <c:pt idx="110">
                  <c:v>95.929999999999978</c:v>
                </c:pt>
                <c:pt idx="111">
                  <c:v>96.012999999999977</c:v>
                </c:pt>
                <c:pt idx="112">
                  <c:v>96.095999999999989</c:v>
                </c:pt>
                <c:pt idx="113">
                  <c:v>96.178999999999974</c:v>
                </c:pt>
                <c:pt idx="114">
                  <c:v>96.261999999999986</c:v>
                </c:pt>
                <c:pt idx="115">
                  <c:v>96.344999999999985</c:v>
                </c:pt>
                <c:pt idx="116">
                  <c:v>96.427999999999969</c:v>
                </c:pt>
                <c:pt idx="117">
                  <c:v>96.510999999999981</c:v>
                </c:pt>
                <c:pt idx="118">
                  <c:v>96.59399999999998</c:v>
                </c:pt>
                <c:pt idx="119">
                  <c:v>96.676999999999992</c:v>
                </c:pt>
                <c:pt idx="120">
                  <c:v>96.759999999999977</c:v>
                </c:pt>
                <c:pt idx="121">
                  <c:v>96.842999999999975</c:v>
                </c:pt>
                <c:pt idx="122">
                  <c:v>96.925999999999988</c:v>
                </c:pt>
                <c:pt idx="123">
                  <c:v>97.008999999999972</c:v>
                </c:pt>
                <c:pt idx="124">
                  <c:v>97.091999999999985</c:v>
                </c:pt>
                <c:pt idx="125">
                  <c:v>97.174999999999983</c:v>
                </c:pt>
                <c:pt idx="126">
                  <c:v>97.257999999999981</c:v>
                </c:pt>
                <c:pt idx="127">
                  <c:v>97.34099999999998</c:v>
                </c:pt>
                <c:pt idx="128">
                  <c:v>97.423999999999978</c:v>
                </c:pt>
                <c:pt idx="129">
                  <c:v>97.506999999999991</c:v>
                </c:pt>
                <c:pt idx="130">
                  <c:v>97.589999999999975</c:v>
                </c:pt>
                <c:pt idx="131">
                  <c:v>97.672999999999973</c:v>
                </c:pt>
                <c:pt idx="132">
                  <c:v>97.755999999999986</c:v>
                </c:pt>
                <c:pt idx="133">
                  <c:v>97.838999999999984</c:v>
                </c:pt>
                <c:pt idx="134">
                  <c:v>97.921999999999983</c:v>
                </c:pt>
                <c:pt idx="135">
                  <c:v>98.004999999999981</c:v>
                </c:pt>
                <c:pt idx="136">
                  <c:v>98.08799999999998</c:v>
                </c:pt>
                <c:pt idx="137">
                  <c:v>98.170999999999978</c:v>
                </c:pt>
                <c:pt idx="138">
                  <c:v>98.253999999999976</c:v>
                </c:pt>
                <c:pt idx="139">
                  <c:v>98.336999999999989</c:v>
                </c:pt>
                <c:pt idx="140">
                  <c:v>98.419999999999987</c:v>
                </c:pt>
                <c:pt idx="141">
                  <c:v>98.502999999999972</c:v>
                </c:pt>
                <c:pt idx="142">
                  <c:v>98.585999999999984</c:v>
                </c:pt>
                <c:pt idx="143">
                  <c:v>98.668999999999983</c:v>
                </c:pt>
                <c:pt idx="144">
                  <c:v>98.751999999999981</c:v>
                </c:pt>
                <c:pt idx="145">
                  <c:v>98.83499999999998</c:v>
                </c:pt>
                <c:pt idx="146">
                  <c:v>98.917999999999978</c:v>
                </c:pt>
                <c:pt idx="147">
                  <c:v>99.000999999999991</c:v>
                </c:pt>
                <c:pt idx="148">
                  <c:v>99.083999999999975</c:v>
                </c:pt>
                <c:pt idx="149">
                  <c:v>99.166999999999987</c:v>
                </c:pt>
                <c:pt idx="150">
                  <c:v>99.249999999999986</c:v>
                </c:pt>
                <c:pt idx="151">
                  <c:v>99.33299999999997</c:v>
                </c:pt>
                <c:pt idx="152">
                  <c:v>99.415999999999983</c:v>
                </c:pt>
                <c:pt idx="153">
                  <c:v>99.498999999999981</c:v>
                </c:pt>
                <c:pt idx="154">
                  <c:v>99.581999999999994</c:v>
                </c:pt>
                <c:pt idx="155">
                  <c:v>99.664999999999978</c:v>
                </c:pt>
                <c:pt idx="156">
                  <c:v>99.747999999999976</c:v>
                </c:pt>
                <c:pt idx="157">
                  <c:v>99.830999999999989</c:v>
                </c:pt>
                <c:pt idx="158">
                  <c:v>99.913999999999987</c:v>
                </c:pt>
                <c:pt idx="159">
                  <c:v>99.996999999999986</c:v>
                </c:pt>
                <c:pt idx="160">
                  <c:v>100.07999999999998</c:v>
                </c:pt>
                <c:pt idx="161">
                  <c:v>100.16299999999998</c:v>
                </c:pt>
                <c:pt idx="162">
                  <c:v>100.24599999999998</c:v>
                </c:pt>
                <c:pt idx="163">
                  <c:v>100.32899999999998</c:v>
                </c:pt>
                <c:pt idx="164">
                  <c:v>100.41199999999999</c:v>
                </c:pt>
                <c:pt idx="165">
                  <c:v>100.49499999999998</c:v>
                </c:pt>
                <c:pt idx="166">
                  <c:v>100.57799999999997</c:v>
                </c:pt>
                <c:pt idx="167">
                  <c:v>100.66099999999999</c:v>
                </c:pt>
                <c:pt idx="168">
                  <c:v>100.74399999999999</c:v>
                </c:pt>
                <c:pt idx="169">
                  <c:v>100.82699999999998</c:v>
                </c:pt>
                <c:pt idx="170">
                  <c:v>100.90999999999998</c:v>
                </c:pt>
                <c:pt idx="171">
                  <c:v>100.99299999999998</c:v>
                </c:pt>
                <c:pt idx="172">
                  <c:v>101.07599999999999</c:v>
                </c:pt>
                <c:pt idx="173">
                  <c:v>101.15899999999998</c:v>
                </c:pt>
                <c:pt idx="174">
                  <c:v>101.24199999999999</c:v>
                </c:pt>
                <c:pt idx="175">
                  <c:v>101.32499999999999</c:v>
                </c:pt>
                <c:pt idx="176">
                  <c:v>101.40799999999997</c:v>
                </c:pt>
                <c:pt idx="177">
                  <c:v>101.49099999999999</c:v>
                </c:pt>
                <c:pt idx="178">
                  <c:v>101.57399999999998</c:v>
                </c:pt>
                <c:pt idx="179">
                  <c:v>101.657</c:v>
                </c:pt>
                <c:pt idx="180">
                  <c:v>101.73999999999998</c:v>
                </c:pt>
                <c:pt idx="181">
                  <c:v>101.82299999999998</c:v>
                </c:pt>
                <c:pt idx="182">
                  <c:v>101.90599999999999</c:v>
                </c:pt>
                <c:pt idx="183">
                  <c:v>101.98899999999998</c:v>
                </c:pt>
                <c:pt idx="184">
                  <c:v>102.07199999999999</c:v>
                </c:pt>
                <c:pt idx="185">
                  <c:v>102.15499999999999</c:v>
                </c:pt>
                <c:pt idx="186">
                  <c:v>102.23799999999999</c:v>
                </c:pt>
                <c:pt idx="187">
                  <c:v>102.32099999999998</c:v>
                </c:pt>
                <c:pt idx="188">
                  <c:v>102.40399999999998</c:v>
                </c:pt>
                <c:pt idx="189">
                  <c:v>102.48699999999999</c:v>
                </c:pt>
                <c:pt idx="190">
                  <c:v>102.56999999999998</c:v>
                </c:pt>
                <c:pt idx="191">
                  <c:v>102.65299999999998</c:v>
                </c:pt>
                <c:pt idx="192">
                  <c:v>102.73599999999999</c:v>
                </c:pt>
                <c:pt idx="193">
                  <c:v>102.81899999999999</c:v>
                </c:pt>
                <c:pt idx="194">
                  <c:v>102.90199999999999</c:v>
                </c:pt>
                <c:pt idx="195">
                  <c:v>102.98499999999999</c:v>
                </c:pt>
                <c:pt idx="196">
                  <c:v>103.06799999999998</c:v>
                </c:pt>
                <c:pt idx="197">
                  <c:v>103.15099999999998</c:v>
                </c:pt>
                <c:pt idx="198">
                  <c:v>103.23399999999998</c:v>
                </c:pt>
                <c:pt idx="199">
                  <c:v>103.31699999999999</c:v>
                </c:pt>
                <c:pt idx="200">
                  <c:v>103.39999999999999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1B1-4EB8-82D6-099E70F8C2DA}"/>
            </c:ext>
          </c:extLst>
        </c:ser>
        <c:ser>
          <c:idx val="67"/>
          <c:order val="67"/>
          <c:tx>
            <c:strRef>
              <c:f>工作表3!$A$71</c:f>
              <c:strCache>
                <c:ptCount val="1"/>
                <c:pt idx="0">
                  <c:v>-0.33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工作表3!$B$71:$GT$71</c:f>
              <c:numCache>
                <c:formatCode>General</c:formatCode>
                <c:ptCount val="201"/>
                <c:pt idx="0">
                  <c:v>86.59999999999998</c:v>
                </c:pt>
                <c:pt idx="1">
                  <c:v>86.683499999999981</c:v>
                </c:pt>
                <c:pt idx="2">
                  <c:v>86.766999999999982</c:v>
                </c:pt>
                <c:pt idx="3">
                  <c:v>86.850499999999982</c:v>
                </c:pt>
                <c:pt idx="4">
                  <c:v>86.933999999999983</c:v>
                </c:pt>
                <c:pt idx="5">
                  <c:v>87.017499999999984</c:v>
                </c:pt>
                <c:pt idx="6">
                  <c:v>87.100999999999985</c:v>
                </c:pt>
                <c:pt idx="7">
                  <c:v>87.184499999999986</c:v>
                </c:pt>
                <c:pt idx="8">
                  <c:v>87.267999999999986</c:v>
                </c:pt>
                <c:pt idx="9">
                  <c:v>87.351499999999987</c:v>
                </c:pt>
                <c:pt idx="10">
                  <c:v>87.434999999999988</c:v>
                </c:pt>
                <c:pt idx="11">
                  <c:v>87.518499999999975</c:v>
                </c:pt>
                <c:pt idx="12">
                  <c:v>87.60199999999999</c:v>
                </c:pt>
                <c:pt idx="13">
                  <c:v>87.685499999999976</c:v>
                </c:pt>
                <c:pt idx="14">
                  <c:v>87.768999999999991</c:v>
                </c:pt>
                <c:pt idx="15">
                  <c:v>87.852499999999978</c:v>
                </c:pt>
                <c:pt idx="16">
                  <c:v>87.935999999999979</c:v>
                </c:pt>
                <c:pt idx="17">
                  <c:v>88.019499999999994</c:v>
                </c:pt>
                <c:pt idx="18">
                  <c:v>88.10299999999998</c:v>
                </c:pt>
                <c:pt idx="19">
                  <c:v>88.186499999999995</c:v>
                </c:pt>
                <c:pt idx="20">
                  <c:v>88.269999999999982</c:v>
                </c:pt>
                <c:pt idx="21">
                  <c:v>88.353499999999983</c:v>
                </c:pt>
                <c:pt idx="22">
                  <c:v>88.436999999999983</c:v>
                </c:pt>
                <c:pt idx="23">
                  <c:v>88.520499999999984</c:v>
                </c:pt>
                <c:pt idx="24">
                  <c:v>88.603999999999985</c:v>
                </c:pt>
                <c:pt idx="25">
                  <c:v>88.687499999999986</c:v>
                </c:pt>
                <c:pt idx="26">
                  <c:v>88.770999999999972</c:v>
                </c:pt>
                <c:pt idx="27">
                  <c:v>88.854499999999987</c:v>
                </c:pt>
                <c:pt idx="28">
                  <c:v>88.937999999999988</c:v>
                </c:pt>
                <c:pt idx="29">
                  <c:v>89.021499999999989</c:v>
                </c:pt>
                <c:pt idx="30">
                  <c:v>89.10499999999999</c:v>
                </c:pt>
                <c:pt idx="31">
                  <c:v>89.188499999999976</c:v>
                </c:pt>
                <c:pt idx="32">
                  <c:v>89.271999999999991</c:v>
                </c:pt>
                <c:pt idx="33">
                  <c:v>89.355499999999978</c:v>
                </c:pt>
                <c:pt idx="34">
                  <c:v>89.438999999999993</c:v>
                </c:pt>
                <c:pt idx="35">
                  <c:v>89.52249999999998</c:v>
                </c:pt>
                <c:pt idx="36">
                  <c:v>89.60599999999998</c:v>
                </c:pt>
                <c:pt idx="37">
                  <c:v>89.689499999999995</c:v>
                </c:pt>
                <c:pt idx="38">
                  <c:v>89.772999999999982</c:v>
                </c:pt>
                <c:pt idx="39">
                  <c:v>89.856499999999997</c:v>
                </c:pt>
                <c:pt idx="40">
                  <c:v>89.939999999999984</c:v>
                </c:pt>
                <c:pt idx="41">
                  <c:v>90.023499999999984</c:v>
                </c:pt>
                <c:pt idx="42">
                  <c:v>90.106999999999985</c:v>
                </c:pt>
                <c:pt idx="43">
                  <c:v>90.190499999999986</c:v>
                </c:pt>
                <c:pt idx="44">
                  <c:v>90.273999999999987</c:v>
                </c:pt>
                <c:pt idx="45">
                  <c:v>90.357499999999987</c:v>
                </c:pt>
                <c:pt idx="46">
                  <c:v>90.440999999999974</c:v>
                </c:pt>
                <c:pt idx="47">
                  <c:v>90.524499999999989</c:v>
                </c:pt>
                <c:pt idx="48">
                  <c:v>90.60799999999999</c:v>
                </c:pt>
                <c:pt idx="49">
                  <c:v>90.691499999999991</c:v>
                </c:pt>
                <c:pt idx="50">
                  <c:v>90.774999999999991</c:v>
                </c:pt>
                <c:pt idx="51">
                  <c:v>90.858499999999978</c:v>
                </c:pt>
                <c:pt idx="52">
                  <c:v>90.941999999999993</c:v>
                </c:pt>
                <c:pt idx="53">
                  <c:v>91.02549999999998</c:v>
                </c:pt>
                <c:pt idx="54">
                  <c:v>91.108999999999995</c:v>
                </c:pt>
                <c:pt idx="55">
                  <c:v>91.192499999999981</c:v>
                </c:pt>
                <c:pt idx="56">
                  <c:v>91.275999999999982</c:v>
                </c:pt>
                <c:pt idx="57">
                  <c:v>91.359499999999997</c:v>
                </c:pt>
                <c:pt idx="58">
                  <c:v>91.442999999999998</c:v>
                </c:pt>
                <c:pt idx="59">
                  <c:v>91.526499999999984</c:v>
                </c:pt>
                <c:pt idx="60">
                  <c:v>91.61</c:v>
                </c:pt>
                <c:pt idx="61">
                  <c:v>91.6935</c:v>
                </c:pt>
                <c:pt idx="62">
                  <c:v>91.777000000000001</c:v>
                </c:pt>
                <c:pt idx="63">
                  <c:v>91.860500000000002</c:v>
                </c:pt>
                <c:pt idx="64">
                  <c:v>91.943999999999988</c:v>
                </c:pt>
                <c:pt idx="65">
                  <c:v>92.027500000000003</c:v>
                </c:pt>
                <c:pt idx="66">
                  <c:v>92.11099999999999</c:v>
                </c:pt>
                <c:pt idx="67">
                  <c:v>92.194500000000005</c:v>
                </c:pt>
                <c:pt idx="68">
                  <c:v>92.277999999999992</c:v>
                </c:pt>
                <c:pt idx="69">
                  <c:v>92.361499999999992</c:v>
                </c:pt>
                <c:pt idx="70">
                  <c:v>92.444999999999993</c:v>
                </c:pt>
                <c:pt idx="71">
                  <c:v>92.528499999999994</c:v>
                </c:pt>
                <c:pt idx="72">
                  <c:v>92.612000000000009</c:v>
                </c:pt>
                <c:pt idx="73">
                  <c:v>92.695499999999996</c:v>
                </c:pt>
                <c:pt idx="74">
                  <c:v>92.778999999999996</c:v>
                </c:pt>
                <c:pt idx="75">
                  <c:v>92.862499999999997</c:v>
                </c:pt>
                <c:pt idx="76">
                  <c:v>92.945999999999998</c:v>
                </c:pt>
                <c:pt idx="77">
                  <c:v>93.029499999999999</c:v>
                </c:pt>
                <c:pt idx="78">
                  <c:v>93.113</c:v>
                </c:pt>
                <c:pt idx="79">
                  <c:v>93.196499999999986</c:v>
                </c:pt>
                <c:pt idx="80">
                  <c:v>93.28</c:v>
                </c:pt>
                <c:pt idx="81">
                  <c:v>93.363499999999988</c:v>
                </c:pt>
                <c:pt idx="82">
                  <c:v>93.447000000000003</c:v>
                </c:pt>
                <c:pt idx="83">
                  <c:v>93.530500000000004</c:v>
                </c:pt>
                <c:pt idx="84">
                  <c:v>93.61399999999999</c:v>
                </c:pt>
                <c:pt idx="85">
                  <c:v>93.697500000000005</c:v>
                </c:pt>
                <c:pt idx="86">
                  <c:v>93.780999999999992</c:v>
                </c:pt>
                <c:pt idx="87">
                  <c:v>93.864500000000007</c:v>
                </c:pt>
                <c:pt idx="88">
                  <c:v>93.947999999999993</c:v>
                </c:pt>
                <c:pt idx="89">
                  <c:v>94.031499999999994</c:v>
                </c:pt>
                <c:pt idx="90">
                  <c:v>94.114999999999995</c:v>
                </c:pt>
                <c:pt idx="91">
                  <c:v>94.198499999999996</c:v>
                </c:pt>
                <c:pt idx="92">
                  <c:v>94.282000000000011</c:v>
                </c:pt>
                <c:pt idx="93">
                  <c:v>94.365499999999997</c:v>
                </c:pt>
                <c:pt idx="94">
                  <c:v>94.448999999999998</c:v>
                </c:pt>
                <c:pt idx="95">
                  <c:v>94.532499999999999</c:v>
                </c:pt>
                <c:pt idx="96">
                  <c:v>94.616</c:v>
                </c:pt>
                <c:pt idx="97">
                  <c:v>94.6995</c:v>
                </c:pt>
                <c:pt idx="98">
                  <c:v>94.783000000000001</c:v>
                </c:pt>
                <c:pt idx="99">
                  <c:v>94.866499999999988</c:v>
                </c:pt>
                <c:pt idx="100">
                  <c:v>94.949999999999989</c:v>
                </c:pt>
                <c:pt idx="101">
                  <c:v>95.033499999999989</c:v>
                </c:pt>
                <c:pt idx="102">
                  <c:v>95.11699999999999</c:v>
                </c:pt>
                <c:pt idx="103">
                  <c:v>95.200499999999991</c:v>
                </c:pt>
                <c:pt idx="104">
                  <c:v>95.283999999999992</c:v>
                </c:pt>
                <c:pt idx="105">
                  <c:v>95.367499999999993</c:v>
                </c:pt>
                <c:pt idx="106">
                  <c:v>95.450999999999979</c:v>
                </c:pt>
                <c:pt idx="107">
                  <c:v>95.534499999999994</c:v>
                </c:pt>
                <c:pt idx="108">
                  <c:v>95.617999999999981</c:v>
                </c:pt>
                <c:pt idx="109">
                  <c:v>95.701499999999996</c:v>
                </c:pt>
                <c:pt idx="110">
                  <c:v>95.784999999999982</c:v>
                </c:pt>
                <c:pt idx="111">
                  <c:v>95.868499999999983</c:v>
                </c:pt>
                <c:pt idx="112">
                  <c:v>95.951999999999998</c:v>
                </c:pt>
                <c:pt idx="113">
                  <c:v>96.035499999999985</c:v>
                </c:pt>
                <c:pt idx="114">
                  <c:v>96.119</c:v>
                </c:pt>
                <c:pt idx="115">
                  <c:v>96.202499999999986</c:v>
                </c:pt>
                <c:pt idx="116">
                  <c:v>96.285999999999987</c:v>
                </c:pt>
                <c:pt idx="117">
                  <c:v>96.369499999999988</c:v>
                </c:pt>
                <c:pt idx="118">
                  <c:v>96.452999999999989</c:v>
                </c:pt>
                <c:pt idx="119">
                  <c:v>96.53649999999999</c:v>
                </c:pt>
                <c:pt idx="120">
                  <c:v>96.61999999999999</c:v>
                </c:pt>
                <c:pt idx="121">
                  <c:v>96.703499999999977</c:v>
                </c:pt>
                <c:pt idx="122">
                  <c:v>96.786999999999992</c:v>
                </c:pt>
                <c:pt idx="123">
                  <c:v>96.870499999999993</c:v>
                </c:pt>
                <c:pt idx="124">
                  <c:v>96.953999999999994</c:v>
                </c:pt>
                <c:pt idx="125">
                  <c:v>97.037499999999994</c:v>
                </c:pt>
                <c:pt idx="126">
                  <c:v>97.120999999999981</c:v>
                </c:pt>
                <c:pt idx="127">
                  <c:v>97.204499999999996</c:v>
                </c:pt>
                <c:pt idx="128">
                  <c:v>97.287999999999982</c:v>
                </c:pt>
                <c:pt idx="129">
                  <c:v>97.371499999999997</c:v>
                </c:pt>
                <c:pt idx="130">
                  <c:v>97.454999999999984</c:v>
                </c:pt>
                <c:pt idx="131">
                  <c:v>97.538499999999985</c:v>
                </c:pt>
                <c:pt idx="132">
                  <c:v>97.622</c:v>
                </c:pt>
                <c:pt idx="133">
                  <c:v>97.705499999999986</c:v>
                </c:pt>
                <c:pt idx="134">
                  <c:v>97.789000000000001</c:v>
                </c:pt>
                <c:pt idx="135">
                  <c:v>97.872499999999988</c:v>
                </c:pt>
                <c:pt idx="136">
                  <c:v>97.955999999999989</c:v>
                </c:pt>
                <c:pt idx="137">
                  <c:v>98.03949999999999</c:v>
                </c:pt>
                <c:pt idx="138">
                  <c:v>98.12299999999999</c:v>
                </c:pt>
                <c:pt idx="139">
                  <c:v>98.206499999999991</c:v>
                </c:pt>
                <c:pt idx="140">
                  <c:v>98.289999999999992</c:v>
                </c:pt>
                <c:pt idx="141">
                  <c:v>98.373499999999979</c:v>
                </c:pt>
                <c:pt idx="142">
                  <c:v>98.456999999999994</c:v>
                </c:pt>
                <c:pt idx="143">
                  <c:v>98.540499999999994</c:v>
                </c:pt>
                <c:pt idx="144">
                  <c:v>98.623999999999995</c:v>
                </c:pt>
                <c:pt idx="145">
                  <c:v>98.707499999999996</c:v>
                </c:pt>
                <c:pt idx="146">
                  <c:v>98.790999999999983</c:v>
                </c:pt>
                <c:pt idx="147">
                  <c:v>98.874499999999998</c:v>
                </c:pt>
                <c:pt idx="148">
                  <c:v>98.957999999999984</c:v>
                </c:pt>
                <c:pt idx="149">
                  <c:v>99.041499999999999</c:v>
                </c:pt>
                <c:pt idx="150">
                  <c:v>99.124999999999986</c:v>
                </c:pt>
                <c:pt idx="151">
                  <c:v>99.208499999999987</c:v>
                </c:pt>
                <c:pt idx="152">
                  <c:v>99.291999999999987</c:v>
                </c:pt>
                <c:pt idx="153">
                  <c:v>99.375499999999988</c:v>
                </c:pt>
                <c:pt idx="154">
                  <c:v>99.459000000000003</c:v>
                </c:pt>
                <c:pt idx="155">
                  <c:v>99.54249999999999</c:v>
                </c:pt>
                <c:pt idx="156">
                  <c:v>99.625999999999991</c:v>
                </c:pt>
                <c:pt idx="157">
                  <c:v>99.709499999999991</c:v>
                </c:pt>
                <c:pt idx="158">
                  <c:v>99.792999999999992</c:v>
                </c:pt>
                <c:pt idx="159">
                  <c:v>99.876499999999993</c:v>
                </c:pt>
                <c:pt idx="160">
                  <c:v>99.96</c:v>
                </c:pt>
                <c:pt idx="161">
                  <c:v>100.04349999999998</c:v>
                </c:pt>
                <c:pt idx="162">
                  <c:v>100.127</c:v>
                </c:pt>
                <c:pt idx="163">
                  <c:v>100.21049999999998</c:v>
                </c:pt>
                <c:pt idx="164">
                  <c:v>100.294</c:v>
                </c:pt>
                <c:pt idx="165">
                  <c:v>100.3775</c:v>
                </c:pt>
                <c:pt idx="166">
                  <c:v>100.46099999999998</c:v>
                </c:pt>
                <c:pt idx="167">
                  <c:v>100.5445</c:v>
                </c:pt>
                <c:pt idx="168">
                  <c:v>100.62799999999999</c:v>
                </c:pt>
                <c:pt idx="169">
                  <c:v>100.7115</c:v>
                </c:pt>
                <c:pt idx="170">
                  <c:v>100.79499999999999</c:v>
                </c:pt>
                <c:pt idx="171">
                  <c:v>100.87849999999999</c:v>
                </c:pt>
                <c:pt idx="172">
                  <c:v>100.96199999999999</c:v>
                </c:pt>
                <c:pt idx="173">
                  <c:v>101.04549999999999</c:v>
                </c:pt>
                <c:pt idx="174">
                  <c:v>101.129</c:v>
                </c:pt>
                <c:pt idx="175">
                  <c:v>101.21249999999999</c:v>
                </c:pt>
                <c:pt idx="176">
                  <c:v>101.29599999999999</c:v>
                </c:pt>
                <c:pt idx="177">
                  <c:v>101.37949999999999</c:v>
                </c:pt>
                <c:pt idx="178">
                  <c:v>101.46299999999999</c:v>
                </c:pt>
                <c:pt idx="179">
                  <c:v>101.54649999999999</c:v>
                </c:pt>
                <c:pt idx="180">
                  <c:v>101.63</c:v>
                </c:pt>
                <c:pt idx="181">
                  <c:v>101.71349999999998</c:v>
                </c:pt>
                <c:pt idx="182">
                  <c:v>101.797</c:v>
                </c:pt>
                <c:pt idx="183">
                  <c:v>101.88049999999998</c:v>
                </c:pt>
                <c:pt idx="184">
                  <c:v>101.964</c:v>
                </c:pt>
                <c:pt idx="185">
                  <c:v>102.0475</c:v>
                </c:pt>
                <c:pt idx="186">
                  <c:v>102.13099999999999</c:v>
                </c:pt>
                <c:pt idx="187">
                  <c:v>102.2145</c:v>
                </c:pt>
                <c:pt idx="188">
                  <c:v>102.29799999999999</c:v>
                </c:pt>
                <c:pt idx="189">
                  <c:v>102.3815</c:v>
                </c:pt>
                <c:pt idx="190">
                  <c:v>102.46499999999999</c:v>
                </c:pt>
                <c:pt idx="191">
                  <c:v>102.54849999999999</c:v>
                </c:pt>
                <c:pt idx="192">
                  <c:v>102.63199999999999</c:v>
                </c:pt>
                <c:pt idx="193">
                  <c:v>102.71549999999999</c:v>
                </c:pt>
                <c:pt idx="194">
                  <c:v>102.79899999999999</c:v>
                </c:pt>
                <c:pt idx="195">
                  <c:v>102.88249999999999</c:v>
                </c:pt>
                <c:pt idx="196">
                  <c:v>102.96599999999999</c:v>
                </c:pt>
                <c:pt idx="197">
                  <c:v>103.04949999999999</c:v>
                </c:pt>
                <c:pt idx="198">
                  <c:v>103.133</c:v>
                </c:pt>
                <c:pt idx="199">
                  <c:v>103.2165</c:v>
                </c:pt>
                <c:pt idx="200">
                  <c:v>103.3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1B1-4EB8-82D6-099E70F8C2DA}"/>
            </c:ext>
          </c:extLst>
        </c:ser>
        <c:ser>
          <c:idx val="68"/>
          <c:order val="68"/>
          <c:tx>
            <c:strRef>
              <c:f>工作表3!$A$72</c:f>
              <c:strCache>
                <c:ptCount val="1"/>
                <c:pt idx="0">
                  <c:v>-0.32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工作表3!$B$72:$GT$72</c:f>
              <c:numCache>
                <c:formatCode>General</c:formatCode>
                <c:ptCount val="201"/>
                <c:pt idx="0">
                  <c:v>86.399999999999977</c:v>
                </c:pt>
                <c:pt idx="1">
                  <c:v>86.483999999999966</c:v>
                </c:pt>
                <c:pt idx="2">
                  <c:v>86.567999999999984</c:v>
                </c:pt>
                <c:pt idx="3">
                  <c:v>86.651999999999973</c:v>
                </c:pt>
                <c:pt idx="4">
                  <c:v>86.73599999999999</c:v>
                </c:pt>
                <c:pt idx="5">
                  <c:v>86.819999999999979</c:v>
                </c:pt>
                <c:pt idx="6">
                  <c:v>86.903999999999968</c:v>
                </c:pt>
                <c:pt idx="7">
                  <c:v>86.987999999999985</c:v>
                </c:pt>
                <c:pt idx="8">
                  <c:v>87.071999999999974</c:v>
                </c:pt>
                <c:pt idx="9">
                  <c:v>87.155999999999977</c:v>
                </c:pt>
                <c:pt idx="10">
                  <c:v>87.239999999999981</c:v>
                </c:pt>
                <c:pt idx="11">
                  <c:v>87.32399999999997</c:v>
                </c:pt>
                <c:pt idx="12">
                  <c:v>87.407999999999987</c:v>
                </c:pt>
                <c:pt idx="13">
                  <c:v>87.491999999999976</c:v>
                </c:pt>
                <c:pt idx="14">
                  <c:v>87.575999999999979</c:v>
                </c:pt>
                <c:pt idx="15">
                  <c:v>87.659999999999982</c:v>
                </c:pt>
                <c:pt idx="16">
                  <c:v>87.743999999999971</c:v>
                </c:pt>
                <c:pt idx="17">
                  <c:v>87.827999999999975</c:v>
                </c:pt>
                <c:pt idx="18">
                  <c:v>87.911999999999978</c:v>
                </c:pt>
                <c:pt idx="19">
                  <c:v>87.995999999999981</c:v>
                </c:pt>
                <c:pt idx="20">
                  <c:v>88.079999999999984</c:v>
                </c:pt>
                <c:pt idx="21">
                  <c:v>88.163999999999973</c:v>
                </c:pt>
                <c:pt idx="22">
                  <c:v>88.247999999999976</c:v>
                </c:pt>
                <c:pt idx="23">
                  <c:v>88.331999999999979</c:v>
                </c:pt>
                <c:pt idx="24">
                  <c:v>88.415999999999983</c:v>
                </c:pt>
                <c:pt idx="25">
                  <c:v>88.499999999999986</c:v>
                </c:pt>
                <c:pt idx="26">
                  <c:v>88.583999999999975</c:v>
                </c:pt>
                <c:pt idx="27">
                  <c:v>88.667999999999978</c:v>
                </c:pt>
                <c:pt idx="28">
                  <c:v>88.751999999999981</c:v>
                </c:pt>
                <c:pt idx="29">
                  <c:v>88.835999999999984</c:v>
                </c:pt>
                <c:pt idx="30">
                  <c:v>88.919999999999973</c:v>
                </c:pt>
                <c:pt idx="31">
                  <c:v>89.003999999999976</c:v>
                </c:pt>
                <c:pt idx="32">
                  <c:v>89.08799999999998</c:v>
                </c:pt>
                <c:pt idx="33">
                  <c:v>89.171999999999983</c:v>
                </c:pt>
                <c:pt idx="34">
                  <c:v>89.255999999999986</c:v>
                </c:pt>
                <c:pt idx="35">
                  <c:v>89.339999999999975</c:v>
                </c:pt>
                <c:pt idx="36">
                  <c:v>89.423999999999978</c:v>
                </c:pt>
                <c:pt idx="37">
                  <c:v>89.507999999999981</c:v>
                </c:pt>
                <c:pt idx="38">
                  <c:v>89.59199999999997</c:v>
                </c:pt>
                <c:pt idx="39">
                  <c:v>89.675999999999988</c:v>
                </c:pt>
                <c:pt idx="40">
                  <c:v>89.759999999999977</c:v>
                </c:pt>
                <c:pt idx="41">
                  <c:v>89.84399999999998</c:v>
                </c:pt>
                <c:pt idx="42">
                  <c:v>89.927999999999983</c:v>
                </c:pt>
                <c:pt idx="43">
                  <c:v>90.011999999999972</c:v>
                </c:pt>
                <c:pt idx="44">
                  <c:v>90.095999999999989</c:v>
                </c:pt>
                <c:pt idx="45">
                  <c:v>90.179999999999978</c:v>
                </c:pt>
                <c:pt idx="46">
                  <c:v>90.263999999999982</c:v>
                </c:pt>
                <c:pt idx="47">
                  <c:v>90.347999999999985</c:v>
                </c:pt>
                <c:pt idx="48">
                  <c:v>90.431999999999974</c:v>
                </c:pt>
                <c:pt idx="49">
                  <c:v>90.515999999999991</c:v>
                </c:pt>
                <c:pt idx="50">
                  <c:v>90.59999999999998</c:v>
                </c:pt>
                <c:pt idx="51">
                  <c:v>90.683999999999969</c:v>
                </c:pt>
                <c:pt idx="52">
                  <c:v>90.767999999999986</c:v>
                </c:pt>
                <c:pt idx="53">
                  <c:v>90.851999999999975</c:v>
                </c:pt>
                <c:pt idx="54">
                  <c:v>90.935999999999993</c:v>
                </c:pt>
                <c:pt idx="55">
                  <c:v>91.019999999999982</c:v>
                </c:pt>
                <c:pt idx="56">
                  <c:v>91.103999999999971</c:v>
                </c:pt>
                <c:pt idx="57">
                  <c:v>91.188000000000002</c:v>
                </c:pt>
                <c:pt idx="58">
                  <c:v>91.271999999999991</c:v>
                </c:pt>
                <c:pt idx="59">
                  <c:v>91.35599999999998</c:v>
                </c:pt>
                <c:pt idx="60">
                  <c:v>91.44</c:v>
                </c:pt>
                <c:pt idx="61">
                  <c:v>91.523999999999987</c:v>
                </c:pt>
                <c:pt idx="62">
                  <c:v>91.60799999999999</c:v>
                </c:pt>
                <c:pt idx="63">
                  <c:v>91.691999999999993</c:v>
                </c:pt>
                <c:pt idx="64">
                  <c:v>91.775999999999982</c:v>
                </c:pt>
                <c:pt idx="65">
                  <c:v>91.86</c:v>
                </c:pt>
                <c:pt idx="66">
                  <c:v>91.943999999999988</c:v>
                </c:pt>
                <c:pt idx="67">
                  <c:v>92.027999999999992</c:v>
                </c:pt>
                <c:pt idx="68">
                  <c:v>92.111999999999995</c:v>
                </c:pt>
                <c:pt idx="69">
                  <c:v>92.195999999999984</c:v>
                </c:pt>
                <c:pt idx="70">
                  <c:v>92.28</c:v>
                </c:pt>
                <c:pt idx="71">
                  <c:v>92.36399999999999</c:v>
                </c:pt>
                <c:pt idx="72">
                  <c:v>92.447999999999993</c:v>
                </c:pt>
                <c:pt idx="73">
                  <c:v>92.531999999999996</c:v>
                </c:pt>
                <c:pt idx="74">
                  <c:v>92.615999999999985</c:v>
                </c:pt>
                <c:pt idx="75">
                  <c:v>92.699999999999989</c:v>
                </c:pt>
                <c:pt idx="76">
                  <c:v>92.783999999999992</c:v>
                </c:pt>
                <c:pt idx="77">
                  <c:v>92.867999999999995</c:v>
                </c:pt>
                <c:pt idx="78">
                  <c:v>92.951999999999998</c:v>
                </c:pt>
                <c:pt idx="79">
                  <c:v>93.035999999999987</c:v>
                </c:pt>
                <c:pt idx="80">
                  <c:v>93.11999999999999</c:v>
                </c:pt>
                <c:pt idx="81">
                  <c:v>93.203999999999994</c:v>
                </c:pt>
                <c:pt idx="82">
                  <c:v>93.287999999999997</c:v>
                </c:pt>
                <c:pt idx="83">
                  <c:v>93.371999999999986</c:v>
                </c:pt>
                <c:pt idx="84">
                  <c:v>93.455999999999989</c:v>
                </c:pt>
                <c:pt idx="85">
                  <c:v>93.539999999999992</c:v>
                </c:pt>
                <c:pt idx="86">
                  <c:v>93.623999999999995</c:v>
                </c:pt>
                <c:pt idx="87">
                  <c:v>93.707999999999998</c:v>
                </c:pt>
                <c:pt idx="88">
                  <c:v>93.791999999999987</c:v>
                </c:pt>
                <c:pt idx="89">
                  <c:v>93.875999999999991</c:v>
                </c:pt>
                <c:pt idx="90">
                  <c:v>93.96</c:v>
                </c:pt>
                <c:pt idx="91">
                  <c:v>94.043999999999983</c:v>
                </c:pt>
                <c:pt idx="92">
                  <c:v>94.128</c:v>
                </c:pt>
                <c:pt idx="93">
                  <c:v>94.211999999999989</c:v>
                </c:pt>
                <c:pt idx="94">
                  <c:v>94.295999999999992</c:v>
                </c:pt>
                <c:pt idx="95">
                  <c:v>94.38</c:v>
                </c:pt>
                <c:pt idx="96">
                  <c:v>94.463999999999984</c:v>
                </c:pt>
                <c:pt idx="97">
                  <c:v>94.548000000000002</c:v>
                </c:pt>
                <c:pt idx="98">
                  <c:v>94.631999999999991</c:v>
                </c:pt>
                <c:pt idx="99">
                  <c:v>94.715999999999994</c:v>
                </c:pt>
                <c:pt idx="100">
                  <c:v>94.799999999999983</c:v>
                </c:pt>
                <c:pt idx="101">
                  <c:v>94.883999999999972</c:v>
                </c:pt>
                <c:pt idx="102">
                  <c:v>94.967999999999989</c:v>
                </c:pt>
                <c:pt idx="103">
                  <c:v>95.051999999999978</c:v>
                </c:pt>
                <c:pt idx="104">
                  <c:v>95.135999999999996</c:v>
                </c:pt>
                <c:pt idx="105">
                  <c:v>95.219999999999985</c:v>
                </c:pt>
                <c:pt idx="106">
                  <c:v>95.303999999999974</c:v>
                </c:pt>
                <c:pt idx="107">
                  <c:v>95.387999999999991</c:v>
                </c:pt>
                <c:pt idx="108">
                  <c:v>95.47199999999998</c:v>
                </c:pt>
                <c:pt idx="109">
                  <c:v>95.555999999999983</c:v>
                </c:pt>
                <c:pt idx="110">
                  <c:v>95.639999999999986</c:v>
                </c:pt>
                <c:pt idx="111">
                  <c:v>95.723999999999975</c:v>
                </c:pt>
                <c:pt idx="112">
                  <c:v>95.807999999999993</c:v>
                </c:pt>
                <c:pt idx="113">
                  <c:v>95.891999999999982</c:v>
                </c:pt>
                <c:pt idx="114">
                  <c:v>95.975999999999985</c:v>
                </c:pt>
                <c:pt idx="115">
                  <c:v>96.059999999999988</c:v>
                </c:pt>
                <c:pt idx="116">
                  <c:v>96.143999999999977</c:v>
                </c:pt>
                <c:pt idx="117">
                  <c:v>96.22799999999998</c:v>
                </c:pt>
                <c:pt idx="118">
                  <c:v>96.311999999999983</c:v>
                </c:pt>
                <c:pt idx="119">
                  <c:v>96.395999999999987</c:v>
                </c:pt>
                <c:pt idx="120">
                  <c:v>96.47999999999999</c:v>
                </c:pt>
                <c:pt idx="121">
                  <c:v>96.563999999999979</c:v>
                </c:pt>
                <c:pt idx="122">
                  <c:v>96.647999999999982</c:v>
                </c:pt>
                <c:pt idx="123">
                  <c:v>96.731999999999985</c:v>
                </c:pt>
                <c:pt idx="124">
                  <c:v>96.815999999999988</c:v>
                </c:pt>
                <c:pt idx="125">
                  <c:v>96.899999999999977</c:v>
                </c:pt>
                <c:pt idx="126">
                  <c:v>96.98399999999998</c:v>
                </c:pt>
                <c:pt idx="127">
                  <c:v>97.067999999999984</c:v>
                </c:pt>
                <c:pt idx="128">
                  <c:v>97.151999999999987</c:v>
                </c:pt>
                <c:pt idx="129">
                  <c:v>97.23599999999999</c:v>
                </c:pt>
                <c:pt idx="130">
                  <c:v>97.319999999999979</c:v>
                </c:pt>
                <c:pt idx="131">
                  <c:v>97.403999999999982</c:v>
                </c:pt>
                <c:pt idx="132">
                  <c:v>97.487999999999985</c:v>
                </c:pt>
                <c:pt idx="133">
                  <c:v>97.571999999999989</c:v>
                </c:pt>
                <c:pt idx="134">
                  <c:v>97.655999999999992</c:v>
                </c:pt>
                <c:pt idx="135">
                  <c:v>97.739999999999981</c:v>
                </c:pt>
                <c:pt idx="136">
                  <c:v>97.823999999999984</c:v>
                </c:pt>
                <c:pt idx="137">
                  <c:v>97.907999999999987</c:v>
                </c:pt>
                <c:pt idx="138">
                  <c:v>97.991999999999976</c:v>
                </c:pt>
                <c:pt idx="139">
                  <c:v>98.075999999999993</c:v>
                </c:pt>
                <c:pt idx="140">
                  <c:v>98.159999999999982</c:v>
                </c:pt>
                <c:pt idx="141">
                  <c:v>98.243999999999986</c:v>
                </c:pt>
                <c:pt idx="142">
                  <c:v>98.327999999999989</c:v>
                </c:pt>
                <c:pt idx="143">
                  <c:v>98.411999999999978</c:v>
                </c:pt>
                <c:pt idx="144">
                  <c:v>98.495999999999995</c:v>
                </c:pt>
                <c:pt idx="145">
                  <c:v>98.579999999999984</c:v>
                </c:pt>
                <c:pt idx="146">
                  <c:v>98.663999999999973</c:v>
                </c:pt>
                <c:pt idx="147">
                  <c:v>98.74799999999999</c:v>
                </c:pt>
                <c:pt idx="148">
                  <c:v>98.831999999999979</c:v>
                </c:pt>
                <c:pt idx="149">
                  <c:v>98.915999999999997</c:v>
                </c:pt>
                <c:pt idx="150">
                  <c:v>98.999999999999986</c:v>
                </c:pt>
                <c:pt idx="151">
                  <c:v>99.083999999999975</c:v>
                </c:pt>
                <c:pt idx="152">
                  <c:v>99.167999999999992</c:v>
                </c:pt>
                <c:pt idx="153">
                  <c:v>99.251999999999981</c:v>
                </c:pt>
                <c:pt idx="154">
                  <c:v>99.335999999999984</c:v>
                </c:pt>
                <c:pt idx="155">
                  <c:v>99.419999999999987</c:v>
                </c:pt>
                <c:pt idx="156">
                  <c:v>99.503999999999976</c:v>
                </c:pt>
                <c:pt idx="157">
                  <c:v>99.587999999999994</c:v>
                </c:pt>
                <c:pt idx="158">
                  <c:v>99.671999999999983</c:v>
                </c:pt>
                <c:pt idx="159">
                  <c:v>99.755999999999986</c:v>
                </c:pt>
                <c:pt idx="160">
                  <c:v>99.839999999999989</c:v>
                </c:pt>
                <c:pt idx="161">
                  <c:v>99.923999999999978</c:v>
                </c:pt>
                <c:pt idx="162">
                  <c:v>100.008</c:v>
                </c:pt>
                <c:pt idx="163">
                  <c:v>100.09199999999998</c:v>
                </c:pt>
                <c:pt idx="164">
                  <c:v>100.17599999999999</c:v>
                </c:pt>
                <c:pt idx="165">
                  <c:v>100.25999999999999</c:v>
                </c:pt>
                <c:pt idx="166">
                  <c:v>100.34399999999998</c:v>
                </c:pt>
                <c:pt idx="167">
                  <c:v>100.42799999999998</c:v>
                </c:pt>
                <c:pt idx="168">
                  <c:v>100.51199999999999</c:v>
                </c:pt>
                <c:pt idx="169">
                  <c:v>100.59599999999999</c:v>
                </c:pt>
                <c:pt idx="170">
                  <c:v>100.67999999999999</c:v>
                </c:pt>
                <c:pt idx="171">
                  <c:v>100.76399999999998</c:v>
                </c:pt>
                <c:pt idx="172">
                  <c:v>100.84799999999998</c:v>
                </c:pt>
                <c:pt idx="173">
                  <c:v>100.93199999999999</c:v>
                </c:pt>
                <c:pt idx="174">
                  <c:v>101.01599999999999</c:v>
                </c:pt>
                <c:pt idx="175">
                  <c:v>101.09999999999998</c:v>
                </c:pt>
                <c:pt idx="176">
                  <c:v>101.18399999999998</c:v>
                </c:pt>
                <c:pt idx="177">
                  <c:v>101.26799999999999</c:v>
                </c:pt>
                <c:pt idx="178">
                  <c:v>101.35199999999999</c:v>
                </c:pt>
                <c:pt idx="179">
                  <c:v>101.43599999999999</c:v>
                </c:pt>
                <c:pt idx="180">
                  <c:v>101.51999999999998</c:v>
                </c:pt>
                <c:pt idx="181">
                  <c:v>101.60399999999998</c:v>
                </c:pt>
                <c:pt idx="182">
                  <c:v>101.68799999999999</c:v>
                </c:pt>
                <c:pt idx="183">
                  <c:v>101.77199999999999</c:v>
                </c:pt>
                <c:pt idx="184">
                  <c:v>101.85599999999999</c:v>
                </c:pt>
                <c:pt idx="185">
                  <c:v>101.93999999999998</c:v>
                </c:pt>
                <c:pt idx="186">
                  <c:v>102.02399999999999</c:v>
                </c:pt>
                <c:pt idx="187">
                  <c:v>102.10799999999999</c:v>
                </c:pt>
                <c:pt idx="188">
                  <c:v>102.19199999999998</c:v>
                </c:pt>
                <c:pt idx="189">
                  <c:v>102.276</c:v>
                </c:pt>
                <c:pt idx="190">
                  <c:v>102.35999999999999</c:v>
                </c:pt>
                <c:pt idx="191">
                  <c:v>102.44399999999999</c:v>
                </c:pt>
                <c:pt idx="192">
                  <c:v>102.52799999999999</c:v>
                </c:pt>
                <c:pt idx="193">
                  <c:v>102.61199999999998</c:v>
                </c:pt>
                <c:pt idx="194">
                  <c:v>102.696</c:v>
                </c:pt>
                <c:pt idx="195">
                  <c:v>102.77999999999999</c:v>
                </c:pt>
                <c:pt idx="196">
                  <c:v>102.86399999999998</c:v>
                </c:pt>
                <c:pt idx="197">
                  <c:v>102.94799999999999</c:v>
                </c:pt>
                <c:pt idx="198">
                  <c:v>103.03199999999998</c:v>
                </c:pt>
                <c:pt idx="199">
                  <c:v>103.116</c:v>
                </c:pt>
                <c:pt idx="200">
                  <c:v>103.19999999999999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A1B1-4EB8-82D6-099E70F8C2DA}"/>
            </c:ext>
          </c:extLst>
        </c:ser>
        <c:ser>
          <c:idx val="69"/>
          <c:order val="69"/>
          <c:tx>
            <c:strRef>
              <c:f>工作表3!$A$73</c:f>
              <c:strCache>
                <c:ptCount val="1"/>
                <c:pt idx="0">
                  <c:v>-0.31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工作表3!$B$73:$GT$73</c:f>
              <c:numCache>
                <c:formatCode>General</c:formatCode>
                <c:ptCount val="201"/>
                <c:pt idx="0">
                  <c:v>86.199999999999989</c:v>
                </c:pt>
                <c:pt idx="1">
                  <c:v>86.28449999999998</c:v>
                </c:pt>
                <c:pt idx="2">
                  <c:v>86.368999999999986</c:v>
                </c:pt>
                <c:pt idx="3">
                  <c:v>86.453499999999977</c:v>
                </c:pt>
                <c:pt idx="4">
                  <c:v>86.537999999999997</c:v>
                </c:pt>
                <c:pt idx="5">
                  <c:v>86.622499999999988</c:v>
                </c:pt>
                <c:pt idx="6">
                  <c:v>86.706999999999979</c:v>
                </c:pt>
                <c:pt idx="7">
                  <c:v>86.791499999999985</c:v>
                </c:pt>
                <c:pt idx="8">
                  <c:v>86.875999999999991</c:v>
                </c:pt>
                <c:pt idx="9">
                  <c:v>86.960499999999996</c:v>
                </c:pt>
                <c:pt idx="10">
                  <c:v>87.044999999999987</c:v>
                </c:pt>
                <c:pt idx="11">
                  <c:v>87.129499999999979</c:v>
                </c:pt>
                <c:pt idx="12">
                  <c:v>87.213999999999984</c:v>
                </c:pt>
                <c:pt idx="13">
                  <c:v>87.29849999999999</c:v>
                </c:pt>
                <c:pt idx="14">
                  <c:v>87.382999999999996</c:v>
                </c:pt>
                <c:pt idx="15">
                  <c:v>87.467499999999987</c:v>
                </c:pt>
                <c:pt idx="16">
                  <c:v>87.551999999999978</c:v>
                </c:pt>
                <c:pt idx="17">
                  <c:v>87.636499999999984</c:v>
                </c:pt>
                <c:pt idx="18">
                  <c:v>87.720999999999989</c:v>
                </c:pt>
                <c:pt idx="19">
                  <c:v>87.805499999999995</c:v>
                </c:pt>
                <c:pt idx="20">
                  <c:v>87.889999999999986</c:v>
                </c:pt>
                <c:pt idx="21">
                  <c:v>87.974499999999978</c:v>
                </c:pt>
                <c:pt idx="22">
                  <c:v>88.058999999999997</c:v>
                </c:pt>
                <c:pt idx="23">
                  <c:v>88.143499999999989</c:v>
                </c:pt>
                <c:pt idx="24">
                  <c:v>88.227999999999994</c:v>
                </c:pt>
                <c:pt idx="25">
                  <c:v>88.312499999999986</c:v>
                </c:pt>
                <c:pt idx="26">
                  <c:v>88.396999999999977</c:v>
                </c:pt>
                <c:pt idx="27">
                  <c:v>88.481499999999997</c:v>
                </c:pt>
                <c:pt idx="28">
                  <c:v>88.565999999999988</c:v>
                </c:pt>
                <c:pt idx="29">
                  <c:v>88.650499999999994</c:v>
                </c:pt>
                <c:pt idx="30">
                  <c:v>88.734999999999985</c:v>
                </c:pt>
                <c:pt idx="31">
                  <c:v>88.819499999999977</c:v>
                </c:pt>
                <c:pt idx="32">
                  <c:v>88.903999999999996</c:v>
                </c:pt>
                <c:pt idx="33">
                  <c:v>88.988499999999988</c:v>
                </c:pt>
                <c:pt idx="34">
                  <c:v>89.072999999999993</c:v>
                </c:pt>
                <c:pt idx="35">
                  <c:v>89.157499999999985</c:v>
                </c:pt>
                <c:pt idx="36">
                  <c:v>89.241999999999976</c:v>
                </c:pt>
                <c:pt idx="37">
                  <c:v>89.326499999999996</c:v>
                </c:pt>
                <c:pt idx="38">
                  <c:v>89.410999999999987</c:v>
                </c:pt>
                <c:pt idx="39">
                  <c:v>89.495499999999993</c:v>
                </c:pt>
                <c:pt idx="40">
                  <c:v>89.579999999999984</c:v>
                </c:pt>
                <c:pt idx="41">
                  <c:v>89.66449999999999</c:v>
                </c:pt>
                <c:pt idx="42">
                  <c:v>89.748999999999995</c:v>
                </c:pt>
                <c:pt idx="43">
                  <c:v>89.833499999999987</c:v>
                </c:pt>
                <c:pt idx="44">
                  <c:v>89.917999999999992</c:v>
                </c:pt>
                <c:pt idx="45">
                  <c:v>90.002499999999984</c:v>
                </c:pt>
                <c:pt idx="46">
                  <c:v>90.086999999999989</c:v>
                </c:pt>
                <c:pt idx="47">
                  <c:v>90.171499999999995</c:v>
                </c:pt>
                <c:pt idx="48">
                  <c:v>90.255999999999986</c:v>
                </c:pt>
                <c:pt idx="49">
                  <c:v>90.340499999999992</c:v>
                </c:pt>
                <c:pt idx="50">
                  <c:v>90.424999999999983</c:v>
                </c:pt>
                <c:pt idx="51">
                  <c:v>90.509499999999989</c:v>
                </c:pt>
                <c:pt idx="52">
                  <c:v>90.593999999999994</c:v>
                </c:pt>
                <c:pt idx="53">
                  <c:v>90.678499999999985</c:v>
                </c:pt>
                <c:pt idx="54">
                  <c:v>90.762999999999991</c:v>
                </c:pt>
                <c:pt idx="55">
                  <c:v>90.847499999999982</c:v>
                </c:pt>
                <c:pt idx="56">
                  <c:v>90.931999999999988</c:v>
                </c:pt>
                <c:pt idx="57">
                  <c:v>91.016500000000008</c:v>
                </c:pt>
                <c:pt idx="58">
                  <c:v>91.100999999999999</c:v>
                </c:pt>
                <c:pt idx="59">
                  <c:v>91.18549999999999</c:v>
                </c:pt>
                <c:pt idx="60">
                  <c:v>91.27</c:v>
                </c:pt>
                <c:pt idx="61">
                  <c:v>91.354500000000002</c:v>
                </c:pt>
                <c:pt idx="62">
                  <c:v>91.439000000000007</c:v>
                </c:pt>
                <c:pt idx="63">
                  <c:v>91.523499999999999</c:v>
                </c:pt>
                <c:pt idx="64">
                  <c:v>91.60799999999999</c:v>
                </c:pt>
                <c:pt idx="65">
                  <c:v>91.692499999999995</c:v>
                </c:pt>
                <c:pt idx="66">
                  <c:v>91.777000000000001</c:v>
                </c:pt>
                <c:pt idx="67">
                  <c:v>91.861500000000007</c:v>
                </c:pt>
                <c:pt idx="68">
                  <c:v>91.945999999999998</c:v>
                </c:pt>
                <c:pt idx="69">
                  <c:v>92.030499999999989</c:v>
                </c:pt>
                <c:pt idx="70">
                  <c:v>92.115000000000009</c:v>
                </c:pt>
                <c:pt idx="71">
                  <c:v>92.1995</c:v>
                </c:pt>
                <c:pt idx="72">
                  <c:v>92.284000000000006</c:v>
                </c:pt>
                <c:pt idx="73">
                  <c:v>92.368499999999997</c:v>
                </c:pt>
                <c:pt idx="74">
                  <c:v>92.452999999999989</c:v>
                </c:pt>
                <c:pt idx="75">
                  <c:v>92.537500000000009</c:v>
                </c:pt>
                <c:pt idx="76">
                  <c:v>92.622</c:v>
                </c:pt>
                <c:pt idx="77">
                  <c:v>92.706500000000005</c:v>
                </c:pt>
                <c:pt idx="78">
                  <c:v>92.790999999999997</c:v>
                </c:pt>
                <c:pt idx="79">
                  <c:v>92.875499999999988</c:v>
                </c:pt>
                <c:pt idx="80">
                  <c:v>92.960000000000008</c:v>
                </c:pt>
                <c:pt idx="81">
                  <c:v>93.044499999999999</c:v>
                </c:pt>
                <c:pt idx="82">
                  <c:v>93.129000000000005</c:v>
                </c:pt>
                <c:pt idx="83">
                  <c:v>93.213499999999996</c:v>
                </c:pt>
                <c:pt idx="84">
                  <c:v>93.298000000000002</c:v>
                </c:pt>
                <c:pt idx="85">
                  <c:v>93.382500000000007</c:v>
                </c:pt>
                <c:pt idx="86">
                  <c:v>93.466999999999999</c:v>
                </c:pt>
                <c:pt idx="87">
                  <c:v>93.551500000000004</c:v>
                </c:pt>
                <c:pt idx="88">
                  <c:v>93.635999999999996</c:v>
                </c:pt>
                <c:pt idx="89">
                  <c:v>93.720500000000001</c:v>
                </c:pt>
                <c:pt idx="90">
                  <c:v>93.805000000000007</c:v>
                </c:pt>
                <c:pt idx="91">
                  <c:v>93.889499999999998</c:v>
                </c:pt>
                <c:pt idx="92">
                  <c:v>93.974000000000004</c:v>
                </c:pt>
                <c:pt idx="93">
                  <c:v>94.058499999999995</c:v>
                </c:pt>
                <c:pt idx="94">
                  <c:v>94.143000000000001</c:v>
                </c:pt>
                <c:pt idx="95">
                  <c:v>94.227500000000006</c:v>
                </c:pt>
                <c:pt idx="96">
                  <c:v>94.311999999999998</c:v>
                </c:pt>
                <c:pt idx="97">
                  <c:v>94.396500000000003</c:v>
                </c:pt>
                <c:pt idx="98">
                  <c:v>94.480999999999995</c:v>
                </c:pt>
                <c:pt idx="99">
                  <c:v>94.5655</c:v>
                </c:pt>
                <c:pt idx="100">
                  <c:v>94.649999999999991</c:v>
                </c:pt>
                <c:pt idx="101">
                  <c:v>94.734499999999983</c:v>
                </c:pt>
                <c:pt idx="102">
                  <c:v>94.818999999999988</c:v>
                </c:pt>
                <c:pt idx="103">
                  <c:v>94.903499999999994</c:v>
                </c:pt>
                <c:pt idx="104">
                  <c:v>94.988</c:v>
                </c:pt>
                <c:pt idx="105">
                  <c:v>95.072499999999991</c:v>
                </c:pt>
                <c:pt idx="106">
                  <c:v>95.156999999999982</c:v>
                </c:pt>
                <c:pt idx="107">
                  <c:v>95.241499999999988</c:v>
                </c:pt>
                <c:pt idx="108">
                  <c:v>95.325999999999993</c:v>
                </c:pt>
                <c:pt idx="109">
                  <c:v>95.410499999999999</c:v>
                </c:pt>
                <c:pt idx="110">
                  <c:v>95.49499999999999</c:v>
                </c:pt>
                <c:pt idx="111">
                  <c:v>95.579499999999982</c:v>
                </c:pt>
                <c:pt idx="112">
                  <c:v>95.664000000000001</c:v>
                </c:pt>
                <c:pt idx="113">
                  <c:v>95.748499999999993</c:v>
                </c:pt>
                <c:pt idx="114">
                  <c:v>95.832999999999998</c:v>
                </c:pt>
                <c:pt idx="115">
                  <c:v>95.91749999999999</c:v>
                </c:pt>
                <c:pt idx="116">
                  <c:v>96.001999999999981</c:v>
                </c:pt>
                <c:pt idx="117">
                  <c:v>96.086500000000001</c:v>
                </c:pt>
                <c:pt idx="118">
                  <c:v>96.170999999999992</c:v>
                </c:pt>
                <c:pt idx="119">
                  <c:v>96.255499999999998</c:v>
                </c:pt>
                <c:pt idx="120">
                  <c:v>96.339999999999989</c:v>
                </c:pt>
                <c:pt idx="121">
                  <c:v>96.424499999999981</c:v>
                </c:pt>
                <c:pt idx="122">
                  <c:v>96.509</c:v>
                </c:pt>
                <c:pt idx="123">
                  <c:v>96.593499999999992</c:v>
                </c:pt>
                <c:pt idx="124">
                  <c:v>96.677999999999997</c:v>
                </c:pt>
                <c:pt idx="125">
                  <c:v>96.762499999999989</c:v>
                </c:pt>
                <c:pt idx="126">
                  <c:v>96.84699999999998</c:v>
                </c:pt>
                <c:pt idx="127">
                  <c:v>96.9315</c:v>
                </c:pt>
                <c:pt idx="128">
                  <c:v>97.015999999999991</c:v>
                </c:pt>
                <c:pt idx="129">
                  <c:v>97.100499999999997</c:v>
                </c:pt>
                <c:pt idx="130">
                  <c:v>97.184999999999988</c:v>
                </c:pt>
                <c:pt idx="131">
                  <c:v>97.269499999999994</c:v>
                </c:pt>
                <c:pt idx="132">
                  <c:v>97.353999999999999</c:v>
                </c:pt>
                <c:pt idx="133">
                  <c:v>97.438499999999991</c:v>
                </c:pt>
                <c:pt idx="134">
                  <c:v>97.522999999999996</c:v>
                </c:pt>
                <c:pt idx="135">
                  <c:v>97.607499999999987</c:v>
                </c:pt>
                <c:pt idx="136">
                  <c:v>97.691999999999993</c:v>
                </c:pt>
                <c:pt idx="137">
                  <c:v>97.776499999999999</c:v>
                </c:pt>
                <c:pt idx="138">
                  <c:v>97.86099999999999</c:v>
                </c:pt>
                <c:pt idx="139">
                  <c:v>97.945499999999996</c:v>
                </c:pt>
                <c:pt idx="140">
                  <c:v>98.029999999999987</c:v>
                </c:pt>
                <c:pt idx="141">
                  <c:v>98.114499999999992</c:v>
                </c:pt>
                <c:pt idx="142">
                  <c:v>98.198999999999998</c:v>
                </c:pt>
                <c:pt idx="143">
                  <c:v>98.283499999999989</c:v>
                </c:pt>
                <c:pt idx="144">
                  <c:v>98.367999999999995</c:v>
                </c:pt>
                <c:pt idx="145">
                  <c:v>98.452500000000001</c:v>
                </c:pt>
                <c:pt idx="146">
                  <c:v>98.536999999999992</c:v>
                </c:pt>
                <c:pt idx="147">
                  <c:v>98.621499999999997</c:v>
                </c:pt>
                <c:pt idx="148">
                  <c:v>98.705999999999989</c:v>
                </c:pt>
                <c:pt idx="149">
                  <c:v>98.790499999999994</c:v>
                </c:pt>
                <c:pt idx="150">
                  <c:v>98.875</c:v>
                </c:pt>
                <c:pt idx="151">
                  <c:v>98.959499999999991</c:v>
                </c:pt>
                <c:pt idx="152">
                  <c:v>99.043999999999997</c:v>
                </c:pt>
                <c:pt idx="153">
                  <c:v>99.128499999999988</c:v>
                </c:pt>
                <c:pt idx="154">
                  <c:v>99.212999999999994</c:v>
                </c:pt>
                <c:pt idx="155">
                  <c:v>99.297499999999999</c:v>
                </c:pt>
                <c:pt idx="156">
                  <c:v>99.381999999999991</c:v>
                </c:pt>
                <c:pt idx="157">
                  <c:v>99.466499999999996</c:v>
                </c:pt>
                <c:pt idx="158">
                  <c:v>99.550999999999988</c:v>
                </c:pt>
                <c:pt idx="159">
                  <c:v>99.635499999999993</c:v>
                </c:pt>
                <c:pt idx="160">
                  <c:v>99.72</c:v>
                </c:pt>
                <c:pt idx="161">
                  <c:v>99.80449999999999</c:v>
                </c:pt>
                <c:pt idx="162">
                  <c:v>99.888999999999996</c:v>
                </c:pt>
                <c:pt idx="163">
                  <c:v>99.973499999999987</c:v>
                </c:pt>
                <c:pt idx="164">
                  <c:v>100.05800000000001</c:v>
                </c:pt>
                <c:pt idx="165">
                  <c:v>100.1425</c:v>
                </c:pt>
                <c:pt idx="166">
                  <c:v>100.22699999999999</c:v>
                </c:pt>
                <c:pt idx="167">
                  <c:v>100.3115</c:v>
                </c:pt>
                <c:pt idx="168">
                  <c:v>100.39599999999999</c:v>
                </c:pt>
                <c:pt idx="169">
                  <c:v>100.48050000000001</c:v>
                </c:pt>
                <c:pt idx="170">
                  <c:v>100.565</c:v>
                </c:pt>
                <c:pt idx="171">
                  <c:v>100.64949999999999</c:v>
                </c:pt>
                <c:pt idx="172">
                  <c:v>100.73399999999999</c:v>
                </c:pt>
                <c:pt idx="173">
                  <c:v>100.81849999999999</c:v>
                </c:pt>
                <c:pt idx="174">
                  <c:v>100.90300000000001</c:v>
                </c:pt>
                <c:pt idx="175">
                  <c:v>100.9875</c:v>
                </c:pt>
                <c:pt idx="176">
                  <c:v>101.07199999999999</c:v>
                </c:pt>
                <c:pt idx="177">
                  <c:v>101.15649999999999</c:v>
                </c:pt>
                <c:pt idx="178">
                  <c:v>101.24099999999999</c:v>
                </c:pt>
                <c:pt idx="179">
                  <c:v>101.32550000000001</c:v>
                </c:pt>
                <c:pt idx="180">
                  <c:v>101.41</c:v>
                </c:pt>
                <c:pt idx="181">
                  <c:v>101.49449999999999</c:v>
                </c:pt>
                <c:pt idx="182">
                  <c:v>101.57899999999999</c:v>
                </c:pt>
                <c:pt idx="183">
                  <c:v>101.6635</c:v>
                </c:pt>
                <c:pt idx="184">
                  <c:v>101.748</c:v>
                </c:pt>
                <c:pt idx="185">
                  <c:v>101.8325</c:v>
                </c:pt>
                <c:pt idx="186">
                  <c:v>101.91699999999999</c:v>
                </c:pt>
                <c:pt idx="187">
                  <c:v>102.00149999999999</c:v>
                </c:pt>
                <c:pt idx="188">
                  <c:v>102.086</c:v>
                </c:pt>
                <c:pt idx="189">
                  <c:v>102.1705</c:v>
                </c:pt>
                <c:pt idx="190">
                  <c:v>102.255</c:v>
                </c:pt>
                <c:pt idx="191">
                  <c:v>102.33949999999999</c:v>
                </c:pt>
                <c:pt idx="192">
                  <c:v>102.42399999999999</c:v>
                </c:pt>
                <c:pt idx="193">
                  <c:v>102.5085</c:v>
                </c:pt>
                <c:pt idx="194">
                  <c:v>102.593</c:v>
                </c:pt>
                <c:pt idx="195">
                  <c:v>102.67749999999999</c:v>
                </c:pt>
                <c:pt idx="196">
                  <c:v>102.76199999999999</c:v>
                </c:pt>
                <c:pt idx="197">
                  <c:v>102.84650000000001</c:v>
                </c:pt>
                <c:pt idx="198">
                  <c:v>102.931</c:v>
                </c:pt>
                <c:pt idx="199">
                  <c:v>103.0155</c:v>
                </c:pt>
                <c:pt idx="200">
                  <c:v>103.1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1B1-4EB8-82D6-099E70F8C2DA}"/>
            </c:ext>
          </c:extLst>
        </c:ser>
        <c:ser>
          <c:idx val="70"/>
          <c:order val="70"/>
          <c:tx>
            <c:strRef>
              <c:f>工作表3!$A$74</c:f>
              <c:strCache>
                <c:ptCount val="1"/>
                <c:pt idx="0">
                  <c:v>-0.3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工作表3!$B$74:$GT$74</c:f>
              <c:numCache>
                <c:formatCode>General</c:formatCode>
                <c:ptCount val="201"/>
                <c:pt idx="0">
                  <c:v>85.999999999999986</c:v>
                </c:pt>
                <c:pt idx="1">
                  <c:v>86.08499999999998</c:v>
                </c:pt>
                <c:pt idx="2">
                  <c:v>86.169999999999987</c:v>
                </c:pt>
                <c:pt idx="3">
                  <c:v>86.254999999999981</c:v>
                </c:pt>
                <c:pt idx="4">
                  <c:v>86.339999999999989</c:v>
                </c:pt>
                <c:pt idx="5">
                  <c:v>86.424999999999983</c:v>
                </c:pt>
                <c:pt idx="6">
                  <c:v>86.509999999999977</c:v>
                </c:pt>
                <c:pt idx="7">
                  <c:v>86.594999999999985</c:v>
                </c:pt>
                <c:pt idx="8">
                  <c:v>86.679999999999978</c:v>
                </c:pt>
                <c:pt idx="9">
                  <c:v>86.764999999999986</c:v>
                </c:pt>
                <c:pt idx="10">
                  <c:v>86.84999999999998</c:v>
                </c:pt>
                <c:pt idx="11">
                  <c:v>86.934999999999974</c:v>
                </c:pt>
                <c:pt idx="12">
                  <c:v>87.019999999999982</c:v>
                </c:pt>
                <c:pt idx="13">
                  <c:v>87.104999999999976</c:v>
                </c:pt>
                <c:pt idx="14">
                  <c:v>87.189999999999984</c:v>
                </c:pt>
                <c:pt idx="15">
                  <c:v>87.274999999999977</c:v>
                </c:pt>
                <c:pt idx="16">
                  <c:v>87.359999999999971</c:v>
                </c:pt>
                <c:pt idx="17">
                  <c:v>87.444999999999979</c:v>
                </c:pt>
                <c:pt idx="18">
                  <c:v>87.529999999999973</c:v>
                </c:pt>
                <c:pt idx="19">
                  <c:v>87.614999999999981</c:v>
                </c:pt>
                <c:pt idx="20">
                  <c:v>87.699999999999989</c:v>
                </c:pt>
                <c:pt idx="21">
                  <c:v>87.784999999999982</c:v>
                </c:pt>
                <c:pt idx="22">
                  <c:v>87.86999999999999</c:v>
                </c:pt>
                <c:pt idx="23">
                  <c:v>87.954999999999984</c:v>
                </c:pt>
                <c:pt idx="24">
                  <c:v>88.039999999999992</c:v>
                </c:pt>
                <c:pt idx="25">
                  <c:v>88.124999999999986</c:v>
                </c:pt>
                <c:pt idx="26">
                  <c:v>88.20999999999998</c:v>
                </c:pt>
                <c:pt idx="27">
                  <c:v>88.294999999999987</c:v>
                </c:pt>
                <c:pt idx="28">
                  <c:v>88.379999999999981</c:v>
                </c:pt>
                <c:pt idx="29">
                  <c:v>88.464999999999989</c:v>
                </c:pt>
                <c:pt idx="30">
                  <c:v>88.549999999999983</c:v>
                </c:pt>
                <c:pt idx="31">
                  <c:v>88.634999999999977</c:v>
                </c:pt>
                <c:pt idx="32">
                  <c:v>88.719999999999985</c:v>
                </c:pt>
                <c:pt idx="33">
                  <c:v>88.804999999999978</c:v>
                </c:pt>
                <c:pt idx="34">
                  <c:v>88.889999999999986</c:v>
                </c:pt>
                <c:pt idx="35">
                  <c:v>88.97499999999998</c:v>
                </c:pt>
                <c:pt idx="36">
                  <c:v>89.059999999999974</c:v>
                </c:pt>
                <c:pt idx="37">
                  <c:v>89.144999999999982</c:v>
                </c:pt>
                <c:pt idx="38">
                  <c:v>89.229999999999976</c:v>
                </c:pt>
                <c:pt idx="39">
                  <c:v>89.314999999999984</c:v>
                </c:pt>
                <c:pt idx="40">
                  <c:v>89.399999999999977</c:v>
                </c:pt>
                <c:pt idx="41">
                  <c:v>89.484999999999971</c:v>
                </c:pt>
                <c:pt idx="42">
                  <c:v>89.569999999999979</c:v>
                </c:pt>
                <c:pt idx="43">
                  <c:v>89.654999999999987</c:v>
                </c:pt>
                <c:pt idx="44">
                  <c:v>89.74</c:v>
                </c:pt>
                <c:pt idx="45">
                  <c:v>89.824999999999989</c:v>
                </c:pt>
                <c:pt idx="46">
                  <c:v>89.909999999999982</c:v>
                </c:pt>
                <c:pt idx="47">
                  <c:v>89.99499999999999</c:v>
                </c:pt>
                <c:pt idx="48">
                  <c:v>90.079999999999984</c:v>
                </c:pt>
                <c:pt idx="49">
                  <c:v>90.164999999999992</c:v>
                </c:pt>
                <c:pt idx="50">
                  <c:v>90.249999999999986</c:v>
                </c:pt>
                <c:pt idx="51">
                  <c:v>90.33499999999998</c:v>
                </c:pt>
                <c:pt idx="52">
                  <c:v>90.419999999999987</c:v>
                </c:pt>
                <c:pt idx="53">
                  <c:v>90.504999999999981</c:v>
                </c:pt>
                <c:pt idx="54">
                  <c:v>90.589999999999989</c:v>
                </c:pt>
                <c:pt idx="55">
                  <c:v>90.674999999999983</c:v>
                </c:pt>
                <c:pt idx="56">
                  <c:v>90.759999999999977</c:v>
                </c:pt>
                <c:pt idx="57">
                  <c:v>90.844999999999999</c:v>
                </c:pt>
                <c:pt idx="58">
                  <c:v>90.929999999999993</c:v>
                </c:pt>
                <c:pt idx="59">
                  <c:v>91.014999999999986</c:v>
                </c:pt>
                <c:pt idx="60">
                  <c:v>91.1</c:v>
                </c:pt>
                <c:pt idx="61">
                  <c:v>91.184999999999988</c:v>
                </c:pt>
                <c:pt idx="62">
                  <c:v>91.27</c:v>
                </c:pt>
                <c:pt idx="63">
                  <c:v>91.35499999999999</c:v>
                </c:pt>
                <c:pt idx="64">
                  <c:v>91.439999999999984</c:v>
                </c:pt>
                <c:pt idx="65">
                  <c:v>91.524999999999991</c:v>
                </c:pt>
                <c:pt idx="66">
                  <c:v>91.609999999999985</c:v>
                </c:pt>
                <c:pt idx="67">
                  <c:v>91.694999999999993</c:v>
                </c:pt>
                <c:pt idx="68">
                  <c:v>91.78</c:v>
                </c:pt>
                <c:pt idx="69">
                  <c:v>91.864999999999995</c:v>
                </c:pt>
                <c:pt idx="70">
                  <c:v>91.95</c:v>
                </c:pt>
                <c:pt idx="71">
                  <c:v>92.034999999999997</c:v>
                </c:pt>
                <c:pt idx="72">
                  <c:v>92.12</c:v>
                </c:pt>
                <c:pt idx="73">
                  <c:v>92.204999999999998</c:v>
                </c:pt>
                <c:pt idx="74">
                  <c:v>92.289999999999992</c:v>
                </c:pt>
                <c:pt idx="75">
                  <c:v>92.375</c:v>
                </c:pt>
                <c:pt idx="76">
                  <c:v>92.46</c:v>
                </c:pt>
                <c:pt idx="77">
                  <c:v>92.545000000000002</c:v>
                </c:pt>
                <c:pt idx="78">
                  <c:v>92.63</c:v>
                </c:pt>
                <c:pt idx="79">
                  <c:v>92.714999999999989</c:v>
                </c:pt>
                <c:pt idx="80">
                  <c:v>92.8</c:v>
                </c:pt>
                <c:pt idx="81">
                  <c:v>92.884999999999991</c:v>
                </c:pt>
                <c:pt idx="82">
                  <c:v>92.97</c:v>
                </c:pt>
                <c:pt idx="83">
                  <c:v>93.054999999999993</c:v>
                </c:pt>
                <c:pt idx="84">
                  <c:v>93.139999999999986</c:v>
                </c:pt>
                <c:pt idx="85">
                  <c:v>93.224999999999994</c:v>
                </c:pt>
                <c:pt idx="86">
                  <c:v>93.309999999999988</c:v>
                </c:pt>
                <c:pt idx="87">
                  <c:v>93.394999999999996</c:v>
                </c:pt>
                <c:pt idx="88">
                  <c:v>93.47999999999999</c:v>
                </c:pt>
                <c:pt idx="89">
                  <c:v>93.564999999999984</c:v>
                </c:pt>
                <c:pt idx="90">
                  <c:v>93.649999999999991</c:v>
                </c:pt>
                <c:pt idx="91">
                  <c:v>93.734999999999999</c:v>
                </c:pt>
                <c:pt idx="92">
                  <c:v>93.820000000000007</c:v>
                </c:pt>
                <c:pt idx="93">
                  <c:v>93.905000000000001</c:v>
                </c:pt>
                <c:pt idx="94">
                  <c:v>93.99</c:v>
                </c:pt>
                <c:pt idx="95">
                  <c:v>94.075000000000003</c:v>
                </c:pt>
                <c:pt idx="96">
                  <c:v>94.16</c:v>
                </c:pt>
                <c:pt idx="97">
                  <c:v>94.245000000000005</c:v>
                </c:pt>
                <c:pt idx="98">
                  <c:v>94.33</c:v>
                </c:pt>
                <c:pt idx="99">
                  <c:v>94.414999999999992</c:v>
                </c:pt>
                <c:pt idx="100">
                  <c:v>94.499999999999986</c:v>
                </c:pt>
                <c:pt idx="101">
                  <c:v>94.58499999999998</c:v>
                </c:pt>
                <c:pt idx="102">
                  <c:v>94.669999999999987</c:v>
                </c:pt>
                <c:pt idx="103">
                  <c:v>94.754999999999981</c:v>
                </c:pt>
                <c:pt idx="104">
                  <c:v>94.839999999999989</c:v>
                </c:pt>
                <c:pt idx="105">
                  <c:v>94.924999999999983</c:v>
                </c:pt>
                <c:pt idx="106">
                  <c:v>95.009999999999977</c:v>
                </c:pt>
                <c:pt idx="107">
                  <c:v>95.094999999999985</c:v>
                </c:pt>
                <c:pt idx="108">
                  <c:v>95.179999999999978</c:v>
                </c:pt>
                <c:pt idx="109">
                  <c:v>95.264999999999986</c:v>
                </c:pt>
                <c:pt idx="110">
                  <c:v>95.34999999999998</c:v>
                </c:pt>
                <c:pt idx="111">
                  <c:v>95.434999999999974</c:v>
                </c:pt>
                <c:pt idx="112">
                  <c:v>95.52</c:v>
                </c:pt>
                <c:pt idx="113">
                  <c:v>95.60499999999999</c:v>
                </c:pt>
                <c:pt idx="114">
                  <c:v>95.69</c:v>
                </c:pt>
                <c:pt idx="115">
                  <c:v>95.774999999999991</c:v>
                </c:pt>
                <c:pt idx="116">
                  <c:v>95.859999999999985</c:v>
                </c:pt>
                <c:pt idx="117">
                  <c:v>95.944999999999993</c:v>
                </c:pt>
                <c:pt idx="118">
                  <c:v>96.029999999999987</c:v>
                </c:pt>
                <c:pt idx="119">
                  <c:v>96.114999999999995</c:v>
                </c:pt>
                <c:pt idx="120">
                  <c:v>96.199999999999989</c:v>
                </c:pt>
                <c:pt idx="121">
                  <c:v>96.284999999999982</c:v>
                </c:pt>
                <c:pt idx="122">
                  <c:v>96.36999999999999</c:v>
                </c:pt>
                <c:pt idx="123">
                  <c:v>96.454999999999984</c:v>
                </c:pt>
                <c:pt idx="124">
                  <c:v>96.539999999999992</c:v>
                </c:pt>
                <c:pt idx="125">
                  <c:v>96.624999999999986</c:v>
                </c:pt>
                <c:pt idx="126">
                  <c:v>96.70999999999998</c:v>
                </c:pt>
                <c:pt idx="127">
                  <c:v>96.794999999999987</c:v>
                </c:pt>
                <c:pt idx="128">
                  <c:v>96.879999999999981</c:v>
                </c:pt>
                <c:pt idx="129">
                  <c:v>96.964999999999989</c:v>
                </c:pt>
                <c:pt idx="130">
                  <c:v>97.049999999999983</c:v>
                </c:pt>
                <c:pt idx="131">
                  <c:v>97.134999999999977</c:v>
                </c:pt>
                <c:pt idx="132">
                  <c:v>97.219999999999985</c:v>
                </c:pt>
                <c:pt idx="133">
                  <c:v>97.304999999999978</c:v>
                </c:pt>
                <c:pt idx="134">
                  <c:v>97.389999999999986</c:v>
                </c:pt>
                <c:pt idx="135">
                  <c:v>97.474999999999994</c:v>
                </c:pt>
                <c:pt idx="136">
                  <c:v>97.559999999999988</c:v>
                </c:pt>
                <c:pt idx="137">
                  <c:v>97.644999999999996</c:v>
                </c:pt>
                <c:pt idx="138">
                  <c:v>97.72999999999999</c:v>
                </c:pt>
                <c:pt idx="139">
                  <c:v>97.814999999999998</c:v>
                </c:pt>
                <c:pt idx="140">
                  <c:v>97.899999999999991</c:v>
                </c:pt>
                <c:pt idx="141">
                  <c:v>97.984999999999985</c:v>
                </c:pt>
                <c:pt idx="142">
                  <c:v>98.07</c:v>
                </c:pt>
                <c:pt idx="143">
                  <c:v>98.154999999999987</c:v>
                </c:pt>
                <c:pt idx="144">
                  <c:v>98.24</c:v>
                </c:pt>
                <c:pt idx="145">
                  <c:v>98.324999999999989</c:v>
                </c:pt>
                <c:pt idx="146">
                  <c:v>98.409999999999982</c:v>
                </c:pt>
                <c:pt idx="147">
                  <c:v>98.49499999999999</c:v>
                </c:pt>
                <c:pt idx="148">
                  <c:v>98.579999999999984</c:v>
                </c:pt>
                <c:pt idx="149">
                  <c:v>98.664999999999992</c:v>
                </c:pt>
                <c:pt idx="150">
                  <c:v>98.749999999999986</c:v>
                </c:pt>
                <c:pt idx="151">
                  <c:v>98.83499999999998</c:v>
                </c:pt>
                <c:pt idx="152">
                  <c:v>98.919999999999987</c:v>
                </c:pt>
                <c:pt idx="153">
                  <c:v>99.004999999999981</c:v>
                </c:pt>
                <c:pt idx="154">
                  <c:v>99.089999999999989</c:v>
                </c:pt>
                <c:pt idx="155">
                  <c:v>99.174999999999983</c:v>
                </c:pt>
                <c:pt idx="156">
                  <c:v>99.259999999999977</c:v>
                </c:pt>
                <c:pt idx="157">
                  <c:v>99.344999999999985</c:v>
                </c:pt>
                <c:pt idx="158">
                  <c:v>99.429999999999993</c:v>
                </c:pt>
                <c:pt idx="159">
                  <c:v>99.515000000000001</c:v>
                </c:pt>
                <c:pt idx="160">
                  <c:v>99.6</c:v>
                </c:pt>
                <c:pt idx="161">
                  <c:v>99.684999999999988</c:v>
                </c:pt>
                <c:pt idx="162">
                  <c:v>99.77</c:v>
                </c:pt>
                <c:pt idx="163">
                  <c:v>99.85499999999999</c:v>
                </c:pt>
                <c:pt idx="164">
                  <c:v>99.94</c:v>
                </c:pt>
                <c:pt idx="165">
                  <c:v>100.02499999999999</c:v>
                </c:pt>
                <c:pt idx="166">
                  <c:v>100.10999999999999</c:v>
                </c:pt>
                <c:pt idx="167">
                  <c:v>100.19499999999999</c:v>
                </c:pt>
                <c:pt idx="168">
                  <c:v>100.27999999999999</c:v>
                </c:pt>
                <c:pt idx="169">
                  <c:v>100.36499999999999</c:v>
                </c:pt>
                <c:pt idx="170">
                  <c:v>100.44999999999999</c:v>
                </c:pt>
                <c:pt idx="171">
                  <c:v>100.53499999999998</c:v>
                </c:pt>
                <c:pt idx="172">
                  <c:v>100.61999999999999</c:v>
                </c:pt>
                <c:pt idx="173">
                  <c:v>100.70499999999998</c:v>
                </c:pt>
                <c:pt idx="174">
                  <c:v>100.78999999999999</c:v>
                </c:pt>
                <c:pt idx="175">
                  <c:v>100.87499999999999</c:v>
                </c:pt>
                <c:pt idx="176">
                  <c:v>100.95999999999998</c:v>
                </c:pt>
                <c:pt idx="177">
                  <c:v>101.04499999999999</c:v>
                </c:pt>
                <c:pt idx="178">
                  <c:v>101.12999999999998</c:v>
                </c:pt>
                <c:pt idx="179">
                  <c:v>101.21499999999999</c:v>
                </c:pt>
                <c:pt idx="180">
                  <c:v>101.29999999999998</c:v>
                </c:pt>
                <c:pt idx="181">
                  <c:v>101.38499999999999</c:v>
                </c:pt>
                <c:pt idx="182">
                  <c:v>101.47</c:v>
                </c:pt>
                <c:pt idx="183">
                  <c:v>101.55499999999999</c:v>
                </c:pt>
                <c:pt idx="184">
                  <c:v>101.64</c:v>
                </c:pt>
                <c:pt idx="185">
                  <c:v>101.72499999999999</c:v>
                </c:pt>
                <c:pt idx="186">
                  <c:v>101.80999999999999</c:v>
                </c:pt>
                <c:pt idx="187">
                  <c:v>101.895</c:v>
                </c:pt>
                <c:pt idx="188">
                  <c:v>101.97999999999999</c:v>
                </c:pt>
                <c:pt idx="189">
                  <c:v>102.065</c:v>
                </c:pt>
                <c:pt idx="190">
                  <c:v>102.14999999999999</c:v>
                </c:pt>
                <c:pt idx="191">
                  <c:v>102.23499999999999</c:v>
                </c:pt>
                <c:pt idx="192">
                  <c:v>102.32</c:v>
                </c:pt>
                <c:pt idx="193">
                  <c:v>102.40499999999999</c:v>
                </c:pt>
                <c:pt idx="194">
                  <c:v>102.49</c:v>
                </c:pt>
                <c:pt idx="195">
                  <c:v>102.57499999999999</c:v>
                </c:pt>
                <c:pt idx="196">
                  <c:v>102.65999999999998</c:v>
                </c:pt>
                <c:pt idx="197">
                  <c:v>102.74499999999999</c:v>
                </c:pt>
                <c:pt idx="198">
                  <c:v>102.82999999999998</c:v>
                </c:pt>
                <c:pt idx="199">
                  <c:v>102.91499999999999</c:v>
                </c:pt>
                <c:pt idx="200">
                  <c:v>102.99999999999999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1B1-4EB8-82D6-099E70F8C2DA}"/>
            </c:ext>
          </c:extLst>
        </c:ser>
        <c:ser>
          <c:idx val="71"/>
          <c:order val="71"/>
          <c:tx>
            <c:strRef>
              <c:f>工作表3!$A$75</c:f>
              <c:strCache>
                <c:ptCount val="1"/>
                <c:pt idx="0">
                  <c:v>-0.29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工作表3!$B$75:$GT$75</c:f>
              <c:numCache>
                <c:formatCode>General</c:formatCode>
                <c:ptCount val="201"/>
                <c:pt idx="0">
                  <c:v>85.799999999999969</c:v>
                </c:pt>
                <c:pt idx="1">
                  <c:v>85.885499999999965</c:v>
                </c:pt>
                <c:pt idx="2">
                  <c:v>85.970999999999975</c:v>
                </c:pt>
                <c:pt idx="3">
                  <c:v>86.056499999999971</c:v>
                </c:pt>
                <c:pt idx="4">
                  <c:v>86.141999999999982</c:v>
                </c:pt>
                <c:pt idx="5">
                  <c:v>86.227499999999978</c:v>
                </c:pt>
                <c:pt idx="6">
                  <c:v>86.312999999999974</c:v>
                </c:pt>
                <c:pt idx="7">
                  <c:v>86.398499999999984</c:v>
                </c:pt>
                <c:pt idx="8">
                  <c:v>86.483999999999966</c:v>
                </c:pt>
                <c:pt idx="9">
                  <c:v>86.569499999999977</c:v>
                </c:pt>
                <c:pt idx="10">
                  <c:v>86.654999999999973</c:v>
                </c:pt>
                <c:pt idx="11">
                  <c:v>86.740499999999969</c:v>
                </c:pt>
                <c:pt idx="12">
                  <c:v>86.825999999999979</c:v>
                </c:pt>
                <c:pt idx="13">
                  <c:v>86.911499999999975</c:v>
                </c:pt>
                <c:pt idx="14">
                  <c:v>86.996999999999986</c:v>
                </c:pt>
                <c:pt idx="15">
                  <c:v>87.082499999999982</c:v>
                </c:pt>
                <c:pt idx="16">
                  <c:v>87.167999999999964</c:v>
                </c:pt>
                <c:pt idx="17">
                  <c:v>87.253499999999974</c:v>
                </c:pt>
                <c:pt idx="18">
                  <c:v>87.33899999999997</c:v>
                </c:pt>
                <c:pt idx="19">
                  <c:v>87.424499999999981</c:v>
                </c:pt>
                <c:pt idx="20">
                  <c:v>87.509999999999977</c:v>
                </c:pt>
                <c:pt idx="21">
                  <c:v>87.595499999999973</c:v>
                </c:pt>
                <c:pt idx="22">
                  <c:v>87.680999999999983</c:v>
                </c:pt>
                <c:pt idx="23">
                  <c:v>87.766499999999979</c:v>
                </c:pt>
                <c:pt idx="24">
                  <c:v>87.851999999999975</c:v>
                </c:pt>
                <c:pt idx="25">
                  <c:v>87.937499999999972</c:v>
                </c:pt>
                <c:pt idx="26">
                  <c:v>88.022999999999968</c:v>
                </c:pt>
                <c:pt idx="27">
                  <c:v>88.108499999999978</c:v>
                </c:pt>
                <c:pt idx="28">
                  <c:v>88.193999999999974</c:v>
                </c:pt>
                <c:pt idx="29">
                  <c:v>88.279499999999985</c:v>
                </c:pt>
                <c:pt idx="30">
                  <c:v>88.364999999999981</c:v>
                </c:pt>
                <c:pt idx="31">
                  <c:v>88.450499999999977</c:v>
                </c:pt>
                <c:pt idx="32">
                  <c:v>88.535999999999973</c:v>
                </c:pt>
                <c:pt idx="33">
                  <c:v>88.621499999999969</c:v>
                </c:pt>
                <c:pt idx="34">
                  <c:v>88.706999999999979</c:v>
                </c:pt>
                <c:pt idx="35">
                  <c:v>88.792499999999976</c:v>
                </c:pt>
                <c:pt idx="36">
                  <c:v>88.877999999999972</c:v>
                </c:pt>
                <c:pt idx="37">
                  <c:v>88.963499999999982</c:v>
                </c:pt>
                <c:pt idx="38">
                  <c:v>89.048999999999978</c:v>
                </c:pt>
                <c:pt idx="39">
                  <c:v>89.134499999999989</c:v>
                </c:pt>
                <c:pt idx="40">
                  <c:v>89.21999999999997</c:v>
                </c:pt>
                <c:pt idx="41">
                  <c:v>89.305499999999967</c:v>
                </c:pt>
                <c:pt idx="42">
                  <c:v>89.390999999999977</c:v>
                </c:pt>
                <c:pt idx="43">
                  <c:v>89.476499999999973</c:v>
                </c:pt>
                <c:pt idx="44">
                  <c:v>89.561999999999983</c:v>
                </c:pt>
                <c:pt idx="45">
                  <c:v>89.64749999999998</c:v>
                </c:pt>
                <c:pt idx="46">
                  <c:v>89.732999999999976</c:v>
                </c:pt>
                <c:pt idx="47">
                  <c:v>89.818499999999986</c:v>
                </c:pt>
                <c:pt idx="48">
                  <c:v>89.903999999999968</c:v>
                </c:pt>
                <c:pt idx="49">
                  <c:v>89.989499999999978</c:v>
                </c:pt>
                <c:pt idx="50">
                  <c:v>90.074999999999974</c:v>
                </c:pt>
                <c:pt idx="51">
                  <c:v>90.160499999999971</c:v>
                </c:pt>
                <c:pt idx="52">
                  <c:v>90.245999999999981</c:v>
                </c:pt>
                <c:pt idx="53">
                  <c:v>90.331499999999977</c:v>
                </c:pt>
                <c:pt idx="54">
                  <c:v>90.416999999999987</c:v>
                </c:pt>
                <c:pt idx="55">
                  <c:v>90.502499999999984</c:v>
                </c:pt>
                <c:pt idx="56">
                  <c:v>90.587999999999965</c:v>
                </c:pt>
                <c:pt idx="57">
                  <c:v>90.67349999999999</c:v>
                </c:pt>
                <c:pt idx="58">
                  <c:v>90.758999999999986</c:v>
                </c:pt>
                <c:pt idx="59">
                  <c:v>90.844499999999982</c:v>
                </c:pt>
                <c:pt idx="60">
                  <c:v>90.929999999999993</c:v>
                </c:pt>
                <c:pt idx="61">
                  <c:v>91.015499999999989</c:v>
                </c:pt>
                <c:pt idx="62">
                  <c:v>91.100999999999999</c:v>
                </c:pt>
                <c:pt idx="63">
                  <c:v>91.186499999999995</c:v>
                </c:pt>
                <c:pt idx="64">
                  <c:v>91.271999999999977</c:v>
                </c:pt>
                <c:pt idx="65">
                  <c:v>91.357499999999987</c:v>
                </c:pt>
                <c:pt idx="66">
                  <c:v>91.442999999999984</c:v>
                </c:pt>
                <c:pt idx="67">
                  <c:v>91.528499999999994</c:v>
                </c:pt>
                <c:pt idx="68">
                  <c:v>91.61399999999999</c:v>
                </c:pt>
                <c:pt idx="69">
                  <c:v>91.699499999999986</c:v>
                </c:pt>
                <c:pt idx="70">
                  <c:v>91.784999999999997</c:v>
                </c:pt>
                <c:pt idx="71">
                  <c:v>91.870499999999993</c:v>
                </c:pt>
                <c:pt idx="72">
                  <c:v>91.955999999999989</c:v>
                </c:pt>
                <c:pt idx="73">
                  <c:v>92.041499999999985</c:v>
                </c:pt>
                <c:pt idx="74">
                  <c:v>92.126999999999981</c:v>
                </c:pt>
                <c:pt idx="75">
                  <c:v>92.212499999999991</c:v>
                </c:pt>
                <c:pt idx="76">
                  <c:v>92.297999999999988</c:v>
                </c:pt>
                <c:pt idx="77">
                  <c:v>92.383499999999998</c:v>
                </c:pt>
                <c:pt idx="78">
                  <c:v>92.468999999999994</c:v>
                </c:pt>
                <c:pt idx="79">
                  <c:v>92.55449999999999</c:v>
                </c:pt>
                <c:pt idx="80">
                  <c:v>92.639999999999986</c:v>
                </c:pt>
                <c:pt idx="81">
                  <c:v>92.725499999999982</c:v>
                </c:pt>
                <c:pt idx="82">
                  <c:v>92.810999999999993</c:v>
                </c:pt>
                <c:pt idx="83">
                  <c:v>92.896499999999989</c:v>
                </c:pt>
                <c:pt idx="84">
                  <c:v>92.981999999999985</c:v>
                </c:pt>
                <c:pt idx="85">
                  <c:v>93.067499999999995</c:v>
                </c:pt>
                <c:pt idx="86">
                  <c:v>93.152999999999992</c:v>
                </c:pt>
                <c:pt idx="87">
                  <c:v>93.238500000000002</c:v>
                </c:pt>
                <c:pt idx="88">
                  <c:v>93.323999999999984</c:v>
                </c:pt>
                <c:pt idx="89">
                  <c:v>93.40949999999998</c:v>
                </c:pt>
                <c:pt idx="90">
                  <c:v>93.49499999999999</c:v>
                </c:pt>
                <c:pt idx="91">
                  <c:v>93.580499999999986</c:v>
                </c:pt>
                <c:pt idx="92">
                  <c:v>93.665999999999997</c:v>
                </c:pt>
                <c:pt idx="93">
                  <c:v>93.751499999999993</c:v>
                </c:pt>
                <c:pt idx="94">
                  <c:v>93.836999999999989</c:v>
                </c:pt>
                <c:pt idx="95">
                  <c:v>93.922499999999999</c:v>
                </c:pt>
                <c:pt idx="96">
                  <c:v>94.007999999999981</c:v>
                </c:pt>
                <c:pt idx="97">
                  <c:v>94.093499999999992</c:v>
                </c:pt>
                <c:pt idx="98">
                  <c:v>94.178999999999988</c:v>
                </c:pt>
                <c:pt idx="99">
                  <c:v>94.264499999999984</c:v>
                </c:pt>
                <c:pt idx="100">
                  <c:v>94.34999999999998</c:v>
                </c:pt>
                <c:pt idx="101">
                  <c:v>94.435499999999976</c:v>
                </c:pt>
                <c:pt idx="102">
                  <c:v>94.520999999999987</c:v>
                </c:pt>
                <c:pt idx="103">
                  <c:v>94.606499999999983</c:v>
                </c:pt>
                <c:pt idx="104">
                  <c:v>94.691999999999993</c:v>
                </c:pt>
                <c:pt idx="105">
                  <c:v>94.777499999999975</c:v>
                </c:pt>
                <c:pt idx="106">
                  <c:v>94.862999999999971</c:v>
                </c:pt>
                <c:pt idx="107">
                  <c:v>94.948499999999981</c:v>
                </c:pt>
                <c:pt idx="108">
                  <c:v>95.033999999999978</c:v>
                </c:pt>
                <c:pt idx="109">
                  <c:v>95.119499999999988</c:v>
                </c:pt>
                <c:pt idx="110">
                  <c:v>95.204999999999984</c:v>
                </c:pt>
                <c:pt idx="111">
                  <c:v>95.29049999999998</c:v>
                </c:pt>
                <c:pt idx="112">
                  <c:v>95.375999999999991</c:v>
                </c:pt>
                <c:pt idx="113">
                  <c:v>95.461499999999972</c:v>
                </c:pt>
                <c:pt idx="114">
                  <c:v>95.546999999999983</c:v>
                </c:pt>
                <c:pt idx="115">
                  <c:v>95.632499999999979</c:v>
                </c:pt>
                <c:pt idx="116">
                  <c:v>95.717999999999975</c:v>
                </c:pt>
                <c:pt idx="117">
                  <c:v>95.803499999999985</c:v>
                </c:pt>
                <c:pt idx="118">
                  <c:v>95.888999999999982</c:v>
                </c:pt>
                <c:pt idx="119">
                  <c:v>95.974499999999992</c:v>
                </c:pt>
                <c:pt idx="120">
                  <c:v>96.059999999999988</c:v>
                </c:pt>
                <c:pt idx="121">
                  <c:v>96.14549999999997</c:v>
                </c:pt>
                <c:pt idx="122">
                  <c:v>96.23099999999998</c:v>
                </c:pt>
                <c:pt idx="123">
                  <c:v>96.316499999999976</c:v>
                </c:pt>
                <c:pt idx="124">
                  <c:v>96.401999999999987</c:v>
                </c:pt>
                <c:pt idx="125">
                  <c:v>96.487499999999983</c:v>
                </c:pt>
                <c:pt idx="126">
                  <c:v>96.572999999999979</c:v>
                </c:pt>
                <c:pt idx="127">
                  <c:v>96.658499999999989</c:v>
                </c:pt>
                <c:pt idx="128">
                  <c:v>96.743999999999986</c:v>
                </c:pt>
                <c:pt idx="129">
                  <c:v>96.829499999999982</c:v>
                </c:pt>
                <c:pt idx="130">
                  <c:v>96.914999999999978</c:v>
                </c:pt>
                <c:pt idx="131">
                  <c:v>97.000499999999974</c:v>
                </c:pt>
                <c:pt idx="132">
                  <c:v>97.085999999999984</c:v>
                </c:pt>
                <c:pt idx="133">
                  <c:v>97.17149999999998</c:v>
                </c:pt>
                <c:pt idx="134">
                  <c:v>97.256999999999991</c:v>
                </c:pt>
                <c:pt idx="135">
                  <c:v>97.342499999999987</c:v>
                </c:pt>
                <c:pt idx="136">
                  <c:v>97.427999999999983</c:v>
                </c:pt>
                <c:pt idx="137">
                  <c:v>97.513499999999979</c:v>
                </c:pt>
                <c:pt idx="138">
                  <c:v>97.598999999999975</c:v>
                </c:pt>
                <c:pt idx="139">
                  <c:v>97.684499999999986</c:v>
                </c:pt>
                <c:pt idx="140">
                  <c:v>97.769999999999982</c:v>
                </c:pt>
                <c:pt idx="141">
                  <c:v>97.855499999999978</c:v>
                </c:pt>
                <c:pt idx="142">
                  <c:v>97.940999999999988</c:v>
                </c:pt>
                <c:pt idx="143">
                  <c:v>98.026499999999984</c:v>
                </c:pt>
                <c:pt idx="144">
                  <c:v>98.111999999999995</c:v>
                </c:pt>
                <c:pt idx="145">
                  <c:v>98.197499999999977</c:v>
                </c:pt>
                <c:pt idx="146">
                  <c:v>98.282999999999973</c:v>
                </c:pt>
                <c:pt idx="147">
                  <c:v>98.368499999999983</c:v>
                </c:pt>
                <c:pt idx="148">
                  <c:v>98.453999999999979</c:v>
                </c:pt>
                <c:pt idx="149">
                  <c:v>98.53949999999999</c:v>
                </c:pt>
                <c:pt idx="150">
                  <c:v>98.624999999999986</c:v>
                </c:pt>
                <c:pt idx="151">
                  <c:v>98.710499999999982</c:v>
                </c:pt>
                <c:pt idx="152">
                  <c:v>98.795999999999992</c:v>
                </c:pt>
                <c:pt idx="153">
                  <c:v>98.881499999999974</c:v>
                </c:pt>
                <c:pt idx="154">
                  <c:v>98.966999999999985</c:v>
                </c:pt>
                <c:pt idx="155">
                  <c:v>99.052499999999981</c:v>
                </c:pt>
                <c:pt idx="156">
                  <c:v>99.137999999999977</c:v>
                </c:pt>
                <c:pt idx="157">
                  <c:v>99.223499999999987</c:v>
                </c:pt>
                <c:pt idx="158">
                  <c:v>99.308999999999983</c:v>
                </c:pt>
                <c:pt idx="159">
                  <c:v>99.394499999999994</c:v>
                </c:pt>
                <c:pt idx="160">
                  <c:v>99.47999999999999</c:v>
                </c:pt>
                <c:pt idx="161">
                  <c:v>99.565499999999972</c:v>
                </c:pt>
                <c:pt idx="162">
                  <c:v>99.650999999999982</c:v>
                </c:pt>
                <c:pt idx="163">
                  <c:v>99.736499999999978</c:v>
                </c:pt>
                <c:pt idx="164">
                  <c:v>99.821999999999989</c:v>
                </c:pt>
                <c:pt idx="165">
                  <c:v>99.907499999999985</c:v>
                </c:pt>
                <c:pt idx="166">
                  <c:v>99.992999999999981</c:v>
                </c:pt>
                <c:pt idx="167">
                  <c:v>100.07849999999999</c:v>
                </c:pt>
                <c:pt idx="168">
                  <c:v>100.16399999999999</c:v>
                </c:pt>
                <c:pt idx="169">
                  <c:v>100.24949999999998</c:v>
                </c:pt>
                <c:pt idx="170">
                  <c:v>100.33499999999998</c:v>
                </c:pt>
                <c:pt idx="171">
                  <c:v>100.42049999999998</c:v>
                </c:pt>
                <c:pt idx="172">
                  <c:v>100.50599999999999</c:v>
                </c:pt>
                <c:pt idx="173">
                  <c:v>100.59149999999998</c:v>
                </c:pt>
                <c:pt idx="174">
                  <c:v>100.67699999999999</c:v>
                </c:pt>
                <c:pt idx="175">
                  <c:v>100.76249999999999</c:v>
                </c:pt>
                <c:pt idx="176">
                  <c:v>100.84799999999998</c:v>
                </c:pt>
                <c:pt idx="177">
                  <c:v>100.93349999999998</c:v>
                </c:pt>
                <c:pt idx="178">
                  <c:v>101.01899999999998</c:v>
                </c:pt>
                <c:pt idx="179">
                  <c:v>101.10449999999999</c:v>
                </c:pt>
                <c:pt idx="180">
                  <c:v>101.18999999999998</c:v>
                </c:pt>
                <c:pt idx="181">
                  <c:v>101.27549999999998</c:v>
                </c:pt>
                <c:pt idx="182">
                  <c:v>101.36099999999999</c:v>
                </c:pt>
                <c:pt idx="183">
                  <c:v>101.44649999999999</c:v>
                </c:pt>
                <c:pt idx="184">
                  <c:v>101.532</c:v>
                </c:pt>
                <c:pt idx="185">
                  <c:v>101.61749999999998</c:v>
                </c:pt>
                <c:pt idx="186">
                  <c:v>101.70299999999997</c:v>
                </c:pt>
                <c:pt idx="187">
                  <c:v>101.78849999999998</c:v>
                </c:pt>
                <c:pt idx="188">
                  <c:v>101.87399999999998</c:v>
                </c:pt>
                <c:pt idx="189">
                  <c:v>101.95949999999999</c:v>
                </c:pt>
                <c:pt idx="190">
                  <c:v>102.04499999999999</c:v>
                </c:pt>
                <c:pt idx="191">
                  <c:v>102.13049999999998</c:v>
                </c:pt>
                <c:pt idx="192">
                  <c:v>102.21599999999999</c:v>
                </c:pt>
                <c:pt idx="193">
                  <c:v>102.30149999999998</c:v>
                </c:pt>
                <c:pt idx="194">
                  <c:v>102.38699999999999</c:v>
                </c:pt>
                <c:pt idx="195">
                  <c:v>102.47249999999998</c:v>
                </c:pt>
                <c:pt idx="196">
                  <c:v>102.55799999999998</c:v>
                </c:pt>
                <c:pt idx="197">
                  <c:v>102.64349999999999</c:v>
                </c:pt>
                <c:pt idx="198">
                  <c:v>102.72899999999998</c:v>
                </c:pt>
                <c:pt idx="199">
                  <c:v>102.8145</c:v>
                </c:pt>
                <c:pt idx="200">
                  <c:v>102.89999999999999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A1B1-4EB8-82D6-099E70F8C2DA}"/>
            </c:ext>
          </c:extLst>
        </c:ser>
        <c:ser>
          <c:idx val="72"/>
          <c:order val="72"/>
          <c:tx>
            <c:strRef>
              <c:f>工作表3!$A$76</c:f>
              <c:strCache>
                <c:ptCount val="1"/>
                <c:pt idx="0">
                  <c:v>-0.28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工作表3!$B$76:$GT$76</c:f>
              <c:numCache>
                <c:formatCode>General</c:formatCode>
                <c:ptCount val="201"/>
                <c:pt idx="0">
                  <c:v>85.59999999999998</c:v>
                </c:pt>
                <c:pt idx="1">
                  <c:v>85.685999999999979</c:v>
                </c:pt>
                <c:pt idx="2">
                  <c:v>85.771999999999991</c:v>
                </c:pt>
                <c:pt idx="3">
                  <c:v>85.857999999999976</c:v>
                </c:pt>
                <c:pt idx="4">
                  <c:v>85.943999999999988</c:v>
                </c:pt>
                <c:pt idx="5">
                  <c:v>86.029999999999987</c:v>
                </c:pt>
                <c:pt idx="6">
                  <c:v>86.115999999999971</c:v>
                </c:pt>
                <c:pt idx="7">
                  <c:v>86.201999999999984</c:v>
                </c:pt>
                <c:pt idx="8">
                  <c:v>86.287999999999982</c:v>
                </c:pt>
                <c:pt idx="9">
                  <c:v>86.373999999999995</c:v>
                </c:pt>
                <c:pt idx="10">
                  <c:v>86.45999999999998</c:v>
                </c:pt>
                <c:pt idx="11">
                  <c:v>86.545999999999978</c:v>
                </c:pt>
                <c:pt idx="12">
                  <c:v>86.631999999999991</c:v>
                </c:pt>
                <c:pt idx="13">
                  <c:v>86.717999999999975</c:v>
                </c:pt>
                <c:pt idx="14">
                  <c:v>86.803999999999988</c:v>
                </c:pt>
                <c:pt idx="15">
                  <c:v>86.889999999999986</c:v>
                </c:pt>
                <c:pt idx="16">
                  <c:v>86.975999999999985</c:v>
                </c:pt>
                <c:pt idx="17">
                  <c:v>87.061999999999983</c:v>
                </c:pt>
                <c:pt idx="18">
                  <c:v>87.147999999999982</c:v>
                </c:pt>
                <c:pt idx="19">
                  <c:v>87.233999999999995</c:v>
                </c:pt>
                <c:pt idx="20">
                  <c:v>87.319999999999979</c:v>
                </c:pt>
                <c:pt idx="21">
                  <c:v>87.405999999999977</c:v>
                </c:pt>
                <c:pt idx="22">
                  <c:v>87.49199999999999</c:v>
                </c:pt>
                <c:pt idx="23">
                  <c:v>87.577999999999989</c:v>
                </c:pt>
                <c:pt idx="24">
                  <c:v>87.663999999999987</c:v>
                </c:pt>
                <c:pt idx="25">
                  <c:v>87.749999999999986</c:v>
                </c:pt>
                <c:pt idx="26">
                  <c:v>87.835999999999984</c:v>
                </c:pt>
                <c:pt idx="27">
                  <c:v>87.921999999999983</c:v>
                </c:pt>
                <c:pt idx="28">
                  <c:v>88.007999999999981</c:v>
                </c:pt>
                <c:pt idx="29">
                  <c:v>88.093999999999994</c:v>
                </c:pt>
                <c:pt idx="30">
                  <c:v>88.179999999999978</c:v>
                </c:pt>
                <c:pt idx="31">
                  <c:v>88.265999999999977</c:v>
                </c:pt>
                <c:pt idx="32">
                  <c:v>88.35199999999999</c:v>
                </c:pt>
                <c:pt idx="33">
                  <c:v>88.437999999999988</c:v>
                </c:pt>
                <c:pt idx="34">
                  <c:v>88.523999999999987</c:v>
                </c:pt>
                <c:pt idx="35">
                  <c:v>88.609999999999985</c:v>
                </c:pt>
                <c:pt idx="36">
                  <c:v>88.695999999999984</c:v>
                </c:pt>
                <c:pt idx="37">
                  <c:v>88.781999999999982</c:v>
                </c:pt>
                <c:pt idx="38">
                  <c:v>88.867999999999981</c:v>
                </c:pt>
                <c:pt idx="39">
                  <c:v>88.953999999999994</c:v>
                </c:pt>
                <c:pt idx="40">
                  <c:v>89.039999999999992</c:v>
                </c:pt>
                <c:pt idx="41">
                  <c:v>89.125999999999976</c:v>
                </c:pt>
                <c:pt idx="42">
                  <c:v>89.211999999999989</c:v>
                </c:pt>
                <c:pt idx="43">
                  <c:v>89.297999999999988</c:v>
                </c:pt>
                <c:pt idx="44">
                  <c:v>89.383999999999986</c:v>
                </c:pt>
                <c:pt idx="45">
                  <c:v>89.469999999999985</c:v>
                </c:pt>
                <c:pt idx="46">
                  <c:v>89.555999999999983</c:v>
                </c:pt>
                <c:pt idx="47">
                  <c:v>89.641999999999996</c:v>
                </c:pt>
                <c:pt idx="48">
                  <c:v>89.72799999999998</c:v>
                </c:pt>
                <c:pt idx="49">
                  <c:v>89.813999999999993</c:v>
                </c:pt>
                <c:pt idx="50">
                  <c:v>89.899999999999991</c:v>
                </c:pt>
                <c:pt idx="51">
                  <c:v>89.985999999999976</c:v>
                </c:pt>
                <c:pt idx="52">
                  <c:v>90.071999999999989</c:v>
                </c:pt>
                <c:pt idx="53">
                  <c:v>90.157999999999987</c:v>
                </c:pt>
                <c:pt idx="54">
                  <c:v>90.243999999999986</c:v>
                </c:pt>
                <c:pt idx="55">
                  <c:v>90.329999999999984</c:v>
                </c:pt>
                <c:pt idx="56">
                  <c:v>90.415999999999983</c:v>
                </c:pt>
                <c:pt idx="57">
                  <c:v>90.501999999999995</c:v>
                </c:pt>
                <c:pt idx="58">
                  <c:v>90.587999999999994</c:v>
                </c:pt>
                <c:pt idx="59">
                  <c:v>90.673999999999992</c:v>
                </c:pt>
                <c:pt idx="60">
                  <c:v>90.76</c:v>
                </c:pt>
                <c:pt idx="61">
                  <c:v>90.845999999999989</c:v>
                </c:pt>
                <c:pt idx="62">
                  <c:v>90.932000000000002</c:v>
                </c:pt>
                <c:pt idx="63">
                  <c:v>91.018000000000001</c:v>
                </c:pt>
                <c:pt idx="64">
                  <c:v>91.103999999999985</c:v>
                </c:pt>
                <c:pt idx="65">
                  <c:v>91.19</c:v>
                </c:pt>
                <c:pt idx="66">
                  <c:v>91.275999999999996</c:v>
                </c:pt>
                <c:pt idx="67">
                  <c:v>91.362000000000009</c:v>
                </c:pt>
                <c:pt idx="68">
                  <c:v>91.447999999999993</c:v>
                </c:pt>
                <c:pt idx="69">
                  <c:v>91.533999999999992</c:v>
                </c:pt>
                <c:pt idx="70">
                  <c:v>91.62</c:v>
                </c:pt>
                <c:pt idx="71">
                  <c:v>91.705999999999989</c:v>
                </c:pt>
                <c:pt idx="72">
                  <c:v>91.792000000000002</c:v>
                </c:pt>
                <c:pt idx="73">
                  <c:v>91.878</c:v>
                </c:pt>
                <c:pt idx="74">
                  <c:v>91.963999999999999</c:v>
                </c:pt>
                <c:pt idx="75">
                  <c:v>92.05</c:v>
                </c:pt>
                <c:pt idx="76">
                  <c:v>92.135999999999996</c:v>
                </c:pt>
                <c:pt idx="77">
                  <c:v>92.222000000000008</c:v>
                </c:pt>
                <c:pt idx="78">
                  <c:v>92.307999999999993</c:v>
                </c:pt>
                <c:pt idx="79">
                  <c:v>92.393999999999991</c:v>
                </c:pt>
                <c:pt idx="80">
                  <c:v>92.48</c:v>
                </c:pt>
                <c:pt idx="81">
                  <c:v>92.565999999999988</c:v>
                </c:pt>
                <c:pt idx="82">
                  <c:v>92.652000000000001</c:v>
                </c:pt>
                <c:pt idx="83">
                  <c:v>92.738</c:v>
                </c:pt>
                <c:pt idx="84">
                  <c:v>92.823999999999998</c:v>
                </c:pt>
                <c:pt idx="85">
                  <c:v>92.91</c:v>
                </c:pt>
                <c:pt idx="86">
                  <c:v>92.995999999999995</c:v>
                </c:pt>
                <c:pt idx="87">
                  <c:v>93.082000000000008</c:v>
                </c:pt>
                <c:pt idx="88">
                  <c:v>93.167999999999992</c:v>
                </c:pt>
                <c:pt idx="89">
                  <c:v>93.253999999999991</c:v>
                </c:pt>
                <c:pt idx="90">
                  <c:v>93.34</c:v>
                </c:pt>
                <c:pt idx="91">
                  <c:v>93.426000000000002</c:v>
                </c:pt>
                <c:pt idx="92">
                  <c:v>93.512</c:v>
                </c:pt>
                <c:pt idx="93">
                  <c:v>93.597999999999999</c:v>
                </c:pt>
                <c:pt idx="94">
                  <c:v>93.683999999999997</c:v>
                </c:pt>
                <c:pt idx="95">
                  <c:v>93.77</c:v>
                </c:pt>
                <c:pt idx="96">
                  <c:v>93.855999999999995</c:v>
                </c:pt>
                <c:pt idx="97">
                  <c:v>93.942000000000007</c:v>
                </c:pt>
                <c:pt idx="98">
                  <c:v>94.027999999999992</c:v>
                </c:pt>
                <c:pt idx="99">
                  <c:v>94.11399999999999</c:v>
                </c:pt>
                <c:pt idx="100">
                  <c:v>94.199999999999989</c:v>
                </c:pt>
                <c:pt idx="101">
                  <c:v>94.285999999999987</c:v>
                </c:pt>
                <c:pt idx="102">
                  <c:v>94.371999999999986</c:v>
                </c:pt>
                <c:pt idx="103">
                  <c:v>94.457999999999984</c:v>
                </c:pt>
                <c:pt idx="104">
                  <c:v>94.543999999999997</c:v>
                </c:pt>
                <c:pt idx="105">
                  <c:v>94.63</c:v>
                </c:pt>
                <c:pt idx="106">
                  <c:v>94.71599999999998</c:v>
                </c:pt>
                <c:pt idx="107">
                  <c:v>94.801999999999992</c:v>
                </c:pt>
                <c:pt idx="108">
                  <c:v>94.887999999999991</c:v>
                </c:pt>
                <c:pt idx="109">
                  <c:v>94.97399999999999</c:v>
                </c:pt>
                <c:pt idx="110">
                  <c:v>95.059999999999988</c:v>
                </c:pt>
                <c:pt idx="111">
                  <c:v>95.145999999999987</c:v>
                </c:pt>
                <c:pt idx="112">
                  <c:v>95.231999999999985</c:v>
                </c:pt>
                <c:pt idx="113">
                  <c:v>95.317999999999984</c:v>
                </c:pt>
                <c:pt idx="114">
                  <c:v>95.403999999999996</c:v>
                </c:pt>
                <c:pt idx="115">
                  <c:v>95.49</c:v>
                </c:pt>
                <c:pt idx="116">
                  <c:v>95.575999999999979</c:v>
                </c:pt>
                <c:pt idx="117">
                  <c:v>95.661999999999992</c:v>
                </c:pt>
                <c:pt idx="118">
                  <c:v>95.74799999999999</c:v>
                </c:pt>
                <c:pt idx="119">
                  <c:v>95.833999999999989</c:v>
                </c:pt>
                <c:pt idx="120">
                  <c:v>95.919999999999987</c:v>
                </c:pt>
                <c:pt idx="121">
                  <c:v>96.005999999999986</c:v>
                </c:pt>
                <c:pt idx="122">
                  <c:v>96.091999999999999</c:v>
                </c:pt>
                <c:pt idx="123">
                  <c:v>96.177999999999983</c:v>
                </c:pt>
                <c:pt idx="124">
                  <c:v>96.263999999999996</c:v>
                </c:pt>
                <c:pt idx="125">
                  <c:v>96.35</c:v>
                </c:pt>
                <c:pt idx="126">
                  <c:v>96.435999999999979</c:v>
                </c:pt>
                <c:pt idx="127">
                  <c:v>96.521999999999991</c:v>
                </c:pt>
                <c:pt idx="128">
                  <c:v>96.60799999999999</c:v>
                </c:pt>
                <c:pt idx="129">
                  <c:v>96.694000000000003</c:v>
                </c:pt>
                <c:pt idx="130">
                  <c:v>96.779999999999987</c:v>
                </c:pt>
                <c:pt idx="131">
                  <c:v>96.865999999999985</c:v>
                </c:pt>
                <c:pt idx="132">
                  <c:v>96.951999999999998</c:v>
                </c:pt>
                <c:pt idx="133">
                  <c:v>97.037999999999982</c:v>
                </c:pt>
                <c:pt idx="134">
                  <c:v>97.123999999999995</c:v>
                </c:pt>
                <c:pt idx="135">
                  <c:v>97.21</c:v>
                </c:pt>
                <c:pt idx="136">
                  <c:v>97.295999999999978</c:v>
                </c:pt>
                <c:pt idx="137">
                  <c:v>97.381999999999991</c:v>
                </c:pt>
                <c:pt idx="138">
                  <c:v>97.467999999999989</c:v>
                </c:pt>
                <c:pt idx="139">
                  <c:v>97.554000000000002</c:v>
                </c:pt>
                <c:pt idx="140">
                  <c:v>97.639999999999986</c:v>
                </c:pt>
                <c:pt idx="141">
                  <c:v>97.725999999999985</c:v>
                </c:pt>
                <c:pt idx="142">
                  <c:v>97.811999999999998</c:v>
                </c:pt>
                <c:pt idx="143">
                  <c:v>97.897999999999982</c:v>
                </c:pt>
                <c:pt idx="144">
                  <c:v>97.983999999999995</c:v>
                </c:pt>
                <c:pt idx="145">
                  <c:v>98.07</c:v>
                </c:pt>
                <c:pt idx="146">
                  <c:v>98.155999999999992</c:v>
                </c:pt>
                <c:pt idx="147">
                  <c:v>98.24199999999999</c:v>
                </c:pt>
                <c:pt idx="148">
                  <c:v>98.327999999999989</c:v>
                </c:pt>
                <c:pt idx="149">
                  <c:v>98.414000000000001</c:v>
                </c:pt>
                <c:pt idx="150">
                  <c:v>98.499999999999986</c:v>
                </c:pt>
                <c:pt idx="151">
                  <c:v>98.585999999999984</c:v>
                </c:pt>
                <c:pt idx="152">
                  <c:v>98.671999999999997</c:v>
                </c:pt>
                <c:pt idx="153">
                  <c:v>98.757999999999981</c:v>
                </c:pt>
                <c:pt idx="154">
                  <c:v>98.843999999999994</c:v>
                </c:pt>
                <c:pt idx="155">
                  <c:v>98.929999999999993</c:v>
                </c:pt>
                <c:pt idx="156">
                  <c:v>99.015999999999991</c:v>
                </c:pt>
                <c:pt idx="157">
                  <c:v>99.10199999999999</c:v>
                </c:pt>
                <c:pt idx="158">
                  <c:v>99.187999999999988</c:v>
                </c:pt>
                <c:pt idx="159">
                  <c:v>99.274000000000001</c:v>
                </c:pt>
                <c:pt idx="160">
                  <c:v>99.359999999999985</c:v>
                </c:pt>
                <c:pt idx="161">
                  <c:v>99.445999999999984</c:v>
                </c:pt>
                <c:pt idx="162">
                  <c:v>99.531999999999996</c:v>
                </c:pt>
                <c:pt idx="163">
                  <c:v>99.617999999999995</c:v>
                </c:pt>
                <c:pt idx="164">
                  <c:v>99.703999999999994</c:v>
                </c:pt>
                <c:pt idx="165">
                  <c:v>99.789999999999992</c:v>
                </c:pt>
                <c:pt idx="166">
                  <c:v>99.875999999999991</c:v>
                </c:pt>
                <c:pt idx="167">
                  <c:v>99.961999999999989</c:v>
                </c:pt>
                <c:pt idx="168">
                  <c:v>100.04799999999999</c:v>
                </c:pt>
                <c:pt idx="169">
                  <c:v>100.134</c:v>
                </c:pt>
                <c:pt idx="170">
                  <c:v>100.22</c:v>
                </c:pt>
                <c:pt idx="171">
                  <c:v>100.30599999999998</c:v>
                </c:pt>
                <c:pt idx="172">
                  <c:v>100.392</c:v>
                </c:pt>
                <c:pt idx="173">
                  <c:v>100.47799999999999</c:v>
                </c:pt>
                <c:pt idx="174">
                  <c:v>100.56399999999999</c:v>
                </c:pt>
                <c:pt idx="175">
                  <c:v>100.64999999999999</c:v>
                </c:pt>
                <c:pt idx="176">
                  <c:v>100.73599999999999</c:v>
                </c:pt>
                <c:pt idx="177">
                  <c:v>100.82199999999999</c:v>
                </c:pt>
                <c:pt idx="178">
                  <c:v>100.90799999999999</c:v>
                </c:pt>
                <c:pt idx="179">
                  <c:v>100.994</c:v>
                </c:pt>
                <c:pt idx="180">
                  <c:v>101.08</c:v>
                </c:pt>
                <c:pt idx="181">
                  <c:v>101.16599999999998</c:v>
                </c:pt>
                <c:pt idx="182">
                  <c:v>101.252</c:v>
                </c:pt>
                <c:pt idx="183">
                  <c:v>101.33799999999999</c:v>
                </c:pt>
                <c:pt idx="184">
                  <c:v>101.42399999999999</c:v>
                </c:pt>
                <c:pt idx="185">
                  <c:v>101.50999999999999</c:v>
                </c:pt>
                <c:pt idx="186">
                  <c:v>101.59599999999999</c:v>
                </c:pt>
                <c:pt idx="187">
                  <c:v>101.682</c:v>
                </c:pt>
                <c:pt idx="188">
                  <c:v>101.76799999999999</c:v>
                </c:pt>
                <c:pt idx="189">
                  <c:v>101.854</c:v>
                </c:pt>
                <c:pt idx="190">
                  <c:v>101.94</c:v>
                </c:pt>
                <c:pt idx="191">
                  <c:v>102.02599999999998</c:v>
                </c:pt>
                <c:pt idx="192">
                  <c:v>102.11199999999999</c:v>
                </c:pt>
                <c:pt idx="193">
                  <c:v>102.19799999999999</c:v>
                </c:pt>
                <c:pt idx="194">
                  <c:v>102.28400000000001</c:v>
                </c:pt>
                <c:pt idx="195">
                  <c:v>102.36999999999999</c:v>
                </c:pt>
                <c:pt idx="196">
                  <c:v>102.45599999999999</c:v>
                </c:pt>
                <c:pt idx="197">
                  <c:v>102.542</c:v>
                </c:pt>
                <c:pt idx="198">
                  <c:v>102.62799999999999</c:v>
                </c:pt>
                <c:pt idx="199">
                  <c:v>102.714</c:v>
                </c:pt>
                <c:pt idx="200">
                  <c:v>102.8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1B1-4EB8-82D6-099E70F8C2DA}"/>
            </c:ext>
          </c:extLst>
        </c:ser>
        <c:ser>
          <c:idx val="73"/>
          <c:order val="73"/>
          <c:tx>
            <c:strRef>
              <c:f>工作表3!$A$77</c:f>
              <c:strCache>
                <c:ptCount val="1"/>
                <c:pt idx="0">
                  <c:v>-0.27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工作表3!$B$77:$GT$77</c:f>
              <c:numCache>
                <c:formatCode>General</c:formatCode>
                <c:ptCount val="201"/>
                <c:pt idx="0">
                  <c:v>85.399999999999977</c:v>
                </c:pt>
                <c:pt idx="1">
                  <c:v>85.486499999999978</c:v>
                </c:pt>
                <c:pt idx="2">
                  <c:v>85.572999999999979</c:v>
                </c:pt>
                <c:pt idx="3">
                  <c:v>85.65949999999998</c:v>
                </c:pt>
                <c:pt idx="4">
                  <c:v>85.745999999999981</c:v>
                </c:pt>
                <c:pt idx="5">
                  <c:v>85.832499999999982</c:v>
                </c:pt>
                <c:pt idx="6">
                  <c:v>85.918999999999969</c:v>
                </c:pt>
                <c:pt idx="7">
                  <c:v>86.005499999999984</c:v>
                </c:pt>
                <c:pt idx="8">
                  <c:v>86.09199999999997</c:v>
                </c:pt>
                <c:pt idx="9">
                  <c:v>86.178499999999985</c:v>
                </c:pt>
                <c:pt idx="10">
                  <c:v>86.264999999999972</c:v>
                </c:pt>
                <c:pt idx="11">
                  <c:v>86.351499999999973</c:v>
                </c:pt>
                <c:pt idx="12">
                  <c:v>86.437999999999988</c:v>
                </c:pt>
                <c:pt idx="13">
                  <c:v>86.524499999999975</c:v>
                </c:pt>
                <c:pt idx="14">
                  <c:v>86.61099999999999</c:v>
                </c:pt>
                <c:pt idx="15">
                  <c:v>86.697499999999977</c:v>
                </c:pt>
                <c:pt idx="16">
                  <c:v>86.783999999999978</c:v>
                </c:pt>
                <c:pt idx="17">
                  <c:v>86.870499999999979</c:v>
                </c:pt>
                <c:pt idx="18">
                  <c:v>86.956999999999979</c:v>
                </c:pt>
                <c:pt idx="19">
                  <c:v>87.04349999999998</c:v>
                </c:pt>
                <c:pt idx="20">
                  <c:v>87.129999999999981</c:v>
                </c:pt>
                <c:pt idx="21">
                  <c:v>87.216499999999968</c:v>
                </c:pt>
                <c:pt idx="22">
                  <c:v>87.302999999999983</c:v>
                </c:pt>
                <c:pt idx="23">
                  <c:v>87.38949999999997</c:v>
                </c:pt>
                <c:pt idx="24">
                  <c:v>87.475999999999985</c:v>
                </c:pt>
                <c:pt idx="25">
                  <c:v>87.562499999999986</c:v>
                </c:pt>
                <c:pt idx="26">
                  <c:v>87.648999999999972</c:v>
                </c:pt>
                <c:pt idx="27">
                  <c:v>87.735499999999988</c:v>
                </c:pt>
                <c:pt idx="28">
                  <c:v>87.821999999999974</c:v>
                </c:pt>
                <c:pt idx="29">
                  <c:v>87.908499999999989</c:v>
                </c:pt>
                <c:pt idx="30">
                  <c:v>87.994999999999976</c:v>
                </c:pt>
                <c:pt idx="31">
                  <c:v>88.081499999999977</c:v>
                </c:pt>
                <c:pt idx="32">
                  <c:v>88.167999999999978</c:v>
                </c:pt>
                <c:pt idx="33">
                  <c:v>88.254499999999979</c:v>
                </c:pt>
                <c:pt idx="34">
                  <c:v>88.34099999999998</c:v>
                </c:pt>
                <c:pt idx="35">
                  <c:v>88.427499999999981</c:v>
                </c:pt>
                <c:pt idx="36">
                  <c:v>88.513999999999967</c:v>
                </c:pt>
                <c:pt idx="37">
                  <c:v>88.600499999999982</c:v>
                </c:pt>
                <c:pt idx="38">
                  <c:v>88.686999999999983</c:v>
                </c:pt>
                <c:pt idx="39">
                  <c:v>88.773499999999984</c:v>
                </c:pt>
                <c:pt idx="40">
                  <c:v>88.859999999999985</c:v>
                </c:pt>
                <c:pt idx="41">
                  <c:v>88.946499999999972</c:v>
                </c:pt>
                <c:pt idx="42">
                  <c:v>89.032999999999987</c:v>
                </c:pt>
                <c:pt idx="43">
                  <c:v>89.119499999999974</c:v>
                </c:pt>
                <c:pt idx="44">
                  <c:v>89.205999999999989</c:v>
                </c:pt>
                <c:pt idx="45">
                  <c:v>89.292499999999976</c:v>
                </c:pt>
                <c:pt idx="46">
                  <c:v>89.378999999999976</c:v>
                </c:pt>
                <c:pt idx="47">
                  <c:v>89.465499999999977</c:v>
                </c:pt>
                <c:pt idx="48">
                  <c:v>89.551999999999978</c:v>
                </c:pt>
                <c:pt idx="49">
                  <c:v>89.638499999999979</c:v>
                </c:pt>
                <c:pt idx="50">
                  <c:v>89.72499999999998</c:v>
                </c:pt>
                <c:pt idx="51">
                  <c:v>89.811499999999981</c:v>
                </c:pt>
                <c:pt idx="52">
                  <c:v>89.897999999999982</c:v>
                </c:pt>
                <c:pt idx="53">
                  <c:v>89.984499999999983</c:v>
                </c:pt>
                <c:pt idx="54">
                  <c:v>90.070999999999984</c:v>
                </c:pt>
                <c:pt idx="55">
                  <c:v>90.157499999999985</c:v>
                </c:pt>
                <c:pt idx="56">
                  <c:v>90.243999999999971</c:v>
                </c:pt>
                <c:pt idx="57">
                  <c:v>90.330500000000001</c:v>
                </c:pt>
                <c:pt idx="58">
                  <c:v>90.416999999999987</c:v>
                </c:pt>
                <c:pt idx="59">
                  <c:v>90.503499999999988</c:v>
                </c:pt>
                <c:pt idx="60">
                  <c:v>90.589999999999989</c:v>
                </c:pt>
                <c:pt idx="61">
                  <c:v>90.67649999999999</c:v>
                </c:pt>
                <c:pt idx="62">
                  <c:v>90.762999999999991</c:v>
                </c:pt>
                <c:pt idx="63">
                  <c:v>90.849499999999992</c:v>
                </c:pt>
                <c:pt idx="64">
                  <c:v>90.935999999999979</c:v>
                </c:pt>
                <c:pt idx="65">
                  <c:v>91.022499999999994</c:v>
                </c:pt>
                <c:pt idx="66">
                  <c:v>91.108999999999995</c:v>
                </c:pt>
                <c:pt idx="67">
                  <c:v>91.195499999999996</c:v>
                </c:pt>
                <c:pt idx="68">
                  <c:v>91.281999999999996</c:v>
                </c:pt>
                <c:pt idx="69">
                  <c:v>91.368499999999983</c:v>
                </c:pt>
                <c:pt idx="70">
                  <c:v>91.454999999999998</c:v>
                </c:pt>
                <c:pt idx="71">
                  <c:v>91.541499999999985</c:v>
                </c:pt>
                <c:pt idx="72">
                  <c:v>91.628</c:v>
                </c:pt>
                <c:pt idx="73">
                  <c:v>91.714499999999987</c:v>
                </c:pt>
                <c:pt idx="74">
                  <c:v>91.800999999999988</c:v>
                </c:pt>
                <c:pt idx="75">
                  <c:v>91.887499999999989</c:v>
                </c:pt>
                <c:pt idx="76">
                  <c:v>91.97399999999999</c:v>
                </c:pt>
                <c:pt idx="77">
                  <c:v>92.06049999999999</c:v>
                </c:pt>
                <c:pt idx="78">
                  <c:v>92.146999999999991</c:v>
                </c:pt>
                <c:pt idx="79">
                  <c:v>92.233499999999992</c:v>
                </c:pt>
                <c:pt idx="80">
                  <c:v>92.32</c:v>
                </c:pt>
                <c:pt idx="81">
                  <c:v>92.406499999999994</c:v>
                </c:pt>
                <c:pt idx="82">
                  <c:v>92.492999999999995</c:v>
                </c:pt>
                <c:pt idx="83">
                  <c:v>92.579499999999996</c:v>
                </c:pt>
                <c:pt idx="84">
                  <c:v>92.665999999999983</c:v>
                </c:pt>
                <c:pt idx="85">
                  <c:v>92.752499999999998</c:v>
                </c:pt>
                <c:pt idx="86">
                  <c:v>92.838999999999984</c:v>
                </c:pt>
                <c:pt idx="87">
                  <c:v>92.9255</c:v>
                </c:pt>
                <c:pt idx="88">
                  <c:v>93.011999999999986</c:v>
                </c:pt>
                <c:pt idx="89">
                  <c:v>93.098499999999987</c:v>
                </c:pt>
                <c:pt idx="90">
                  <c:v>93.185000000000002</c:v>
                </c:pt>
                <c:pt idx="91">
                  <c:v>93.271499999999989</c:v>
                </c:pt>
                <c:pt idx="92">
                  <c:v>93.358000000000004</c:v>
                </c:pt>
                <c:pt idx="93">
                  <c:v>93.444499999999991</c:v>
                </c:pt>
                <c:pt idx="94">
                  <c:v>93.530999999999992</c:v>
                </c:pt>
                <c:pt idx="95">
                  <c:v>93.617499999999993</c:v>
                </c:pt>
                <c:pt idx="96">
                  <c:v>93.703999999999994</c:v>
                </c:pt>
                <c:pt idx="97">
                  <c:v>93.790499999999994</c:v>
                </c:pt>
                <c:pt idx="98">
                  <c:v>93.876999999999995</c:v>
                </c:pt>
                <c:pt idx="99">
                  <c:v>93.963499999999982</c:v>
                </c:pt>
                <c:pt idx="100">
                  <c:v>94.049999999999983</c:v>
                </c:pt>
                <c:pt idx="101">
                  <c:v>94.136499999999984</c:v>
                </c:pt>
                <c:pt idx="102">
                  <c:v>94.222999999999985</c:v>
                </c:pt>
                <c:pt idx="103">
                  <c:v>94.309499999999986</c:v>
                </c:pt>
                <c:pt idx="104">
                  <c:v>94.395999999999987</c:v>
                </c:pt>
                <c:pt idx="105">
                  <c:v>94.482499999999987</c:v>
                </c:pt>
                <c:pt idx="106">
                  <c:v>94.568999999999974</c:v>
                </c:pt>
                <c:pt idx="107">
                  <c:v>94.655499999999989</c:v>
                </c:pt>
                <c:pt idx="108">
                  <c:v>94.741999999999976</c:v>
                </c:pt>
                <c:pt idx="109">
                  <c:v>94.828499999999991</c:v>
                </c:pt>
                <c:pt idx="110">
                  <c:v>94.914999999999978</c:v>
                </c:pt>
                <c:pt idx="111">
                  <c:v>95.001499999999979</c:v>
                </c:pt>
                <c:pt idx="112">
                  <c:v>95.08799999999998</c:v>
                </c:pt>
                <c:pt idx="113">
                  <c:v>95.174499999999981</c:v>
                </c:pt>
                <c:pt idx="114">
                  <c:v>95.260999999999996</c:v>
                </c:pt>
                <c:pt idx="115">
                  <c:v>95.347499999999982</c:v>
                </c:pt>
                <c:pt idx="116">
                  <c:v>95.433999999999983</c:v>
                </c:pt>
                <c:pt idx="117">
                  <c:v>95.520499999999984</c:v>
                </c:pt>
                <c:pt idx="118">
                  <c:v>95.606999999999985</c:v>
                </c:pt>
                <c:pt idx="119">
                  <c:v>95.693499999999986</c:v>
                </c:pt>
                <c:pt idx="120">
                  <c:v>95.779999999999987</c:v>
                </c:pt>
                <c:pt idx="121">
                  <c:v>95.866499999999974</c:v>
                </c:pt>
                <c:pt idx="122">
                  <c:v>95.952999999999989</c:v>
                </c:pt>
                <c:pt idx="123">
                  <c:v>96.039499999999975</c:v>
                </c:pt>
                <c:pt idx="124">
                  <c:v>96.125999999999991</c:v>
                </c:pt>
                <c:pt idx="125">
                  <c:v>96.212499999999977</c:v>
                </c:pt>
                <c:pt idx="126">
                  <c:v>96.298999999999978</c:v>
                </c:pt>
                <c:pt idx="127">
                  <c:v>96.385499999999993</c:v>
                </c:pt>
                <c:pt idx="128">
                  <c:v>96.47199999999998</c:v>
                </c:pt>
                <c:pt idx="129">
                  <c:v>96.558499999999995</c:v>
                </c:pt>
                <c:pt idx="130">
                  <c:v>96.644999999999982</c:v>
                </c:pt>
                <c:pt idx="131">
                  <c:v>96.731499999999983</c:v>
                </c:pt>
                <c:pt idx="132">
                  <c:v>96.817999999999984</c:v>
                </c:pt>
                <c:pt idx="133">
                  <c:v>96.904499999999985</c:v>
                </c:pt>
                <c:pt idx="134">
                  <c:v>96.990999999999985</c:v>
                </c:pt>
                <c:pt idx="135">
                  <c:v>97.077499999999986</c:v>
                </c:pt>
                <c:pt idx="136">
                  <c:v>97.163999999999973</c:v>
                </c:pt>
                <c:pt idx="137">
                  <c:v>97.250499999999988</c:v>
                </c:pt>
                <c:pt idx="138">
                  <c:v>97.336999999999989</c:v>
                </c:pt>
                <c:pt idx="139">
                  <c:v>97.42349999999999</c:v>
                </c:pt>
                <c:pt idx="140">
                  <c:v>97.509999999999991</c:v>
                </c:pt>
                <c:pt idx="141">
                  <c:v>97.596499999999978</c:v>
                </c:pt>
                <c:pt idx="142">
                  <c:v>97.682999999999993</c:v>
                </c:pt>
                <c:pt idx="143">
                  <c:v>97.769499999999979</c:v>
                </c:pt>
                <c:pt idx="144">
                  <c:v>97.855999999999995</c:v>
                </c:pt>
                <c:pt idx="145">
                  <c:v>97.942499999999981</c:v>
                </c:pt>
                <c:pt idx="146">
                  <c:v>98.028999999999982</c:v>
                </c:pt>
                <c:pt idx="147">
                  <c:v>98.115499999999983</c:v>
                </c:pt>
                <c:pt idx="148">
                  <c:v>98.201999999999984</c:v>
                </c:pt>
                <c:pt idx="149">
                  <c:v>98.288499999999985</c:v>
                </c:pt>
                <c:pt idx="150">
                  <c:v>98.374999999999986</c:v>
                </c:pt>
                <c:pt idx="151">
                  <c:v>98.461499999999987</c:v>
                </c:pt>
                <c:pt idx="152">
                  <c:v>98.547999999999988</c:v>
                </c:pt>
                <c:pt idx="153">
                  <c:v>98.634499999999989</c:v>
                </c:pt>
                <c:pt idx="154">
                  <c:v>98.720999999999989</c:v>
                </c:pt>
                <c:pt idx="155">
                  <c:v>98.80749999999999</c:v>
                </c:pt>
                <c:pt idx="156">
                  <c:v>98.893999999999977</c:v>
                </c:pt>
                <c:pt idx="157">
                  <c:v>98.980499999999992</c:v>
                </c:pt>
                <c:pt idx="158">
                  <c:v>99.066999999999979</c:v>
                </c:pt>
                <c:pt idx="159">
                  <c:v>99.153499999999994</c:v>
                </c:pt>
                <c:pt idx="160">
                  <c:v>99.239999999999981</c:v>
                </c:pt>
                <c:pt idx="161">
                  <c:v>99.326499999999982</c:v>
                </c:pt>
                <c:pt idx="162">
                  <c:v>99.412999999999982</c:v>
                </c:pt>
                <c:pt idx="163">
                  <c:v>99.499499999999983</c:v>
                </c:pt>
                <c:pt idx="164">
                  <c:v>99.585999999999999</c:v>
                </c:pt>
                <c:pt idx="165">
                  <c:v>99.672499999999985</c:v>
                </c:pt>
                <c:pt idx="166">
                  <c:v>99.758999999999986</c:v>
                </c:pt>
                <c:pt idx="167">
                  <c:v>99.845499999999987</c:v>
                </c:pt>
                <c:pt idx="168">
                  <c:v>99.931999999999988</c:v>
                </c:pt>
                <c:pt idx="169">
                  <c:v>100.01849999999999</c:v>
                </c:pt>
                <c:pt idx="170">
                  <c:v>100.10499999999999</c:v>
                </c:pt>
                <c:pt idx="171">
                  <c:v>100.19149999999998</c:v>
                </c:pt>
                <c:pt idx="172">
                  <c:v>100.27799999999999</c:v>
                </c:pt>
                <c:pt idx="173">
                  <c:v>100.36449999999998</c:v>
                </c:pt>
                <c:pt idx="174">
                  <c:v>100.45099999999999</c:v>
                </c:pt>
                <c:pt idx="175">
                  <c:v>100.53749999999998</c:v>
                </c:pt>
                <c:pt idx="176">
                  <c:v>100.62399999999998</c:v>
                </c:pt>
                <c:pt idx="177">
                  <c:v>100.7105</c:v>
                </c:pt>
                <c:pt idx="178">
                  <c:v>100.79699999999998</c:v>
                </c:pt>
                <c:pt idx="179">
                  <c:v>100.8835</c:v>
                </c:pt>
                <c:pt idx="180">
                  <c:v>100.96999999999998</c:v>
                </c:pt>
                <c:pt idx="181">
                  <c:v>101.05649999999999</c:v>
                </c:pt>
                <c:pt idx="182">
                  <c:v>101.14299999999999</c:v>
                </c:pt>
                <c:pt idx="183">
                  <c:v>101.22949999999999</c:v>
                </c:pt>
                <c:pt idx="184">
                  <c:v>101.31599999999999</c:v>
                </c:pt>
                <c:pt idx="185">
                  <c:v>101.40249999999999</c:v>
                </c:pt>
                <c:pt idx="186">
                  <c:v>101.48899999999998</c:v>
                </c:pt>
                <c:pt idx="187">
                  <c:v>101.57549999999999</c:v>
                </c:pt>
                <c:pt idx="188">
                  <c:v>101.66199999999998</c:v>
                </c:pt>
                <c:pt idx="189">
                  <c:v>101.74849999999999</c:v>
                </c:pt>
                <c:pt idx="190">
                  <c:v>101.83499999999999</c:v>
                </c:pt>
                <c:pt idx="191">
                  <c:v>101.92149999999998</c:v>
                </c:pt>
                <c:pt idx="192">
                  <c:v>102.008</c:v>
                </c:pt>
                <c:pt idx="193">
                  <c:v>102.09449999999998</c:v>
                </c:pt>
                <c:pt idx="194">
                  <c:v>102.181</c:v>
                </c:pt>
                <c:pt idx="195">
                  <c:v>102.26749999999998</c:v>
                </c:pt>
                <c:pt idx="196">
                  <c:v>102.35399999999998</c:v>
                </c:pt>
                <c:pt idx="197">
                  <c:v>102.44049999999999</c:v>
                </c:pt>
                <c:pt idx="198">
                  <c:v>102.52699999999999</c:v>
                </c:pt>
                <c:pt idx="199">
                  <c:v>102.61349999999999</c:v>
                </c:pt>
                <c:pt idx="200">
                  <c:v>102.69999999999999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A1B1-4EB8-82D6-099E70F8C2DA}"/>
            </c:ext>
          </c:extLst>
        </c:ser>
        <c:ser>
          <c:idx val="74"/>
          <c:order val="74"/>
          <c:tx>
            <c:strRef>
              <c:f>工作表3!$A$78</c:f>
              <c:strCache>
                <c:ptCount val="1"/>
                <c:pt idx="0">
                  <c:v>-0.26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工作表3!$B$78:$GT$78</c:f>
              <c:numCache>
                <c:formatCode>General</c:formatCode>
                <c:ptCount val="201"/>
                <c:pt idx="0">
                  <c:v>85.199999999999989</c:v>
                </c:pt>
                <c:pt idx="1">
                  <c:v>85.286999999999978</c:v>
                </c:pt>
                <c:pt idx="2">
                  <c:v>85.373999999999995</c:v>
                </c:pt>
                <c:pt idx="3">
                  <c:v>85.460999999999984</c:v>
                </c:pt>
                <c:pt idx="4">
                  <c:v>85.547999999999988</c:v>
                </c:pt>
                <c:pt idx="5">
                  <c:v>85.634999999999991</c:v>
                </c:pt>
                <c:pt idx="6">
                  <c:v>85.72199999999998</c:v>
                </c:pt>
                <c:pt idx="7">
                  <c:v>85.808999999999983</c:v>
                </c:pt>
                <c:pt idx="8">
                  <c:v>85.895999999999987</c:v>
                </c:pt>
                <c:pt idx="9">
                  <c:v>85.98299999999999</c:v>
                </c:pt>
                <c:pt idx="10">
                  <c:v>86.07</c:v>
                </c:pt>
                <c:pt idx="11">
                  <c:v>86.156999999999982</c:v>
                </c:pt>
                <c:pt idx="12">
                  <c:v>86.243999999999986</c:v>
                </c:pt>
                <c:pt idx="13">
                  <c:v>86.330999999999989</c:v>
                </c:pt>
                <c:pt idx="14">
                  <c:v>86.417999999999992</c:v>
                </c:pt>
                <c:pt idx="15">
                  <c:v>86.504999999999981</c:v>
                </c:pt>
                <c:pt idx="16">
                  <c:v>86.591999999999985</c:v>
                </c:pt>
                <c:pt idx="17">
                  <c:v>86.678999999999988</c:v>
                </c:pt>
                <c:pt idx="18">
                  <c:v>86.765999999999991</c:v>
                </c:pt>
                <c:pt idx="19">
                  <c:v>86.852999999999994</c:v>
                </c:pt>
                <c:pt idx="20">
                  <c:v>86.939999999999984</c:v>
                </c:pt>
                <c:pt idx="21">
                  <c:v>87.026999999999987</c:v>
                </c:pt>
                <c:pt idx="22">
                  <c:v>87.11399999999999</c:v>
                </c:pt>
                <c:pt idx="23">
                  <c:v>87.200999999999979</c:v>
                </c:pt>
                <c:pt idx="24">
                  <c:v>87.287999999999997</c:v>
                </c:pt>
                <c:pt idx="25">
                  <c:v>87.374999999999986</c:v>
                </c:pt>
                <c:pt idx="26">
                  <c:v>87.461999999999989</c:v>
                </c:pt>
                <c:pt idx="27">
                  <c:v>87.548999999999992</c:v>
                </c:pt>
                <c:pt idx="28">
                  <c:v>87.635999999999981</c:v>
                </c:pt>
                <c:pt idx="29">
                  <c:v>87.722999999999999</c:v>
                </c:pt>
                <c:pt idx="30">
                  <c:v>87.809999999999988</c:v>
                </c:pt>
                <c:pt idx="31">
                  <c:v>87.896999999999977</c:v>
                </c:pt>
                <c:pt idx="32">
                  <c:v>87.983999999999995</c:v>
                </c:pt>
                <c:pt idx="33">
                  <c:v>88.070999999999984</c:v>
                </c:pt>
                <c:pt idx="34">
                  <c:v>88.157999999999987</c:v>
                </c:pt>
                <c:pt idx="35">
                  <c:v>88.24499999999999</c:v>
                </c:pt>
                <c:pt idx="36">
                  <c:v>88.331999999999979</c:v>
                </c:pt>
                <c:pt idx="37">
                  <c:v>88.418999999999997</c:v>
                </c:pt>
                <c:pt idx="38">
                  <c:v>88.505999999999986</c:v>
                </c:pt>
                <c:pt idx="39">
                  <c:v>88.592999999999989</c:v>
                </c:pt>
                <c:pt idx="40">
                  <c:v>88.679999999999993</c:v>
                </c:pt>
                <c:pt idx="41">
                  <c:v>88.766999999999982</c:v>
                </c:pt>
                <c:pt idx="42">
                  <c:v>88.853999999999985</c:v>
                </c:pt>
                <c:pt idx="43">
                  <c:v>88.940999999999988</c:v>
                </c:pt>
                <c:pt idx="44">
                  <c:v>89.027999999999992</c:v>
                </c:pt>
                <c:pt idx="45">
                  <c:v>89.114999999999995</c:v>
                </c:pt>
                <c:pt idx="46">
                  <c:v>89.201999999999984</c:v>
                </c:pt>
                <c:pt idx="47">
                  <c:v>89.288999999999987</c:v>
                </c:pt>
                <c:pt idx="48">
                  <c:v>89.375999999999991</c:v>
                </c:pt>
                <c:pt idx="49">
                  <c:v>89.462999999999994</c:v>
                </c:pt>
                <c:pt idx="50">
                  <c:v>89.549999999999983</c:v>
                </c:pt>
                <c:pt idx="51">
                  <c:v>89.636999999999986</c:v>
                </c:pt>
                <c:pt idx="52">
                  <c:v>89.72399999999999</c:v>
                </c:pt>
                <c:pt idx="53">
                  <c:v>89.810999999999993</c:v>
                </c:pt>
                <c:pt idx="54">
                  <c:v>89.897999999999996</c:v>
                </c:pt>
                <c:pt idx="55">
                  <c:v>89.984999999999985</c:v>
                </c:pt>
                <c:pt idx="56">
                  <c:v>90.071999999999989</c:v>
                </c:pt>
                <c:pt idx="57">
                  <c:v>90.159000000000006</c:v>
                </c:pt>
                <c:pt idx="58">
                  <c:v>90.245999999999995</c:v>
                </c:pt>
                <c:pt idx="59">
                  <c:v>90.332999999999998</c:v>
                </c:pt>
                <c:pt idx="60">
                  <c:v>90.42</c:v>
                </c:pt>
                <c:pt idx="61">
                  <c:v>90.506999999999991</c:v>
                </c:pt>
                <c:pt idx="62">
                  <c:v>90.594000000000008</c:v>
                </c:pt>
                <c:pt idx="63">
                  <c:v>90.680999999999997</c:v>
                </c:pt>
                <c:pt idx="64">
                  <c:v>90.768000000000001</c:v>
                </c:pt>
                <c:pt idx="65">
                  <c:v>90.855000000000004</c:v>
                </c:pt>
                <c:pt idx="66">
                  <c:v>90.941999999999993</c:v>
                </c:pt>
                <c:pt idx="67">
                  <c:v>91.029000000000011</c:v>
                </c:pt>
                <c:pt idx="68">
                  <c:v>91.116</c:v>
                </c:pt>
                <c:pt idx="69">
                  <c:v>91.202999999999989</c:v>
                </c:pt>
                <c:pt idx="70">
                  <c:v>91.29</c:v>
                </c:pt>
                <c:pt idx="71">
                  <c:v>91.376999999999995</c:v>
                </c:pt>
                <c:pt idx="72">
                  <c:v>91.464000000000013</c:v>
                </c:pt>
                <c:pt idx="73">
                  <c:v>91.551000000000002</c:v>
                </c:pt>
                <c:pt idx="74">
                  <c:v>91.637999999999991</c:v>
                </c:pt>
                <c:pt idx="75">
                  <c:v>91.725000000000009</c:v>
                </c:pt>
                <c:pt idx="76">
                  <c:v>91.811999999999998</c:v>
                </c:pt>
                <c:pt idx="77">
                  <c:v>91.899000000000001</c:v>
                </c:pt>
                <c:pt idx="78">
                  <c:v>91.986000000000004</c:v>
                </c:pt>
                <c:pt idx="79">
                  <c:v>92.072999999999993</c:v>
                </c:pt>
                <c:pt idx="80">
                  <c:v>92.16</c:v>
                </c:pt>
                <c:pt idx="81">
                  <c:v>92.247</c:v>
                </c:pt>
                <c:pt idx="82">
                  <c:v>92.334000000000003</c:v>
                </c:pt>
                <c:pt idx="83">
                  <c:v>92.421000000000006</c:v>
                </c:pt>
                <c:pt idx="84">
                  <c:v>92.507999999999996</c:v>
                </c:pt>
                <c:pt idx="85">
                  <c:v>92.594999999999999</c:v>
                </c:pt>
                <c:pt idx="86">
                  <c:v>92.682000000000002</c:v>
                </c:pt>
                <c:pt idx="87">
                  <c:v>92.769000000000005</c:v>
                </c:pt>
                <c:pt idx="88">
                  <c:v>92.855999999999995</c:v>
                </c:pt>
                <c:pt idx="89">
                  <c:v>92.942999999999998</c:v>
                </c:pt>
                <c:pt idx="90">
                  <c:v>93.03</c:v>
                </c:pt>
                <c:pt idx="91">
                  <c:v>93.117000000000004</c:v>
                </c:pt>
                <c:pt idx="92">
                  <c:v>93.204000000000008</c:v>
                </c:pt>
                <c:pt idx="93">
                  <c:v>93.290999999999997</c:v>
                </c:pt>
                <c:pt idx="94">
                  <c:v>93.378</c:v>
                </c:pt>
                <c:pt idx="95">
                  <c:v>93.465000000000003</c:v>
                </c:pt>
                <c:pt idx="96">
                  <c:v>93.551999999999992</c:v>
                </c:pt>
                <c:pt idx="97">
                  <c:v>93.63900000000001</c:v>
                </c:pt>
                <c:pt idx="98">
                  <c:v>93.725999999999999</c:v>
                </c:pt>
                <c:pt idx="99">
                  <c:v>93.813000000000002</c:v>
                </c:pt>
                <c:pt idx="100">
                  <c:v>93.899999999999991</c:v>
                </c:pt>
                <c:pt idx="101">
                  <c:v>93.986999999999981</c:v>
                </c:pt>
                <c:pt idx="102">
                  <c:v>94.073999999999998</c:v>
                </c:pt>
                <c:pt idx="103">
                  <c:v>94.160999999999987</c:v>
                </c:pt>
                <c:pt idx="104">
                  <c:v>94.24799999999999</c:v>
                </c:pt>
                <c:pt idx="105">
                  <c:v>94.334999999999994</c:v>
                </c:pt>
                <c:pt idx="106">
                  <c:v>94.421999999999983</c:v>
                </c:pt>
                <c:pt idx="107">
                  <c:v>94.509</c:v>
                </c:pt>
                <c:pt idx="108">
                  <c:v>94.595999999999989</c:v>
                </c:pt>
                <c:pt idx="109">
                  <c:v>94.682999999999993</c:v>
                </c:pt>
                <c:pt idx="110">
                  <c:v>94.77</c:v>
                </c:pt>
                <c:pt idx="111">
                  <c:v>94.856999999999985</c:v>
                </c:pt>
                <c:pt idx="112">
                  <c:v>94.943999999999988</c:v>
                </c:pt>
                <c:pt idx="113">
                  <c:v>95.030999999999992</c:v>
                </c:pt>
                <c:pt idx="114">
                  <c:v>95.117999999999995</c:v>
                </c:pt>
                <c:pt idx="115">
                  <c:v>95.204999999999998</c:v>
                </c:pt>
                <c:pt idx="116">
                  <c:v>95.291999999999987</c:v>
                </c:pt>
                <c:pt idx="117">
                  <c:v>95.378999999999991</c:v>
                </c:pt>
                <c:pt idx="118">
                  <c:v>95.465999999999994</c:v>
                </c:pt>
                <c:pt idx="119">
                  <c:v>95.552999999999997</c:v>
                </c:pt>
                <c:pt idx="120">
                  <c:v>95.639999999999986</c:v>
                </c:pt>
                <c:pt idx="121">
                  <c:v>95.72699999999999</c:v>
                </c:pt>
                <c:pt idx="122">
                  <c:v>95.813999999999993</c:v>
                </c:pt>
                <c:pt idx="123">
                  <c:v>95.900999999999996</c:v>
                </c:pt>
                <c:pt idx="124">
                  <c:v>95.988</c:v>
                </c:pt>
                <c:pt idx="125">
                  <c:v>96.074999999999989</c:v>
                </c:pt>
                <c:pt idx="126">
                  <c:v>96.161999999999992</c:v>
                </c:pt>
                <c:pt idx="127">
                  <c:v>96.248999999999995</c:v>
                </c:pt>
                <c:pt idx="128">
                  <c:v>96.335999999999984</c:v>
                </c:pt>
                <c:pt idx="129">
                  <c:v>96.423000000000002</c:v>
                </c:pt>
                <c:pt idx="130">
                  <c:v>96.509999999999991</c:v>
                </c:pt>
                <c:pt idx="131">
                  <c:v>96.596999999999994</c:v>
                </c:pt>
                <c:pt idx="132">
                  <c:v>96.683999999999997</c:v>
                </c:pt>
                <c:pt idx="133">
                  <c:v>96.770999999999987</c:v>
                </c:pt>
                <c:pt idx="134">
                  <c:v>96.858000000000004</c:v>
                </c:pt>
                <c:pt idx="135">
                  <c:v>96.944999999999993</c:v>
                </c:pt>
                <c:pt idx="136">
                  <c:v>97.031999999999982</c:v>
                </c:pt>
                <c:pt idx="137">
                  <c:v>97.119</c:v>
                </c:pt>
                <c:pt idx="138">
                  <c:v>97.205999999999989</c:v>
                </c:pt>
                <c:pt idx="139">
                  <c:v>97.292999999999992</c:v>
                </c:pt>
                <c:pt idx="140">
                  <c:v>97.38</c:v>
                </c:pt>
                <c:pt idx="141">
                  <c:v>97.466999999999985</c:v>
                </c:pt>
                <c:pt idx="142">
                  <c:v>97.554000000000002</c:v>
                </c:pt>
                <c:pt idx="143">
                  <c:v>97.640999999999991</c:v>
                </c:pt>
                <c:pt idx="144">
                  <c:v>97.727999999999994</c:v>
                </c:pt>
                <c:pt idx="145">
                  <c:v>97.814999999999998</c:v>
                </c:pt>
                <c:pt idx="146">
                  <c:v>97.901999999999987</c:v>
                </c:pt>
                <c:pt idx="147">
                  <c:v>97.98899999999999</c:v>
                </c:pt>
                <c:pt idx="148">
                  <c:v>98.075999999999993</c:v>
                </c:pt>
                <c:pt idx="149">
                  <c:v>98.162999999999997</c:v>
                </c:pt>
                <c:pt idx="150">
                  <c:v>98.25</c:v>
                </c:pt>
                <c:pt idx="151">
                  <c:v>98.336999999999989</c:v>
                </c:pt>
                <c:pt idx="152">
                  <c:v>98.423999999999992</c:v>
                </c:pt>
                <c:pt idx="153">
                  <c:v>98.510999999999996</c:v>
                </c:pt>
                <c:pt idx="154">
                  <c:v>98.597999999999999</c:v>
                </c:pt>
                <c:pt idx="155">
                  <c:v>98.684999999999988</c:v>
                </c:pt>
                <c:pt idx="156">
                  <c:v>98.771999999999991</c:v>
                </c:pt>
                <c:pt idx="157">
                  <c:v>98.858999999999995</c:v>
                </c:pt>
                <c:pt idx="158">
                  <c:v>98.945999999999998</c:v>
                </c:pt>
                <c:pt idx="159">
                  <c:v>99.033000000000001</c:v>
                </c:pt>
                <c:pt idx="160">
                  <c:v>99.11999999999999</c:v>
                </c:pt>
                <c:pt idx="161">
                  <c:v>99.206999999999994</c:v>
                </c:pt>
                <c:pt idx="162">
                  <c:v>99.293999999999997</c:v>
                </c:pt>
                <c:pt idx="163">
                  <c:v>99.380999999999986</c:v>
                </c:pt>
                <c:pt idx="164">
                  <c:v>99.468000000000004</c:v>
                </c:pt>
                <c:pt idx="165">
                  <c:v>99.554999999999993</c:v>
                </c:pt>
                <c:pt idx="166">
                  <c:v>99.641999999999996</c:v>
                </c:pt>
                <c:pt idx="167">
                  <c:v>99.728999999999999</c:v>
                </c:pt>
                <c:pt idx="168">
                  <c:v>99.815999999999988</c:v>
                </c:pt>
                <c:pt idx="169">
                  <c:v>99.903000000000006</c:v>
                </c:pt>
                <c:pt idx="170">
                  <c:v>99.99</c:v>
                </c:pt>
                <c:pt idx="171">
                  <c:v>100.07699999999998</c:v>
                </c:pt>
                <c:pt idx="172">
                  <c:v>100.164</c:v>
                </c:pt>
                <c:pt idx="173">
                  <c:v>100.25099999999999</c:v>
                </c:pt>
                <c:pt idx="174">
                  <c:v>100.33799999999999</c:v>
                </c:pt>
                <c:pt idx="175">
                  <c:v>100.425</c:v>
                </c:pt>
                <c:pt idx="176">
                  <c:v>100.51199999999999</c:v>
                </c:pt>
                <c:pt idx="177">
                  <c:v>100.599</c:v>
                </c:pt>
                <c:pt idx="178">
                  <c:v>100.68599999999999</c:v>
                </c:pt>
                <c:pt idx="179">
                  <c:v>100.773</c:v>
                </c:pt>
                <c:pt idx="180">
                  <c:v>100.86</c:v>
                </c:pt>
                <c:pt idx="181">
                  <c:v>100.94699999999999</c:v>
                </c:pt>
                <c:pt idx="182">
                  <c:v>101.03399999999999</c:v>
                </c:pt>
                <c:pt idx="183">
                  <c:v>101.121</c:v>
                </c:pt>
                <c:pt idx="184">
                  <c:v>101.208</c:v>
                </c:pt>
                <c:pt idx="185">
                  <c:v>101.295</c:v>
                </c:pt>
                <c:pt idx="186">
                  <c:v>101.38199999999999</c:v>
                </c:pt>
                <c:pt idx="187">
                  <c:v>101.46899999999999</c:v>
                </c:pt>
                <c:pt idx="188">
                  <c:v>101.556</c:v>
                </c:pt>
                <c:pt idx="189">
                  <c:v>101.643</c:v>
                </c:pt>
                <c:pt idx="190">
                  <c:v>101.72999999999999</c:v>
                </c:pt>
                <c:pt idx="191">
                  <c:v>101.81699999999999</c:v>
                </c:pt>
                <c:pt idx="192">
                  <c:v>101.904</c:v>
                </c:pt>
                <c:pt idx="193">
                  <c:v>101.991</c:v>
                </c:pt>
                <c:pt idx="194">
                  <c:v>102.078</c:v>
                </c:pt>
                <c:pt idx="195">
                  <c:v>102.16499999999999</c:v>
                </c:pt>
                <c:pt idx="196">
                  <c:v>102.252</c:v>
                </c:pt>
                <c:pt idx="197">
                  <c:v>102.339</c:v>
                </c:pt>
                <c:pt idx="198">
                  <c:v>102.42599999999999</c:v>
                </c:pt>
                <c:pt idx="199">
                  <c:v>102.51300000000001</c:v>
                </c:pt>
                <c:pt idx="200">
                  <c:v>102.6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1B1-4EB8-82D6-099E70F8C2DA}"/>
            </c:ext>
          </c:extLst>
        </c:ser>
        <c:ser>
          <c:idx val="75"/>
          <c:order val="75"/>
          <c:tx>
            <c:strRef>
              <c:f>工作表3!$A$79</c:f>
              <c:strCache>
                <c:ptCount val="1"/>
                <c:pt idx="0">
                  <c:v>-0.25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工作表3!$B$79:$GT$79</c:f>
              <c:numCache>
                <c:formatCode>General</c:formatCode>
                <c:ptCount val="201"/>
                <c:pt idx="0">
                  <c:v>84.999999999999986</c:v>
                </c:pt>
                <c:pt idx="1">
                  <c:v>85.087499999999977</c:v>
                </c:pt>
                <c:pt idx="2">
                  <c:v>85.174999999999983</c:v>
                </c:pt>
                <c:pt idx="3">
                  <c:v>85.262499999999974</c:v>
                </c:pt>
                <c:pt idx="4">
                  <c:v>85.34999999999998</c:v>
                </c:pt>
                <c:pt idx="5">
                  <c:v>85.437499999999986</c:v>
                </c:pt>
                <c:pt idx="6">
                  <c:v>85.524999999999977</c:v>
                </c:pt>
                <c:pt idx="7">
                  <c:v>85.612499999999983</c:v>
                </c:pt>
                <c:pt idx="8">
                  <c:v>85.699999999999974</c:v>
                </c:pt>
                <c:pt idx="9">
                  <c:v>85.78749999999998</c:v>
                </c:pt>
                <c:pt idx="10">
                  <c:v>85.874999999999986</c:v>
                </c:pt>
                <c:pt idx="11">
                  <c:v>85.962499999999977</c:v>
                </c:pt>
                <c:pt idx="12">
                  <c:v>86.049999999999983</c:v>
                </c:pt>
                <c:pt idx="13">
                  <c:v>86.137499999999974</c:v>
                </c:pt>
                <c:pt idx="14">
                  <c:v>86.224999999999994</c:v>
                </c:pt>
                <c:pt idx="15">
                  <c:v>86.312499999999986</c:v>
                </c:pt>
                <c:pt idx="16">
                  <c:v>86.399999999999977</c:v>
                </c:pt>
                <c:pt idx="17">
                  <c:v>86.487499999999983</c:v>
                </c:pt>
                <c:pt idx="18">
                  <c:v>86.574999999999974</c:v>
                </c:pt>
                <c:pt idx="19">
                  <c:v>86.662499999999994</c:v>
                </c:pt>
                <c:pt idx="20">
                  <c:v>86.749999999999986</c:v>
                </c:pt>
                <c:pt idx="21">
                  <c:v>86.837499999999977</c:v>
                </c:pt>
                <c:pt idx="22">
                  <c:v>86.924999999999983</c:v>
                </c:pt>
                <c:pt idx="23">
                  <c:v>87.012499999999974</c:v>
                </c:pt>
                <c:pt idx="24">
                  <c:v>87.1</c:v>
                </c:pt>
                <c:pt idx="25">
                  <c:v>87.187499999999986</c:v>
                </c:pt>
                <c:pt idx="26">
                  <c:v>87.274999999999977</c:v>
                </c:pt>
                <c:pt idx="27">
                  <c:v>87.362499999999983</c:v>
                </c:pt>
                <c:pt idx="28">
                  <c:v>87.449999999999974</c:v>
                </c:pt>
                <c:pt idx="29">
                  <c:v>87.537499999999994</c:v>
                </c:pt>
                <c:pt idx="30">
                  <c:v>87.624999999999986</c:v>
                </c:pt>
                <c:pt idx="31">
                  <c:v>87.712499999999977</c:v>
                </c:pt>
                <c:pt idx="32">
                  <c:v>87.799999999999983</c:v>
                </c:pt>
                <c:pt idx="33">
                  <c:v>87.887499999999974</c:v>
                </c:pt>
                <c:pt idx="34">
                  <c:v>87.974999999999994</c:v>
                </c:pt>
                <c:pt idx="35">
                  <c:v>88.062499999999986</c:v>
                </c:pt>
                <c:pt idx="36">
                  <c:v>88.149999999999977</c:v>
                </c:pt>
                <c:pt idx="37">
                  <c:v>88.237499999999983</c:v>
                </c:pt>
                <c:pt idx="38">
                  <c:v>88.324999999999974</c:v>
                </c:pt>
                <c:pt idx="39">
                  <c:v>88.412499999999994</c:v>
                </c:pt>
                <c:pt idx="40">
                  <c:v>88.499999999999986</c:v>
                </c:pt>
                <c:pt idx="41">
                  <c:v>88.587499999999977</c:v>
                </c:pt>
                <c:pt idx="42">
                  <c:v>88.674999999999983</c:v>
                </c:pt>
                <c:pt idx="43">
                  <c:v>88.762499999999974</c:v>
                </c:pt>
                <c:pt idx="44">
                  <c:v>88.85</c:v>
                </c:pt>
                <c:pt idx="45">
                  <c:v>88.937499999999986</c:v>
                </c:pt>
                <c:pt idx="46">
                  <c:v>89.024999999999977</c:v>
                </c:pt>
                <c:pt idx="47">
                  <c:v>89.112499999999983</c:v>
                </c:pt>
                <c:pt idx="48">
                  <c:v>89.199999999999974</c:v>
                </c:pt>
                <c:pt idx="49">
                  <c:v>89.287499999999994</c:v>
                </c:pt>
                <c:pt idx="50">
                  <c:v>89.374999999999986</c:v>
                </c:pt>
                <c:pt idx="51">
                  <c:v>89.462499999999977</c:v>
                </c:pt>
                <c:pt idx="52">
                  <c:v>89.549999999999983</c:v>
                </c:pt>
                <c:pt idx="53">
                  <c:v>89.637499999999974</c:v>
                </c:pt>
                <c:pt idx="54">
                  <c:v>89.724999999999994</c:v>
                </c:pt>
                <c:pt idx="55">
                  <c:v>89.812499999999986</c:v>
                </c:pt>
                <c:pt idx="56">
                  <c:v>89.899999999999977</c:v>
                </c:pt>
                <c:pt idx="57">
                  <c:v>89.987499999999997</c:v>
                </c:pt>
                <c:pt idx="58">
                  <c:v>90.074999999999989</c:v>
                </c:pt>
                <c:pt idx="59">
                  <c:v>90.162499999999994</c:v>
                </c:pt>
                <c:pt idx="60">
                  <c:v>90.25</c:v>
                </c:pt>
                <c:pt idx="61">
                  <c:v>90.337499999999991</c:v>
                </c:pt>
                <c:pt idx="62">
                  <c:v>90.424999999999997</c:v>
                </c:pt>
                <c:pt idx="63">
                  <c:v>90.512499999999989</c:v>
                </c:pt>
                <c:pt idx="64">
                  <c:v>90.6</c:v>
                </c:pt>
                <c:pt idx="65">
                  <c:v>90.6875</c:v>
                </c:pt>
                <c:pt idx="66">
                  <c:v>90.774999999999991</c:v>
                </c:pt>
                <c:pt idx="67">
                  <c:v>90.862499999999997</c:v>
                </c:pt>
                <c:pt idx="68">
                  <c:v>90.949999999999989</c:v>
                </c:pt>
                <c:pt idx="69">
                  <c:v>91.037499999999994</c:v>
                </c:pt>
                <c:pt idx="70">
                  <c:v>91.125</c:v>
                </c:pt>
                <c:pt idx="71">
                  <c:v>91.212499999999991</c:v>
                </c:pt>
                <c:pt idx="72">
                  <c:v>91.3</c:v>
                </c:pt>
                <c:pt idx="73">
                  <c:v>91.387499999999989</c:v>
                </c:pt>
                <c:pt idx="74">
                  <c:v>91.474999999999994</c:v>
                </c:pt>
                <c:pt idx="75">
                  <c:v>91.5625</c:v>
                </c:pt>
                <c:pt idx="76">
                  <c:v>91.649999999999991</c:v>
                </c:pt>
                <c:pt idx="77">
                  <c:v>91.737499999999997</c:v>
                </c:pt>
                <c:pt idx="78">
                  <c:v>91.824999999999989</c:v>
                </c:pt>
                <c:pt idx="79">
                  <c:v>91.912499999999994</c:v>
                </c:pt>
                <c:pt idx="80">
                  <c:v>92</c:v>
                </c:pt>
                <c:pt idx="81">
                  <c:v>92.087499999999991</c:v>
                </c:pt>
                <c:pt idx="82">
                  <c:v>92.174999999999997</c:v>
                </c:pt>
                <c:pt idx="83">
                  <c:v>92.262499999999989</c:v>
                </c:pt>
                <c:pt idx="84">
                  <c:v>92.35</c:v>
                </c:pt>
                <c:pt idx="85">
                  <c:v>92.4375</c:v>
                </c:pt>
                <c:pt idx="86">
                  <c:v>92.524999999999991</c:v>
                </c:pt>
                <c:pt idx="87">
                  <c:v>92.612499999999997</c:v>
                </c:pt>
                <c:pt idx="88">
                  <c:v>92.699999999999989</c:v>
                </c:pt>
                <c:pt idx="89">
                  <c:v>92.787499999999994</c:v>
                </c:pt>
                <c:pt idx="90">
                  <c:v>92.875</c:v>
                </c:pt>
                <c:pt idx="91">
                  <c:v>92.962499999999991</c:v>
                </c:pt>
                <c:pt idx="92">
                  <c:v>93.05</c:v>
                </c:pt>
                <c:pt idx="93">
                  <c:v>93.137499999999989</c:v>
                </c:pt>
                <c:pt idx="94">
                  <c:v>93.224999999999994</c:v>
                </c:pt>
                <c:pt idx="95">
                  <c:v>93.3125</c:v>
                </c:pt>
                <c:pt idx="96">
                  <c:v>93.399999999999991</c:v>
                </c:pt>
                <c:pt idx="97">
                  <c:v>93.487499999999997</c:v>
                </c:pt>
                <c:pt idx="98">
                  <c:v>93.575000000000003</c:v>
                </c:pt>
                <c:pt idx="99">
                  <c:v>93.662499999999994</c:v>
                </c:pt>
                <c:pt idx="100">
                  <c:v>93.749999999999986</c:v>
                </c:pt>
                <c:pt idx="101">
                  <c:v>93.837499999999977</c:v>
                </c:pt>
                <c:pt idx="102">
                  <c:v>93.924999999999983</c:v>
                </c:pt>
                <c:pt idx="103">
                  <c:v>94.012499999999989</c:v>
                </c:pt>
                <c:pt idx="104">
                  <c:v>94.1</c:v>
                </c:pt>
                <c:pt idx="105">
                  <c:v>94.187499999999986</c:v>
                </c:pt>
                <c:pt idx="106">
                  <c:v>94.274999999999977</c:v>
                </c:pt>
                <c:pt idx="107">
                  <c:v>94.362499999999983</c:v>
                </c:pt>
                <c:pt idx="108">
                  <c:v>94.449999999999989</c:v>
                </c:pt>
                <c:pt idx="109">
                  <c:v>94.537499999999994</c:v>
                </c:pt>
                <c:pt idx="110">
                  <c:v>94.624999999999986</c:v>
                </c:pt>
                <c:pt idx="111">
                  <c:v>94.712499999999977</c:v>
                </c:pt>
                <c:pt idx="112">
                  <c:v>94.799999999999983</c:v>
                </c:pt>
                <c:pt idx="113">
                  <c:v>94.887499999999989</c:v>
                </c:pt>
                <c:pt idx="114">
                  <c:v>94.974999999999994</c:v>
                </c:pt>
                <c:pt idx="115">
                  <c:v>95.062499999999986</c:v>
                </c:pt>
                <c:pt idx="116">
                  <c:v>95.149999999999977</c:v>
                </c:pt>
                <c:pt idx="117">
                  <c:v>95.237499999999983</c:v>
                </c:pt>
                <c:pt idx="118">
                  <c:v>95.324999999999989</c:v>
                </c:pt>
                <c:pt idx="119">
                  <c:v>95.412499999999994</c:v>
                </c:pt>
                <c:pt idx="120">
                  <c:v>95.499999999999986</c:v>
                </c:pt>
                <c:pt idx="121">
                  <c:v>95.587499999999977</c:v>
                </c:pt>
                <c:pt idx="122">
                  <c:v>95.674999999999983</c:v>
                </c:pt>
                <c:pt idx="123">
                  <c:v>95.762499999999989</c:v>
                </c:pt>
                <c:pt idx="124">
                  <c:v>95.85</c:v>
                </c:pt>
                <c:pt idx="125">
                  <c:v>95.937499999999986</c:v>
                </c:pt>
                <c:pt idx="126">
                  <c:v>96.024999999999977</c:v>
                </c:pt>
                <c:pt idx="127">
                  <c:v>96.112499999999983</c:v>
                </c:pt>
                <c:pt idx="128">
                  <c:v>96.199999999999989</c:v>
                </c:pt>
                <c:pt idx="129">
                  <c:v>96.287499999999994</c:v>
                </c:pt>
                <c:pt idx="130">
                  <c:v>96.374999999999986</c:v>
                </c:pt>
                <c:pt idx="131">
                  <c:v>96.462499999999977</c:v>
                </c:pt>
                <c:pt idx="132">
                  <c:v>96.55</c:v>
                </c:pt>
                <c:pt idx="133">
                  <c:v>96.637499999999989</c:v>
                </c:pt>
                <c:pt idx="134">
                  <c:v>96.724999999999994</c:v>
                </c:pt>
                <c:pt idx="135">
                  <c:v>96.812499999999986</c:v>
                </c:pt>
                <c:pt idx="136">
                  <c:v>96.899999999999977</c:v>
                </c:pt>
                <c:pt idx="137">
                  <c:v>96.987499999999997</c:v>
                </c:pt>
                <c:pt idx="138">
                  <c:v>97.074999999999989</c:v>
                </c:pt>
                <c:pt idx="139">
                  <c:v>97.162499999999994</c:v>
                </c:pt>
                <c:pt idx="140">
                  <c:v>97.249999999999986</c:v>
                </c:pt>
                <c:pt idx="141">
                  <c:v>97.337499999999977</c:v>
                </c:pt>
                <c:pt idx="142">
                  <c:v>97.424999999999997</c:v>
                </c:pt>
                <c:pt idx="143">
                  <c:v>97.512499999999989</c:v>
                </c:pt>
                <c:pt idx="144">
                  <c:v>97.6</c:v>
                </c:pt>
                <c:pt idx="145">
                  <c:v>97.687499999999986</c:v>
                </c:pt>
                <c:pt idx="146">
                  <c:v>97.774999999999977</c:v>
                </c:pt>
                <c:pt idx="147">
                  <c:v>97.862499999999997</c:v>
                </c:pt>
                <c:pt idx="148">
                  <c:v>97.949999999999989</c:v>
                </c:pt>
                <c:pt idx="149">
                  <c:v>98.037499999999994</c:v>
                </c:pt>
                <c:pt idx="150">
                  <c:v>98.124999999999986</c:v>
                </c:pt>
                <c:pt idx="151">
                  <c:v>98.212499999999977</c:v>
                </c:pt>
                <c:pt idx="152">
                  <c:v>98.3</c:v>
                </c:pt>
                <c:pt idx="153">
                  <c:v>98.387499999999989</c:v>
                </c:pt>
                <c:pt idx="154">
                  <c:v>98.474999999999994</c:v>
                </c:pt>
                <c:pt idx="155">
                  <c:v>98.562499999999986</c:v>
                </c:pt>
                <c:pt idx="156">
                  <c:v>98.649999999999977</c:v>
                </c:pt>
                <c:pt idx="157">
                  <c:v>98.737499999999997</c:v>
                </c:pt>
                <c:pt idx="158">
                  <c:v>98.824999999999989</c:v>
                </c:pt>
                <c:pt idx="159">
                  <c:v>98.912499999999994</c:v>
                </c:pt>
                <c:pt idx="160">
                  <c:v>98.999999999999986</c:v>
                </c:pt>
                <c:pt idx="161">
                  <c:v>99.087499999999977</c:v>
                </c:pt>
                <c:pt idx="162">
                  <c:v>99.174999999999997</c:v>
                </c:pt>
                <c:pt idx="163">
                  <c:v>99.262499999999989</c:v>
                </c:pt>
                <c:pt idx="164">
                  <c:v>99.35</c:v>
                </c:pt>
                <c:pt idx="165">
                  <c:v>99.437499999999986</c:v>
                </c:pt>
                <c:pt idx="166">
                  <c:v>99.524999999999977</c:v>
                </c:pt>
                <c:pt idx="167">
                  <c:v>99.612499999999997</c:v>
                </c:pt>
                <c:pt idx="168">
                  <c:v>99.699999999999989</c:v>
                </c:pt>
                <c:pt idx="169">
                  <c:v>99.787499999999994</c:v>
                </c:pt>
                <c:pt idx="170">
                  <c:v>99.874999999999986</c:v>
                </c:pt>
                <c:pt idx="171">
                  <c:v>99.962499999999977</c:v>
                </c:pt>
                <c:pt idx="172">
                  <c:v>100.05</c:v>
                </c:pt>
                <c:pt idx="173">
                  <c:v>100.13749999999999</c:v>
                </c:pt>
                <c:pt idx="174">
                  <c:v>100.22499999999999</c:v>
                </c:pt>
                <c:pt idx="175">
                  <c:v>100.31249999999999</c:v>
                </c:pt>
                <c:pt idx="176">
                  <c:v>100.39999999999998</c:v>
                </c:pt>
                <c:pt idx="177">
                  <c:v>100.4875</c:v>
                </c:pt>
                <c:pt idx="178">
                  <c:v>100.57499999999999</c:v>
                </c:pt>
                <c:pt idx="179">
                  <c:v>100.66249999999999</c:v>
                </c:pt>
                <c:pt idx="180">
                  <c:v>100.74999999999999</c:v>
                </c:pt>
                <c:pt idx="181">
                  <c:v>100.83749999999998</c:v>
                </c:pt>
                <c:pt idx="182">
                  <c:v>100.925</c:v>
                </c:pt>
                <c:pt idx="183">
                  <c:v>101.01249999999999</c:v>
                </c:pt>
                <c:pt idx="184">
                  <c:v>101.1</c:v>
                </c:pt>
                <c:pt idx="185">
                  <c:v>101.18749999999999</c:v>
                </c:pt>
                <c:pt idx="186">
                  <c:v>101.27499999999998</c:v>
                </c:pt>
                <c:pt idx="187">
                  <c:v>101.3625</c:v>
                </c:pt>
                <c:pt idx="188">
                  <c:v>101.44999999999999</c:v>
                </c:pt>
                <c:pt idx="189">
                  <c:v>101.53749999999999</c:v>
                </c:pt>
                <c:pt idx="190">
                  <c:v>101.62499999999999</c:v>
                </c:pt>
                <c:pt idx="191">
                  <c:v>101.71249999999999</c:v>
                </c:pt>
                <c:pt idx="192">
                  <c:v>101.8</c:v>
                </c:pt>
                <c:pt idx="193">
                  <c:v>101.88749999999999</c:v>
                </c:pt>
                <c:pt idx="194">
                  <c:v>101.97499999999999</c:v>
                </c:pt>
                <c:pt idx="195">
                  <c:v>102.06249999999999</c:v>
                </c:pt>
                <c:pt idx="196">
                  <c:v>102.14999999999999</c:v>
                </c:pt>
                <c:pt idx="197">
                  <c:v>102.2375</c:v>
                </c:pt>
                <c:pt idx="198">
                  <c:v>102.32499999999999</c:v>
                </c:pt>
                <c:pt idx="199">
                  <c:v>102.41249999999999</c:v>
                </c:pt>
                <c:pt idx="200">
                  <c:v>102.49999999999999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A1B1-4EB8-82D6-099E70F8C2DA}"/>
            </c:ext>
          </c:extLst>
        </c:ser>
        <c:ser>
          <c:idx val="76"/>
          <c:order val="76"/>
          <c:tx>
            <c:strRef>
              <c:f>工作表3!$A$80</c:f>
              <c:strCache>
                <c:ptCount val="1"/>
                <c:pt idx="0">
                  <c:v>-0.24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工作表3!$B$80:$GT$80</c:f>
              <c:numCache>
                <c:formatCode>General</c:formatCode>
                <c:ptCount val="201"/>
                <c:pt idx="0">
                  <c:v>84.799999999999969</c:v>
                </c:pt>
                <c:pt idx="1">
                  <c:v>84.887999999999963</c:v>
                </c:pt>
                <c:pt idx="2">
                  <c:v>84.975999999999985</c:v>
                </c:pt>
                <c:pt idx="3">
                  <c:v>85.063999999999979</c:v>
                </c:pt>
                <c:pt idx="4">
                  <c:v>85.151999999999987</c:v>
                </c:pt>
                <c:pt idx="5">
                  <c:v>85.239999999999981</c:v>
                </c:pt>
                <c:pt idx="6">
                  <c:v>85.327999999999975</c:v>
                </c:pt>
                <c:pt idx="7">
                  <c:v>85.415999999999983</c:v>
                </c:pt>
                <c:pt idx="8">
                  <c:v>85.503999999999976</c:v>
                </c:pt>
                <c:pt idx="9">
                  <c:v>85.591999999999985</c:v>
                </c:pt>
                <c:pt idx="10">
                  <c:v>85.679999999999978</c:v>
                </c:pt>
                <c:pt idx="11">
                  <c:v>85.767999999999972</c:v>
                </c:pt>
                <c:pt idx="12">
                  <c:v>85.85599999999998</c:v>
                </c:pt>
                <c:pt idx="13">
                  <c:v>85.943999999999974</c:v>
                </c:pt>
                <c:pt idx="14">
                  <c:v>86.031999999999982</c:v>
                </c:pt>
                <c:pt idx="15">
                  <c:v>86.119999999999976</c:v>
                </c:pt>
                <c:pt idx="16">
                  <c:v>86.20799999999997</c:v>
                </c:pt>
                <c:pt idx="17">
                  <c:v>86.295999999999978</c:v>
                </c:pt>
                <c:pt idx="18">
                  <c:v>86.383999999999972</c:v>
                </c:pt>
                <c:pt idx="19">
                  <c:v>86.47199999999998</c:v>
                </c:pt>
                <c:pt idx="20">
                  <c:v>86.559999999999974</c:v>
                </c:pt>
                <c:pt idx="21">
                  <c:v>86.647999999999968</c:v>
                </c:pt>
                <c:pt idx="22">
                  <c:v>86.735999999999976</c:v>
                </c:pt>
                <c:pt idx="23">
                  <c:v>86.82399999999997</c:v>
                </c:pt>
                <c:pt idx="24">
                  <c:v>86.911999999999978</c:v>
                </c:pt>
                <c:pt idx="25">
                  <c:v>86.999999999999972</c:v>
                </c:pt>
                <c:pt idx="26">
                  <c:v>87.087999999999965</c:v>
                </c:pt>
                <c:pt idx="27">
                  <c:v>87.175999999999974</c:v>
                </c:pt>
                <c:pt idx="28">
                  <c:v>87.263999999999967</c:v>
                </c:pt>
                <c:pt idx="29">
                  <c:v>87.351999999999975</c:v>
                </c:pt>
                <c:pt idx="30">
                  <c:v>87.439999999999984</c:v>
                </c:pt>
                <c:pt idx="31">
                  <c:v>87.527999999999977</c:v>
                </c:pt>
                <c:pt idx="32">
                  <c:v>87.615999999999985</c:v>
                </c:pt>
                <c:pt idx="33">
                  <c:v>87.703999999999979</c:v>
                </c:pt>
                <c:pt idx="34">
                  <c:v>87.791999999999987</c:v>
                </c:pt>
                <c:pt idx="35">
                  <c:v>87.879999999999981</c:v>
                </c:pt>
                <c:pt idx="36">
                  <c:v>87.967999999999975</c:v>
                </c:pt>
                <c:pt idx="37">
                  <c:v>88.055999999999983</c:v>
                </c:pt>
                <c:pt idx="38">
                  <c:v>88.143999999999977</c:v>
                </c:pt>
                <c:pt idx="39">
                  <c:v>88.231999999999985</c:v>
                </c:pt>
                <c:pt idx="40">
                  <c:v>88.319999999999979</c:v>
                </c:pt>
                <c:pt idx="41">
                  <c:v>88.407999999999973</c:v>
                </c:pt>
                <c:pt idx="42">
                  <c:v>88.495999999999981</c:v>
                </c:pt>
                <c:pt idx="43">
                  <c:v>88.583999999999975</c:v>
                </c:pt>
                <c:pt idx="44">
                  <c:v>88.671999999999983</c:v>
                </c:pt>
                <c:pt idx="45">
                  <c:v>88.759999999999977</c:v>
                </c:pt>
                <c:pt idx="46">
                  <c:v>88.847999999999971</c:v>
                </c:pt>
                <c:pt idx="47">
                  <c:v>88.935999999999979</c:v>
                </c:pt>
                <c:pt idx="48">
                  <c:v>89.023999999999972</c:v>
                </c:pt>
                <c:pt idx="49">
                  <c:v>89.111999999999981</c:v>
                </c:pt>
                <c:pt idx="50">
                  <c:v>89.199999999999974</c:v>
                </c:pt>
                <c:pt idx="51">
                  <c:v>89.287999999999968</c:v>
                </c:pt>
                <c:pt idx="52">
                  <c:v>89.375999999999976</c:v>
                </c:pt>
                <c:pt idx="53">
                  <c:v>89.46399999999997</c:v>
                </c:pt>
                <c:pt idx="54">
                  <c:v>89.551999999999978</c:v>
                </c:pt>
                <c:pt idx="55">
                  <c:v>89.639999999999972</c:v>
                </c:pt>
                <c:pt idx="56">
                  <c:v>89.727999999999966</c:v>
                </c:pt>
                <c:pt idx="57">
                  <c:v>89.815999999999988</c:v>
                </c:pt>
                <c:pt idx="58">
                  <c:v>89.903999999999982</c:v>
                </c:pt>
                <c:pt idx="59">
                  <c:v>89.991999999999976</c:v>
                </c:pt>
                <c:pt idx="60">
                  <c:v>90.079999999999984</c:v>
                </c:pt>
                <c:pt idx="61">
                  <c:v>90.167999999999992</c:v>
                </c:pt>
                <c:pt idx="62">
                  <c:v>90.256</c:v>
                </c:pt>
                <c:pt idx="63">
                  <c:v>90.343999999999994</c:v>
                </c:pt>
                <c:pt idx="64">
                  <c:v>90.431999999999988</c:v>
                </c:pt>
                <c:pt idx="65">
                  <c:v>90.52</c:v>
                </c:pt>
                <c:pt idx="66">
                  <c:v>90.60799999999999</c:v>
                </c:pt>
                <c:pt idx="67">
                  <c:v>90.695999999999998</c:v>
                </c:pt>
                <c:pt idx="68">
                  <c:v>90.783999999999992</c:v>
                </c:pt>
                <c:pt idx="69">
                  <c:v>90.871999999999986</c:v>
                </c:pt>
                <c:pt idx="70">
                  <c:v>90.96</c:v>
                </c:pt>
                <c:pt idx="71">
                  <c:v>91.047999999999988</c:v>
                </c:pt>
                <c:pt idx="72">
                  <c:v>91.135999999999996</c:v>
                </c:pt>
                <c:pt idx="73">
                  <c:v>91.22399999999999</c:v>
                </c:pt>
                <c:pt idx="74">
                  <c:v>91.311999999999983</c:v>
                </c:pt>
                <c:pt idx="75">
                  <c:v>91.399999999999991</c:v>
                </c:pt>
                <c:pt idx="76">
                  <c:v>91.487999999999985</c:v>
                </c:pt>
                <c:pt idx="77">
                  <c:v>91.575999999999993</c:v>
                </c:pt>
                <c:pt idx="78">
                  <c:v>91.663999999999987</c:v>
                </c:pt>
                <c:pt idx="79">
                  <c:v>91.751999999999981</c:v>
                </c:pt>
                <c:pt idx="80">
                  <c:v>91.839999999999989</c:v>
                </c:pt>
                <c:pt idx="81">
                  <c:v>91.927999999999983</c:v>
                </c:pt>
                <c:pt idx="82">
                  <c:v>92.015999999999991</c:v>
                </c:pt>
                <c:pt idx="83">
                  <c:v>92.103999999999985</c:v>
                </c:pt>
                <c:pt idx="84">
                  <c:v>92.191999999999979</c:v>
                </c:pt>
                <c:pt idx="85">
                  <c:v>92.279999999999987</c:v>
                </c:pt>
                <c:pt idx="86">
                  <c:v>92.367999999999981</c:v>
                </c:pt>
                <c:pt idx="87">
                  <c:v>92.455999999999989</c:v>
                </c:pt>
                <c:pt idx="88">
                  <c:v>92.543999999999983</c:v>
                </c:pt>
                <c:pt idx="89">
                  <c:v>92.631999999999991</c:v>
                </c:pt>
                <c:pt idx="90">
                  <c:v>92.72</c:v>
                </c:pt>
                <c:pt idx="91">
                  <c:v>92.807999999999993</c:v>
                </c:pt>
                <c:pt idx="92">
                  <c:v>92.896000000000001</c:v>
                </c:pt>
                <c:pt idx="93">
                  <c:v>92.983999999999995</c:v>
                </c:pt>
                <c:pt idx="94">
                  <c:v>93.071999999999989</c:v>
                </c:pt>
                <c:pt idx="95">
                  <c:v>93.16</c:v>
                </c:pt>
                <c:pt idx="96">
                  <c:v>93.24799999999999</c:v>
                </c:pt>
                <c:pt idx="97">
                  <c:v>93.335999999999999</c:v>
                </c:pt>
                <c:pt idx="98">
                  <c:v>93.423999999999992</c:v>
                </c:pt>
                <c:pt idx="99">
                  <c:v>93.511999999999986</c:v>
                </c:pt>
                <c:pt idx="100">
                  <c:v>93.59999999999998</c:v>
                </c:pt>
                <c:pt idx="101">
                  <c:v>93.687999999999974</c:v>
                </c:pt>
                <c:pt idx="102">
                  <c:v>93.775999999999982</c:v>
                </c:pt>
                <c:pt idx="103">
                  <c:v>93.863999999999976</c:v>
                </c:pt>
                <c:pt idx="104">
                  <c:v>93.951999999999984</c:v>
                </c:pt>
                <c:pt idx="105">
                  <c:v>94.039999999999978</c:v>
                </c:pt>
                <c:pt idx="106">
                  <c:v>94.127999999999972</c:v>
                </c:pt>
                <c:pt idx="107">
                  <c:v>94.21599999999998</c:v>
                </c:pt>
                <c:pt idx="108">
                  <c:v>94.303999999999974</c:v>
                </c:pt>
                <c:pt idx="109">
                  <c:v>94.391999999999982</c:v>
                </c:pt>
                <c:pt idx="110">
                  <c:v>94.479999999999976</c:v>
                </c:pt>
                <c:pt idx="111">
                  <c:v>94.567999999999969</c:v>
                </c:pt>
                <c:pt idx="112">
                  <c:v>94.655999999999977</c:v>
                </c:pt>
                <c:pt idx="113">
                  <c:v>94.743999999999971</c:v>
                </c:pt>
                <c:pt idx="114">
                  <c:v>94.831999999999979</c:v>
                </c:pt>
                <c:pt idx="115">
                  <c:v>94.919999999999987</c:v>
                </c:pt>
                <c:pt idx="116">
                  <c:v>95.007999999999981</c:v>
                </c:pt>
                <c:pt idx="117">
                  <c:v>95.095999999999989</c:v>
                </c:pt>
                <c:pt idx="118">
                  <c:v>95.183999999999983</c:v>
                </c:pt>
                <c:pt idx="119">
                  <c:v>95.271999999999991</c:v>
                </c:pt>
                <c:pt idx="120">
                  <c:v>95.359999999999985</c:v>
                </c:pt>
                <c:pt idx="121">
                  <c:v>95.447999999999979</c:v>
                </c:pt>
                <c:pt idx="122">
                  <c:v>95.535999999999987</c:v>
                </c:pt>
                <c:pt idx="123">
                  <c:v>95.623999999999981</c:v>
                </c:pt>
                <c:pt idx="124">
                  <c:v>95.711999999999989</c:v>
                </c:pt>
                <c:pt idx="125">
                  <c:v>95.799999999999983</c:v>
                </c:pt>
                <c:pt idx="126">
                  <c:v>95.887999999999977</c:v>
                </c:pt>
                <c:pt idx="127">
                  <c:v>95.975999999999985</c:v>
                </c:pt>
                <c:pt idx="128">
                  <c:v>96.063999999999979</c:v>
                </c:pt>
                <c:pt idx="129">
                  <c:v>96.151999999999987</c:v>
                </c:pt>
                <c:pt idx="130">
                  <c:v>96.239999999999981</c:v>
                </c:pt>
                <c:pt idx="131">
                  <c:v>96.327999999999975</c:v>
                </c:pt>
                <c:pt idx="132">
                  <c:v>96.415999999999983</c:v>
                </c:pt>
                <c:pt idx="133">
                  <c:v>96.503999999999976</c:v>
                </c:pt>
                <c:pt idx="134">
                  <c:v>96.591999999999985</c:v>
                </c:pt>
                <c:pt idx="135">
                  <c:v>96.679999999999978</c:v>
                </c:pt>
                <c:pt idx="136">
                  <c:v>96.767999999999972</c:v>
                </c:pt>
                <c:pt idx="137">
                  <c:v>96.85599999999998</c:v>
                </c:pt>
                <c:pt idx="138">
                  <c:v>96.943999999999974</c:v>
                </c:pt>
                <c:pt idx="139">
                  <c:v>97.031999999999982</c:v>
                </c:pt>
                <c:pt idx="140">
                  <c:v>97.119999999999976</c:v>
                </c:pt>
                <c:pt idx="141">
                  <c:v>97.20799999999997</c:v>
                </c:pt>
                <c:pt idx="142">
                  <c:v>97.295999999999978</c:v>
                </c:pt>
                <c:pt idx="143">
                  <c:v>97.383999999999986</c:v>
                </c:pt>
                <c:pt idx="144">
                  <c:v>97.471999999999994</c:v>
                </c:pt>
                <c:pt idx="145">
                  <c:v>97.559999999999988</c:v>
                </c:pt>
                <c:pt idx="146">
                  <c:v>97.647999999999982</c:v>
                </c:pt>
                <c:pt idx="147">
                  <c:v>97.73599999999999</c:v>
                </c:pt>
                <c:pt idx="148">
                  <c:v>97.823999999999984</c:v>
                </c:pt>
                <c:pt idx="149">
                  <c:v>97.911999999999992</c:v>
                </c:pt>
                <c:pt idx="150">
                  <c:v>97.999999999999986</c:v>
                </c:pt>
                <c:pt idx="151">
                  <c:v>98.08799999999998</c:v>
                </c:pt>
                <c:pt idx="152">
                  <c:v>98.175999999999988</c:v>
                </c:pt>
                <c:pt idx="153">
                  <c:v>98.263999999999982</c:v>
                </c:pt>
                <c:pt idx="154">
                  <c:v>98.35199999999999</c:v>
                </c:pt>
                <c:pt idx="155">
                  <c:v>98.439999999999984</c:v>
                </c:pt>
                <c:pt idx="156">
                  <c:v>98.527999999999977</c:v>
                </c:pt>
                <c:pt idx="157">
                  <c:v>98.615999999999985</c:v>
                </c:pt>
                <c:pt idx="158">
                  <c:v>98.703999999999979</c:v>
                </c:pt>
                <c:pt idx="159">
                  <c:v>98.791999999999987</c:v>
                </c:pt>
                <c:pt idx="160">
                  <c:v>98.879999999999981</c:v>
                </c:pt>
                <c:pt idx="161">
                  <c:v>98.967999999999975</c:v>
                </c:pt>
                <c:pt idx="162">
                  <c:v>99.055999999999983</c:v>
                </c:pt>
                <c:pt idx="163">
                  <c:v>99.143999999999977</c:v>
                </c:pt>
                <c:pt idx="164">
                  <c:v>99.231999999999985</c:v>
                </c:pt>
                <c:pt idx="165">
                  <c:v>99.319999999999979</c:v>
                </c:pt>
                <c:pt idx="166">
                  <c:v>99.407999999999973</c:v>
                </c:pt>
                <c:pt idx="167">
                  <c:v>99.495999999999981</c:v>
                </c:pt>
                <c:pt idx="168">
                  <c:v>99.583999999999975</c:v>
                </c:pt>
                <c:pt idx="169">
                  <c:v>99.671999999999983</c:v>
                </c:pt>
                <c:pt idx="170">
                  <c:v>99.759999999999977</c:v>
                </c:pt>
                <c:pt idx="171">
                  <c:v>99.847999999999985</c:v>
                </c:pt>
                <c:pt idx="172">
                  <c:v>99.935999999999993</c:v>
                </c:pt>
                <c:pt idx="173">
                  <c:v>100.02399999999999</c:v>
                </c:pt>
                <c:pt idx="174">
                  <c:v>100.11199999999999</c:v>
                </c:pt>
                <c:pt idx="175">
                  <c:v>100.19999999999999</c:v>
                </c:pt>
                <c:pt idx="176">
                  <c:v>100.28799999999998</c:v>
                </c:pt>
                <c:pt idx="177">
                  <c:v>100.37599999999999</c:v>
                </c:pt>
                <c:pt idx="178">
                  <c:v>100.46399999999998</c:v>
                </c:pt>
                <c:pt idx="179">
                  <c:v>100.55199999999999</c:v>
                </c:pt>
                <c:pt idx="180">
                  <c:v>100.63999999999999</c:v>
                </c:pt>
                <c:pt idx="181">
                  <c:v>100.72799999999998</c:v>
                </c:pt>
                <c:pt idx="182">
                  <c:v>100.81599999999999</c:v>
                </c:pt>
                <c:pt idx="183">
                  <c:v>100.90399999999998</c:v>
                </c:pt>
                <c:pt idx="184">
                  <c:v>100.99199999999999</c:v>
                </c:pt>
                <c:pt idx="185">
                  <c:v>101.07999999999998</c:v>
                </c:pt>
                <c:pt idx="186">
                  <c:v>101.16799999999998</c:v>
                </c:pt>
                <c:pt idx="187">
                  <c:v>101.25599999999999</c:v>
                </c:pt>
                <c:pt idx="188">
                  <c:v>101.34399999999998</c:v>
                </c:pt>
                <c:pt idx="189">
                  <c:v>101.43199999999999</c:v>
                </c:pt>
                <c:pt idx="190">
                  <c:v>101.51999999999998</c:v>
                </c:pt>
                <c:pt idx="191">
                  <c:v>101.60799999999998</c:v>
                </c:pt>
                <c:pt idx="192">
                  <c:v>101.69599999999998</c:v>
                </c:pt>
                <c:pt idx="193">
                  <c:v>101.78399999999998</c:v>
                </c:pt>
                <c:pt idx="194">
                  <c:v>101.87199999999999</c:v>
                </c:pt>
                <c:pt idx="195">
                  <c:v>101.95999999999998</c:v>
                </c:pt>
                <c:pt idx="196">
                  <c:v>102.04799999999997</c:v>
                </c:pt>
                <c:pt idx="197">
                  <c:v>102.13599999999998</c:v>
                </c:pt>
                <c:pt idx="198">
                  <c:v>102.22399999999998</c:v>
                </c:pt>
                <c:pt idx="199">
                  <c:v>102.312</c:v>
                </c:pt>
                <c:pt idx="200">
                  <c:v>102.39999999999999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A1B1-4EB8-82D6-099E70F8C2DA}"/>
            </c:ext>
          </c:extLst>
        </c:ser>
        <c:ser>
          <c:idx val="77"/>
          <c:order val="77"/>
          <c:tx>
            <c:strRef>
              <c:f>工作表3!$A$81</c:f>
              <c:strCache>
                <c:ptCount val="1"/>
                <c:pt idx="0">
                  <c:v>-0.23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工作表3!$B$81:$GT$81</c:f>
              <c:numCache>
                <c:formatCode>General</c:formatCode>
                <c:ptCount val="201"/>
                <c:pt idx="0">
                  <c:v>84.59999999999998</c:v>
                </c:pt>
                <c:pt idx="1">
                  <c:v>84.688499999999976</c:v>
                </c:pt>
                <c:pt idx="2">
                  <c:v>84.776999999999987</c:v>
                </c:pt>
                <c:pt idx="3">
                  <c:v>84.865499999999983</c:v>
                </c:pt>
                <c:pt idx="4">
                  <c:v>84.953999999999994</c:v>
                </c:pt>
                <c:pt idx="5">
                  <c:v>85.04249999999999</c:v>
                </c:pt>
                <c:pt idx="6">
                  <c:v>85.130999999999972</c:v>
                </c:pt>
                <c:pt idx="7">
                  <c:v>85.219499999999982</c:v>
                </c:pt>
                <c:pt idx="8">
                  <c:v>85.307999999999979</c:v>
                </c:pt>
                <c:pt idx="9">
                  <c:v>85.396499999999989</c:v>
                </c:pt>
                <c:pt idx="10">
                  <c:v>85.484999999999985</c:v>
                </c:pt>
                <c:pt idx="11">
                  <c:v>85.573499999999981</c:v>
                </c:pt>
                <c:pt idx="12">
                  <c:v>85.661999999999992</c:v>
                </c:pt>
                <c:pt idx="13">
                  <c:v>85.750499999999988</c:v>
                </c:pt>
                <c:pt idx="14">
                  <c:v>85.838999999999984</c:v>
                </c:pt>
                <c:pt idx="15">
                  <c:v>85.927499999999981</c:v>
                </c:pt>
                <c:pt idx="16">
                  <c:v>86.015999999999977</c:v>
                </c:pt>
                <c:pt idx="17">
                  <c:v>86.104499999999987</c:v>
                </c:pt>
                <c:pt idx="18">
                  <c:v>86.192999999999984</c:v>
                </c:pt>
                <c:pt idx="19">
                  <c:v>86.281499999999994</c:v>
                </c:pt>
                <c:pt idx="20">
                  <c:v>86.36999999999999</c:v>
                </c:pt>
                <c:pt idx="21">
                  <c:v>86.458499999999972</c:v>
                </c:pt>
                <c:pt idx="22">
                  <c:v>86.546999999999983</c:v>
                </c:pt>
                <c:pt idx="23">
                  <c:v>86.635499999999979</c:v>
                </c:pt>
                <c:pt idx="24">
                  <c:v>86.72399999999999</c:v>
                </c:pt>
                <c:pt idx="25">
                  <c:v>86.812499999999986</c:v>
                </c:pt>
                <c:pt idx="26">
                  <c:v>86.900999999999982</c:v>
                </c:pt>
                <c:pt idx="27">
                  <c:v>86.989499999999992</c:v>
                </c:pt>
                <c:pt idx="28">
                  <c:v>87.077999999999989</c:v>
                </c:pt>
                <c:pt idx="29">
                  <c:v>87.166499999999985</c:v>
                </c:pt>
                <c:pt idx="30">
                  <c:v>87.254999999999981</c:v>
                </c:pt>
                <c:pt idx="31">
                  <c:v>87.343499999999977</c:v>
                </c:pt>
                <c:pt idx="32">
                  <c:v>87.431999999999988</c:v>
                </c:pt>
                <c:pt idx="33">
                  <c:v>87.520499999999984</c:v>
                </c:pt>
                <c:pt idx="34">
                  <c:v>87.608999999999995</c:v>
                </c:pt>
                <c:pt idx="35">
                  <c:v>87.697499999999991</c:v>
                </c:pt>
                <c:pt idx="36">
                  <c:v>87.785999999999973</c:v>
                </c:pt>
                <c:pt idx="37">
                  <c:v>87.874499999999983</c:v>
                </c:pt>
                <c:pt idx="38">
                  <c:v>87.96299999999998</c:v>
                </c:pt>
                <c:pt idx="39">
                  <c:v>88.05149999999999</c:v>
                </c:pt>
                <c:pt idx="40">
                  <c:v>88.139999999999986</c:v>
                </c:pt>
                <c:pt idx="41">
                  <c:v>88.228499999999983</c:v>
                </c:pt>
                <c:pt idx="42">
                  <c:v>88.316999999999993</c:v>
                </c:pt>
                <c:pt idx="43">
                  <c:v>88.405499999999989</c:v>
                </c:pt>
                <c:pt idx="44">
                  <c:v>88.493999999999986</c:v>
                </c:pt>
                <c:pt idx="45">
                  <c:v>88.582499999999982</c:v>
                </c:pt>
                <c:pt idx="46">
                  <c:v>88.670999999999978</c:v>
                </c:pt>
                <c:pt idx="47">
                  <c:v>88.759499999999989</c:v>
                </c:pt>
                <c:pt idx="48">
                  <c:v>88.847999999999985</c:v>
                </c:pt>
                <c:pt idx="49">
                  <c:v>88.936499999999995</c:v>
                </c:pt>
                <c:pt idx="50">
                  <c:v>89.024999999999991</c:v>
                </c:pt>
                <c:pt idx="51">
                  <c:v>89.113499999999988</c:v>
                </c:pt>
                <c:pt idx="52">
                  <c:v>89.201999999999984</c:v>
                </c:pt>
                <c:pt idx="53">
                  <c:v>89.29049999999998</c:v>
                </c:pt>
                <c:pt idx="54">
                  <c:v>89.378999999999991</c:v>
                </c:pt>
                <c:pt idx="55">
                  <c:v>89.467499999999987</c:v>
                </c:pt>
                <c:pt idx="56">
                  <c:v>89.555999999999983</c:v>
                </c:pt>
                <c:pt idx="57">
                  <c:v>89.644500000000008</c:v>
                </c:pt>
                <c:pt idx="58">
                  <c:v>89.73299999999999</c:v>
                </c:pt>
                <c:pt idx="59">
                  <c:v>89.821499999999986</c:v>
                </c:pt>
                <c:pt idx="60">
                  <c:v>89.91</c:v>
                </c:pt>
                <c:pt idx="61">
                  <c:v>89.998499999999993</c:v>
                </c:pt>
                <c:pt idx="62">
                  <c:v>90.087000000000003</c:v>
                </c:pt>
                <c:pt idx="63">
                  <c:v>90.1755</c:v>
                </c:pt>
                <c:pt idx="64">
                  <c:v>90.263999999999996</c:v>
                </c:pt>
                <c:pt idx="65">
                  <c:v>90.352500000000006</c:v>
                </c:pt>
                <c:pt idx="66">
                  <c:v>90.440999999999988</c:v>
                </c:pt>
                <c:pt idx="67">
                  <c:v>90.529499999999999</c:v>
                </c:pt>
                <c:pt idx="68">
                  <c:v>90.617999999999995</c:v>
                </c:pt>
                <c:pt idx="69">
                  <c:v>90.706499999999991</c:v>
                </c:pt>
                <c:pt idx="70">
                  <c:v>90.795000000000002</c:v>
                </c:pt>
                <c:pt idx="71">
                  <c:v>90.883499999999998</c:v>
                </c:pt>
                <c:pt idx="72">
                  <c:v>90.972000000000008</c:v>
                </c:pt>
                <c:pt idx="73">
                  <c:v>91.06049999999999</c:v>
                </c:pt>
                <c:pt idx="74">
                  <c:v>91.148999999999987</c:v>
                </c:pt>
                <c:pt idx="75">
                  <c:v>91.237499999999997</c:v>
                </c:pt>
                <c:pt idx="76">
                  <c:v>91.325999999999993</c:v>
                </c:pt>
                <c:pt idx="77">
                  <c:v>91.414500000000004</c:v>
                </c:pt>
                <c:pt idx="78">
                  <c:v>91.503</c:v>
                </c:pt>
                <c:pt idx="79">
                  <c:v>91.591499999999996</c:v>
                </c:pt>
                <c:pt idx="80">
                  <c:v>91.68</c:v>
                </c:pt>
                <c:pt idx="81">
                  <c:v>91.768499999999989</c:v>
                </c:pt>
                <c:pt idx="82">
                  <c:v>91.856999999999999</c:v>
                </c:pt>
                <c:pt idx="83">
                  <c:v>91.945499999999996</c:v>
                </c:pt>
                <c:pt idx="84">
                  <c:v>92.033999999999992</c:v>
                </c:pt>
                <c:pt idx="85">
                  <c:v>92.122500000000002</c:v>
                </c:pt>
                <c:pt idx="86">
                  <c:v>92.210999999999999</c:v>
                </c:pt>
                <c:pt idx="87">
                  <c:v>92.299500000000009</c:v>
                </c:pt>
                <c:pt idx="88">
                  <c:v>92.388000000000005</c:v>
                </c:pt>
                <c:pt idx="89">
                  <c:v>92.476499999999987</c:v>
                </c:pt>
                <c:pt idx="90">
                  <c:v>92.564999999999998</c:v>
                </c:pt>
                <c:pt idx="91">
                  <c:v>92.653499999999994</c:v>
                </c:pt>
                <c:pt idx="92">
                  <c:v>92.742000000000004</c:v>
                </c:pt>
                <c:pt idx="93">
                  <c:v>92.830500000000001</c:v>
                </c:pt>
                <c:pt idx="94">
                  <c:v>92.918999999999997</c:v>
                </c:pt>
                <c:pt idx="95">
                  <c:v>93.007500000000007</c:v>
                </c:pt>
                <c:pt idx="96">
                  <c:v>93.095999999999989</c:v>
                </c:pt>
                <c:pt idx="97">
                  <c:v>93.1845</c:v>
                </c:pt>
                <c:pt idx="98">
                  <c:v>93.272999999999996</c:v>
                </c:pt>
                <c:pt idx="99">
                  <c:v>93.361499999999992</c:v>
                </c:pt>
                <c:pt idx="100">
                  <c:v>93.449999999999989</c:v>
                </c:pt>
                <c:pt idx="101">
                  <c:v>93.538499999999985</c:v>
                </c:pt>
                <c:pt idx="102">
                  <c:v>93.626999999999995</c:v>
                </c:pt>
                <c:pt idx="103">
                  <c:v>93.715499999999992</c:v>
                </c:pt>
                <c:pt idx="104">
                  <c:v>93.803999999999988</c:v>
                </c:pt>
                <c:pt idx="105">
                  <c:v>93.892499999999984</c:v>
                </c:pt>
                <c:pt idx="106">
                  <c:v>93.98099999999998</c:v>
                </c:pt>
                <c:pt idx="107">
                  <c:v>94.069499999999991</c:v>
                </c:pt>
                <c:pt idx="108">
                  <c:v>94.157999999999987</c:v>
                </c:pt>
                <c:pt idx="109">
                  <c:v>94.246499999999997</c:v>
                </c:pt>
                <c:pt idx="110">
                  <c:v>94.334999999999994</c:v>
                </c:pt>
                <c:pt idx="111">
                  <c:v>94.42349999999999</c:v>
                </c:pt>
                <c:pt idx="112">
                  <c:v>94.511999999999986</c:v>
                </c:pt>
                <c:pt idx="113">
                  <c:v>94.600499999999982</c:v>
                </c:pt>
                <c:pt idx="114">
                  <c:v>94.688999999999993</c:v>
                </c:pt>
                <c:pt idx="115">
                  <c:v>94.777499999999989</c:v>
                </c:pt>
                <c:pt idx="116">
                  <c:v>94.865999999999985</c:v>
                </c:pt>
                <c:pt idx="117">
                  <c:v>94.954499999999996</c:v>
                </c:pt>
                <c:pt idx="118">
                  <c:v>95.042999999999992</c:v>
                </c:pt>
                <c:pt idx="119">
                  <c:v>95.131499999999988</c:v>
                </c:pt>
                <c:pt idx="120">
                  <c:v>95.219999999999985</c:v>
                </c:pt>
                <c:pt idx="121">
                  <c:v>95.308499999999981</c:v>
                </c:pt>
                <c:pt idx="122">
                  <c:v>95.396999999999991</c:v>
                </c:pt>
                <c:pt idx="123">
                  <c:v>95.485499999999988</c:v>
                </c:pt>
                <c:pt idx="124">
                  <c:v>95.573999999999998</c:v>
                </c:pt>
                <c:pt idx="125">
                  <c:v>95.662499999999994</c:v>
                </c:pt>
                <c:pt idx="126">
                  <c:v>95.750999999999991</c:v>
                </c:pt>
                <c:pt idx="127">
                  <c:v>95.839499999999987</c:v>
                </c:pt>
                <c:pt idx="128">
                  <c:v>95.927999999999983</c:v>
                </c:pt>
                <c:pt idx="129">
                  <c:v>96.016499999999994</c:v>
                </c:pt>
                <c:pt idx="130">
                  <c:v>96.10499999999999</c:v>
                </c:pt>
                <c:pt idx="131">
                  <c:v>96.193499999999986</c:v>
                </c:pt>
                <c:pt idx="132">
                  <c:v>96.281999999999996</c:v>
                </c:pt>
                <c:pt idx="133">
                  <c:v>96.370499999999993</c:v>
                </c:pt>
                <c:pt idx="134">
                  <c:v>96.458999999999989</c:v>
                </c:pt>
                <c:pt idx="135">
                  <c:v>96.547499999999985</c:v>
                </c:pt>
                <c:pt idx="136">
                  <c:v>96.635999999999981</c:v>
                </c:pt>
                <c:pt idx="137">
                  <c:v>96.724499999999992</c:v>
                </c:pt>
                <c:pt idx="138">
                  <c:v>96.812999999999988</c:v>
                </c:pt>
                <c:pt idx="139">
                  <c:v>96.901499999999999</c:v>
                </c:pt>
                <c:pt idx="140">
                  <c:v>96.99</c:v>
                </c:pt>
                <c:pt idx="141">
                  <c:v>97.078499999999991</c:v>
                </c:pt>
                <c:pt idx="142">
                  <c:v>97.166999999999987</c:v>
                </c:pt>
                <c:pt idx="143">
                  <c:v>97.255499999999984</c:v>
                </c:pt>
                <c:pt idx="144">
                  <c:v>97.343999999999994</c:v>
                </c:pt>
                <c:pt idx="145">
                  <c:v>97.43249999999999</c:v>
                </c:pt>
                <c:pt idx="146">
                  <c:v>97.520999999999987</c:v>
                </c:pt>
                <c:pt idx="147">
                  <c:v>97.609499999999997</c:v>
                </c:pt>
                <c:pt idx="148">
                  <c:v>97.697999999999993</c:v>
                </c:pt>
                <c:pt idx="149">
                  <c:v>97.78649999999999</c:v>
                </c:pt>
                <c:pt idx="150">
                  <c:v>97.874999999999986</c:v>
                </c:pt>
                <c:pt idx="151">
                  <c:v>97.963499999999982</c:v>
                </c:pt>
                <c:pt idx="152">
                  <c:v>98.051999999999992</c:v>
                </c:pt>
                <c:pt idx="153">
                  <c:v>98.140499999999989</c:v>
                </c:pt>
                <c:pt idx="154">
                  <c:v>98.228999999999999</c:v>
                </c:pt>
                <c:pt idx="155">
                  <c:v>98.317499999999995</c:v>
                </c:pt>
                <c:pt idx="156">
                  <c:v>98.405999999999992</c:v>
                </c:pt>
                <c:pt idx="157">
                  <c:v>98.494499999999988</c:v>
                </c:pt>
                <c:pt idx="158">
                  <c:v>98.582999999999984</c:v>
                </c:pt>
                <c:pt idx="159">
                  <c:v>98.671499999999995</c:v>
                </c:pt>
                <c:pt idx="160">
                  <c:v>98.759999999999991</c:v>
                </c:pt>
                <c:pt idx="161">
                  <c:v>98.848499999999987</c:v>
                </c:pt>
                <c:pt idx="162">
                  <c:v>98.936999999999998</c:v>
                </c:pt>
                <c:pt idx="163">
                  <c:v>99.025499999999994</c:v>
                </c:pt>
                <c:pt idx="164">
                  <c:v>99.114000000000004</c:v>
                </c:pt>
                <c:pt idx="165">
                  <c:v>99.202499999999986</c:v>
                </c:pt>
                <c:pt idx="166">
                  <c:v>99.290999999999983</c:v>
                </c:pt>
                <c:pt idx="167">
                  <c:v>99.379499999999993</c:v>
                </c:pt>
                <c:pt idx="168">
                  <c:v>99.467999999999989</c:v>
                </c:pt>
                <c:pt idx="169">
                  <c:v>99.5565</c:v>
                </c:pt>
                <c:pt idx="170">
                  <c:v>99.644999999999996</c:v>
                </c:pt>
                <c:pt idx="171">
                  <c:v>99.733499999999992</c:v>
                </c:pt>
                <c:pt idx="172">
                  <c:v>99.821999999999989</c:v>
                </c:pt>
                <c:pt idx="173">
                  <c:v>99.910499999999985</c:v>
                </c:pt>
                <c:pt idx="174">
                  <c:v>99.998999999999995</c:v>
                </c:pt>
                <c:pt idx="175">
                  <c:v>100.08749999999999</c:v>
                </c:pt>
                <c:pt idx="176">
                  <c:v>100.17599999999999</c:v>
                </c:pt>
                <c:pt idx="177">
                  <c:v>100.2645</c:v>
                </c:pt>
                <c:pt idx="178">
                  <c:v>100.35299999999999</c:v>
                </c:pt>
                <c:pt idx="179">
                  <c:v>100.4415</c:v>
                </c:pt>
                <c:pt idx="180">
                  <c:v>100.52999999999999</c:v>
                </c:pt>
                <c:pt idx="181">
                  <c:v>100.61849999999998</c:v>
                </c:pt>
                <c:pt idx="182">
                  <c:v>100.70699999999999</c:v>
                </c:pt>
                <c:pt idx="183">
                  <c:v>100.79549999999999</c:v>
                </c:pt>
                <c:pt idx="184">
                  <c:v>100.884</c:v>
                </c:pt>
                <c:pt idx="185">
                  <c:v>100.9725</c:v>
                </c:pt>
                <c:pt idx="186">
                  <c:v>101.06099999999999</c:v>
                </c:pt>
                <c:pt idx="187">
                  <c:v>101.14949999999999</c:v>
                </c:pt>
                <c:pt idx="188">
                  <c:v>101.23799999999999</c:v>
                </c:pt>
                <c:pt idx="189">
                  <c:v>101.3265</c:v>
                </c:pt>
                <c:pt idx="190">
                  <c:v>101.41499999999999</c:v>
                </c:pt>
                <c:pt idx="191">
                  <c:v>101.50349999999999</c:v>
                </c:pt>
                <c:pt idx="192">
                  <c:v>101.592</c:v>
                </c:pt>
                <c:pt idx="193">
                  <c:v>101.68049999999999</c:v>
                </c:pt>
                <c:pt idx="194">
                  <c:v>101.76900000000001</c:v>
                </c:pt>
                <c:pt idx="195">
                  <c:v>101.85749999999999</c:v>
                </c:pt>
                <c:pt idx="196">
                  <c:v>101.94599999999998</c:v>
                </c:pt>
                <c:pt idx="197">
                  <c:v>102.03449999999999</c:v>
                </c:pt>
                <c:pt idx="198">
                  <c:v>102.12299999999999</c:v>
                </c:pt>
                <c:pt idx="199">
                  <c:v>102.2115</c:v>
                </c:pt>
                <c:pt idx="200">
                  <c:v>102.3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A1B1-4EB8-82D6-099E70F8C2DA}"/>
            </c:ext>
          </c:extLst>
        </c:ser>
        <c:ser>
          <c:idx val="78"/>
          <c:order val="78"/>
          <c:tx>
            <c:strRef>
              <c:f>工作表3!$A$82</c:f>
              <c:strCache>
                <c:ptCount val="1"/>
                <c:pt idx="0">
                  <c:v>-0.22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工作表3!$B$82:$GT$82</c:f>
              <c:numCache>
                <c:formatCode>General</c:formatCode>
                <c:ptCount val="201"/>
                <c:pt idx="0">
                  <c:v>84.399999999999977</c:v>
                </c:pt>
                <c:pt idx="1">
                  <c:v>84.488999999999976</c:v>
                </c:pt>
                <c:pt idx="2">
                  <c:v>84.577999999999975</c:v>
                </c:pt>
                <c:pt idx="3">
                  <c:v>84.666999999999973</c:v>
                </c:pt>
                <c:pt idx="4">
                  <c:v>84.755999999999986</c:v>
                </c:pt>
                <c:pt idx="5">
                  <c:v>84.844999999999985</c:v>
                </c:pt>
                <c:pt idx="6">
                  <c:v>84.933999999999969</c:v>
                </c:pt>
                <c:pt idx="7">
                  <c:v>85.022999999999982</c:v>
                </c:pt>
                <c:pt idx="8">
                  <c:v>85.111999999999981</c:v>
                </c:pt>
                <c:pt idx="9">
                  <c:v>85.200999999999979</c:v>
                </c:pt>
                <c:pt idx="10">
                  <c:v>85.289999999999978</c:v>
                </c:pt>
                <c:pt idx="11">
                  <c:v>85.378999999999976</c:v>
                </c:pt>
                <c:pt idx="12">
                  <c:v>85.467999999999975</c:v>
                </c:pt>
                <c:pt idx="13">
                  <c:v>85.556999999999974</c:v>
                </c:pt>
                <c:pt idx="14">
                  <c:v>85.645999999999987</c:v>
                </c:pt>
                <c:pt idx="15">
                  <c:v>85.734999999999985</c:v>
                </c:pt>
                <c:pt idx="16">
                  <c:v>85.82399999999997</c:v>
                </c:pt>
                <c:pt idx="17">
                  <c:v>85.912999999999982</c:v>
                </c:pt>
                <c:pt idx="18">
                  <c:v>86.001999999999981</c:v>
                </c:pt>
                <c:pt idx="19">
                  <c:v>86.09099999999998</c:v>
                </c:pt>
                <c:pt idx="20">
                  <c:v>86.179999999999978</c:v>
                </c:pt>
                <c:pt idx="21">
                  <c:v>86.268999999999977</c:v>
                </c:pt>
                <c:pt idx="22">
                  <c:v>86.357999999999976</c:v>
                </c:pt>
                <c:pt idx="23">
                  <c:v>86.446999999999974</c:v>
                </c:pt>
                <c:pt idx="24">
                  <c:v>86.535999999999987</c:v>
                </c:pt>
                <c:pt idx="25">
                  <c:v>86.624999999999986</c:v>
                </c:pt>
                <c:pt idx="26">
                  <c:v>86.71399999999997</c:v>
                </c:pt>
                <c:pt idx="27">
                  <c:v>86.802999999999983</c:v>
                </c:pt>
                <c:pt idx="28">
                  <c:v>86.891999999999982</c:v>
                </c:pt>
                <c:pt idx="29">
                  <c:v>86.98099999999998</c:v>
                </c:pt>
                <c:pt idx="30">
                  <c:v>87.069999999999979</c:v>
                </c:pt>
                <c:pt idx="31">
                  <c:v>87.158999999999978</c:v>
                </c:pt>
                <c:pt idx="32">
                  <c:v>87.247999999999976</c:v>
                </c:pt>
                <c:pt idx="33">
                  <c:v>87.336999999999975</c:v>
                </c:pt>
                <c:pt idx="34">
                  <c:v>87.425999999999988</c:v>
                </c:pt>
                <c:pt idx="35">
                  <c:v>87.514999999999986</c:v>
                </c:pt>
                <c:pt idx="36">
                  <c:v>87.603999999999971</c:v>
                </c:pt>
                <c:pt idx="37">
                  <c:v>87.692999999999984</c:v>
                </c:pt>
                <c:pt idx="38">
                  <c:v>87.781999999999982</c:v>
                </c:pt>
                <c:pt idx="39">
                  <c:v>87.870999999999981</c:v>
                </c:pt>
                <c:pt idx="40">
                  <c:v>87.95999999999998</c:v>
                </c:pt>
                <c:pt idx="41">
                  <c:v>88.048999999999978</c:v>
                </c:pt>
                <c:pt idx="42">
                  <c:v>88.137999999999977</c:v>
                </c:pt>
                <c:pt idx="43">
                  <c:v>88.226999999999975</c:v>
                </c:pt>
                <c:pt idx="44">
                  <c:v>88.315999999999988</c:v>
                </c:pt>
                <c:pt idx="45">
                  <c:v>88.404999999999987</c:v>
                </c:pt>
                <c:pt idx="46">
                  <c:v>88.493999999999971</c:v>
                </c:pt>
                <c:pt idx="47">
                  <c:v>88.582999999999984</c:v>
                </c:pt>
                <c:pt idx="48">
                  <c:v>88.671999999999983</c:v>
                </c:pt>
                <c:pt idx="49">
                  <c:v>88.760999999999981</c:v>
                </c:pt>
                <c:pt idx="50">
                  <c:v>88.84999999999998</c:v>
                </c:pt>
                <c:pt idx="51">
                  <c:v>88.938999999999979</c:v>
                </c:pt>
                <c:pt idx="52">
                  <c:v>89.027999999999977</c:v>
                </c:pt>
                <c:pt idx="53">
                  <c:v>89.116999999999976</c:v>
                </c:pt>
                <c:pt idx="54">
                  <c:v>89.205999999999989</c:v>
                </c:pt>
                <c:pt idx="55">
                  <c:v>89.294999999999987</c:v>
                </c:pt>
                <c:pt idx="56">
                  <c:v>89.383999999999972</c:v>
                </c:pt>
                <c:pt idx="57">
                  <c:v>89.472999999999999</c:v>
                </c:pt>
                <c:pt idx="58">
                  <c:v>89.561999999999998</c:v>
                </c:pt>
                <c:pt idx="59">
                  <c:v>89.650999999999982</c:v>
                </c:pt>
                <c:pt idx="60">
                  <c:v>89.74</c:v>
                </c:pt>
                <c:pt idx="61">
                  <c:v>89.828999999999994</c:v>
                </c:pt>
                <c:pt idx="62">
                  <c:v>89.917999999999992</c:v>
                </c:pt>
                <c:pt idx="63">
                  <c:v>90.006999999999991</c:v>
                </c:pt>
                <c:pt idx="64">
                  <c:v>90.095999999999989</c:v>
                </c:pt>
                <c:pt idx="65">
                  <c:v>90.184999999999988</c:v>
                </c:pt>
                <c:pt idx="66">
                  <c:v>90.273999999999987</c:v>
                </c:pt>
                <c:pt idx="67">
                  <c:v>90.363</c:v>
                </c:pt>
                <c:pt idx="68">
                  <c:v>90.451999999999998</c:v>
                </c:pt>
                <c:pt idx="69">
                  <c:v>90.540999999999983</c:v>
                </c:pt>
                <c:pt idx="70">
                  <c:v>90.63</c:v>
                </c:pt>
                <c:pt idx="71">
                  <c:v>90.718999999999994</c:v>
                </c:pt>
                <c:pt idx="72">
                  <c:v>90.807999999999993</c:v>
                </c:pt>
                <c:pt idx="73">
                  <c:v>90.896999999999991</c:v>
                </c:pt>
                <c:pt idx="74">
                  <c:v>90.98599999999999</c:v>
                </c:pt>
                <c:pt idx="75">
                  <c:v>91.074999999999989</c:v>
                </c:pt>
                <c:pt idx="76">
                  <c:v>91.163999999999987</c:v>
                </c:pt>
                <c:pt idx="77">
                  <c:v>91.253</c:v>
                </c:pt>
                <c:pt idx="78">
                  <c:v>91.341999999999999</c:v>
                </c:pt>
                <c:pt idx="79">
                  <c:v>91.430999999999983</c:v>
                </c:pt>
                <c:pt idx="80">
                  <c:v>91.52</c:v>
                </c:pt>
                <c:pt idx="81">
                  <c:v>91.608999999999995</c:v>
                </c:pt>
                <c:pt idx="82">
                  <c:v>91.697999999999993</c:v>
                </c:pt>
                <c:pt idx="83">
                  <c:v>91.786999999999992</c:v>
                </c:pt>
                <c:pt idx="84">
                  <c:v>91.875999999999991</c:v>
                </c:pt>
                <c:pt idx="85">
                  <c:v>91.964999999999989</c:v>
                </c:pt>
                <c:pt idx="86">
                  <c:v>92.053999999999988</c:v>
                </c:pt>
                <c:pt idx="87">
                  <c:v>92.143000000000001</c:v>
                </c:pt>
                <c:pt idx="88">
                  <c:v>92.231999999999999</c:v>
                </c:pt>
                <c:pt idx="89">
                  <c:v>92.320999999999984</c:v>
                </c:pt>
                <c:pt idx="90">
                  <c:v>92.41</c:v>
                </c:pt>
                <c:pt idx="91">
                  <c:v>92.498999999999995</c:v>
                </c:pt>
                <c:pt idx="92">
                  <c:v>92.587999999999994</c:v>
                </c:pt>
                <c:pt idx="93">
                  <c:v>92.676999999999992</c:v>
                </c:pt>
                <c:pt idx="94">
                  <c:v>92.765999999999991</c:v>
                </c:pt>
                <c:pt idx="95">
                  <c:v>92.85499999999999</c:v>
                </c:pt>
                <c:pt idx="96">
                  <c:v>92.943999999999988</c:v>
                </c:pt>
                <c:pt idx="97">
                  <c:v>93.033000000000001</c:v>
                </c:pt>
                <c:pt idx="98">
                  <c:v>93.122</c:v>
                </c:pt>
                <c:pt idx="99">
                  <c:v>93.210999999999984</c:v>
                </c:pt>
                <c:pt idx="100">
                  <c:v>93.299999999999983</c:v>
                </c:pt>
                <c:pt idx="101">
                  <c:v>93.388999999999982</c:v>
                </c:pt>
                <c:pt idx="102">
                  <c:v>93.47799999999998</c:v>
                </c:pt>
                <c:pt idx="103">
                  <c:v>93.566999999999979</c:v>
                </c:pt>
                <c:pt idx="104">
                  <c:v>93.655999999999992</c:v>
                </c:pt>
                <c:pt idx="105">
                  <c:v>93.744999999999976</c:v>
                </c:pt>
                <c:pt idx="106">
                  <c:v>93.833999999999975</c:v>
                </c:pt>
                <c:pt idx="107">
                  <c:v>93.922999999999988</c:v>
                </c:pt>
                <c:pt idx="108">
                  <c:v>94.011999999999986</c:v>
                </c:pt>
                <c:pt idx="109">
                  <c:v>94.100999999999985</c:v>
                </c:pt>
                <c:pt idx="110">
                  <c:v>94.189999999999984</c:v>
                </c:pt>
                <c:pt idx="111">
                  <c:v>94.278999999999982</c:v>
                </c:pt>
                <c:pt idx="112">
                  <c:v>94.367999999999981</c:v>
                </c:pt>
                <c:pt idx="113">
                  <c:v>94.456999999999979</c:v>
                </c:pt>
                <c:pt idx="114">
                  <c:v>94.545999999999992</c:v>
                </c:pt>
                <c:pt idx="115">
                  <c:v>94.634999999999977</c:v>
                </c:pt>
                <c:pt idx="116">
                  <c:v>94.723999999999975</c:v>
                </c:pt>
                <c:pt idx="117">
                  <c:v>94.812999999999988</c:v>
                </c:pt>
                <c:pt idx="118">
                  <c:v>94.901999999999987</c:v>
                </c:pt>
                <c:pt idx="119">
                  <c:v>94.990999999999985</c:v>
                </c:pt>
                <c:pt idx="120">
                  <c:v>95.079999999999984</c:v>
                </c:pt>
                <c:pt idx="121">
                  <c:v>95.168999999999983</c:v>
                </c:pt>
                <c:pt idx="122">
                  <c:v>95.257999999999981</c:v>
                </c:pt>
                <c:pt idx="123">
                  <c:v>95.34699999999998</c:v>
                </c:pt>
                <c:pt idx="124">
                  <c:v>95.435999999999993</c:v>
                </c:pt>
                <c:pt idx="125">
                  <c:v>95.524999999999977</c:v>
                </c:pt>
                <c:pt idx="126">
                  <c:v>95.613999999999976</c:v>
                </c:pt>
                <c:pt idx="127">
                  <c:v>95.702999999999989</c:v>
                </c:pt>
                <c:pt idx="128">
                  <c:v>95.791999999999987</c:v>
                </c:pt>
                <c:pt idx="129">
                  <c:v>95.880999999999986</c:v>
                </c:pt>
                <c:pt idx="130">
                  <c:v>95.969999999999985</c:v>
                </c:pt>
                <c:pt idx="131">
                  <c:v>96.058999999999983</c:v>
                </c:pt>
                <c:pt idx="132">
                  <c:v>96.147999999999982</c:v>
                </c:pt>
                <c:pt idx="133">
                  <c:v>96.236999999999981</c:v>
                </c:pt>
                <c:pt idx="134">
                  <c:v>96.325999999999993</c:v>
                </c:pt>
                <c:pt idx="135">
                  <c:v>96.414999999999978</c:v>
                </c:pt>
                <c:pt idx="136">
                  <c:v>96.503999999999976</c:v>
                </c:pt>
                <c:pt idx="137">
                  <c:v>96.592999999999989</c:v>
                </c:pt>
                <c:pt idx="138">
                  <c:v>96.681999999999988</c:v>
                </c:pt>
                <c:pt idx="139">
                  <c:v>96.770999999999987</c:v>
                </c:pt>
                <c:pt idx="140">
                  <c:v>96.859999999999985</c:v>
                </c:pt>
                <c:pt idx="141">
                  <c:v>96.948999999999984</c:v>
                </c:pt>
                <c:pt idx="142">
                  <c:v>97.037999999999982</c:v>
                </c:pt>
                <c:pt idx="143">
                  <c:v>97.126999999999981</c:v>
                </c:pt>
                <c:pt idx="144">
                  <c:v>97.215999999999994</c:v>
                </c:pt>
                <c:pt idx="145">
                  <c:v>97.304999999999978</c:v>
                </c:pt>
                <c:pt idx="146">
                  <c:v>97.393999999999977</c:v>
                </c:pt>
                <c:pt idx="147">
                  <c:v>97.48299999999999</c:v>
                </c:pt>
                <c:pt idx="148">
                  <c:v>97.571999999999989</c:v>
                </c:pt>
                <c:pt idx="149">
                  <c:v>97.660999999999987</c:v>
                </c:pt>
                <c:pt idx="150">
                  <c:v>97.749999999999986</c:v>
                </c:pt>
                <c:pt idx="151">
                  <c:v>97.838999999999984</c:v>
                </c:pt>
                <c:pt idx="152">
                  <c:v>97.927999999999983</c:v>
                </c:pt>
                <c:pt idx="153">
                  <c:v>98.016999999999982</c:v>
                </c:pt>
                <c:pt idx="154">
                  <c:v>98.105999999999995</c:v>
                </c:pt>
                <c:pt idx="155">
                  <c:v>98.194999999999979</c:v>
                </c:pt>
                <c:pt idx="156">
                  <c:v>98.283999999999978</c:v>
                </c:pt>
                <c:pt idx="157">
                  <c:v>98.37299999999999</c:v>
                </c:pt>
                <c:pt idx="158">
                  <c:v>98.461999999999989</c:v>
                </c:pt>
                <c:pt idx="159">
                  <c:v>98.550999999999988</c:v>
                </c:pt>
                <c:pt idx="160">
                  <c:v>98.639999999999986</c:v>
                </c:pt>
                <c:pt idx="161">
                  <c:v>98.728999999999985</c:v>
                </c:pt>
                <c:pt idx="162">
                  <c:v>98.817999999999984</c:v>
                </c:pt>
                <c:pt idx="163">
                  <c:v>98.906999999999982</c:v>
                </c:pt>
                <c:pt idx="164">
                  <c:v>98.995999999999995</c:v>
                </c:pt>
                <c:pt idx="165">
                  <c:v>99.08499999999998</c:v>
                </c:pt>
                <c:pt idx="166">
                  <c:v>99.173999999999978</c:v>
                </c:pt>
                <c:pt idx="167">
                  <c:v>99.262999999999991</c:v>
                </c:pt>
                <c:pt idx="168">
                  <c:v>99.35199999999999</c:v>
                </c:pt>
                <c:pt idx="169">
                  <c:v>99.440999999999988</c:v>
                </c:pt>
                <c:pt idx="170">
                  <c:v>99.529999999999987</c:v>
                </c:pt>
                <c:pt idx="171">
                  <c:v>99.618999999999986</c:v>
                </c:pt>
                <c:pt idx="172">
                  <c:v>99.707999999999984</c:v>
                </c:pt>
                <c:pt idx="173">
                  <c:v>99.796999999999983</c:v>
                </c:pt>
                <c:pt idx="174">
                  <c:v>99.885999999999996</c:v>
                </c:pt>
                <c:pt idx="175">
                  <c:v>99.97499999999998</c:v>
                </c:pt>
                <c:pt idx="176">
                  <c:v>100.06399999999998</c:v>
                </c:pt>
                <c:pt idx="177">
                  <c:v>100.15299999999999</c:v>
                </c:pt>
                <c:pt idx="178">
                  <c:v>100.24199999999999</c:v>
                </c:pt>
                <c:pt idx="179">
                  <c:v>100.33099999999999</c:v>
                </c:pt>
                <c:pt idx="180">
                  <c:v>100.41999999999999</c:v>
                </c:pt>
                <c:pt idx="181">
                  <c:v>100.50899999999999</c:v>
                </c:pt>
                <c:pt idx="182">
                  <c:v>100.59799999999998</c:v>
                </c:pt>
                <c:pt idx="183">
                  <c:v>100.68699999999998</c:v>
                </c:pt>
                <c:pt idx="184">
                  <c:v>100.776</c:v>
                </c:pt>
                <c:pt idx="185">
                  <c:v>100.86499999999998</c:v>
                </c:pt>
                <c:pt idx="186">
                  <c:v>100.95399999999998</c:v>
                </c:pt>
                <c:pt idx="187">
                  <c:v>101.04299999999999</c:v>
                </c:pt>
                <c:pt idx="188">
                  <c:v>101.13199999999999</c:v>
                </c:pt>
                <c:pt idx="189">
                  <c:v>101.22099999999999</c:v>
                </c:pt>
                <c:pt idx="190">
                  <c:v>101.30999999999999</c:v>
                </c:pt>
                <c:pt idx="191">
                  <c:v>101.39899999999999</c:v>
                </c:pt>
                <c:pt idx="192">
                  <c:v>101.48799999999999</c:v>
                </c:pt>
                <c:pt idx="193">
                  <c:v>101.57699999999998</c:v>
                </c:pt>
                <c:pt idx="194">
                  <c:v>101.666</c:v>
                </c:pt>
                <c:pt idx="195">
                  <c:v>101.75499999999998</c:v>
                </c:pt>
                <c:pt idx="196">
                  <c:v>101.84399999999998</c:v>
                </c:pt>
                <c:pt idx="197">
                  <c:v>101.93299999999999</c:v>
                </c:pt>
                <c:pt idx="198">
                  <c:v>102.02199999999999</c:v>
                </c:pt>
                <c:pt idx="199">
                  <c:v>102.11099999999999</c:v>
                </c:pt>
                <c:pt idx="200">
                  <c:v>102.19999999999999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A1B1-4EB8-82D6-099E70F8C2DA}"/>
            </c:ext>
          </c:extLst>
        </c:ser>
        <c:ser>
          <c:idx val="79"/>
          <c:order val="79"/>
          <c:tx>
            <c:strRef>
              <c:f>工作表3!$A$83</c:f>
              <c:strCache>
                <c:ptCount val="1"/>
                <c:pt idx="0">
                  <c:v>-0.21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工作表3!$B$83:$GT$83</c:f>
              <c:numCache>
                <c:formatCode>General</c:formatCode>
                <c:ptCount val="201"/>
                <c:pt idx="0">
                  <c:v>84.199999999999989</c:v>
                </c:pt>
                <c:pt idx="1">
                  <c:v>84.289499999999975</c:v>
                </c:pt>
                <c:pt idx="2">
                  <c:v>84.378999999999991</c:v>
                </c:pt>
                <c:pt idx="3">
                  <c:v>84.468499999999977</c:v>
                </c:pt>
                <c:pt idx="4">
                  <c:v>84.557999999999993</c:v>
                </c:pt>
                <c:pt idx="5">
                  <c:v>84.64749999999998</c:v>
                </c:pt>
                <c:pt idx="6">
                  <c:v>84.736999999999981</c:v>
                </c:pt>
                <c:pt idx="7">
                  <c:v>84.826499999999996</c:v>
                </c:pt>
                <c:pt idx="8">
                  <c:v>84.915999999999983</c:v>
                </c:pt>
                <c:pt idx="9">
                  <c:v>85.005499999999998</c:v>
                </c:pt>
                <c:pt idx="10">
                  <c:v>85.094999999999985</c:v>
                </c:pt>
                <c:pt idx="11">
                  <c:v>85.184499999999986</c:v>
                </c:pt>
                <c:pt idx="12">
                  <c:v>85.273999999999987</c:v>
                </c:pt>
                <c:pt idx="13">
                  <c:v>85.363499999999988</c:v>
                </c:pt>
                <c:pt idx="14">
                  <c:v>85.452999999999989</c:v>
                </c:pt>
                <c:pt idx="15">
                  <c:v>85.54249999999999</c:v>
                </c:pt>
                <c:pt idx="16">
                  <c:v>85.631999999999977</c:v>
                </c:pt>
                <c:pt idx="17">
                  <c:v>85.721499999999992</c:v>
                </c:pt>
                <c:pt idx="18">
                  <c:v>85.810999999999979</c:v>
                </c:pt>
                <c:pt idx="19">
                  <c:v>85.900499999999994</c:v>
                </c:pt>
                <c:pt idx="20">
                  <c:v>85.989999999999981</c:v>
                </c:pt>
                <c:pt idx="21">
                  <c:v>86.079499999999982</c:v>
                </c:pt>
                <c:pt idx="22">
                  <c:v>86.168999999999997</c:v>
                </c:pt>
                <c:pt idx="23">
                  <c:v>86.258499999999984</c:v>
                </c:pt>
                <c:pt idx="24">
                  <c:v>86.347999999999999</c:v>
                </c:pt>
                <c:pt idx="25">
                  <c:v>86.437499999999986</c:v>
                </c:pt>
                <c:pt idx="26">
                  <c:v>86.526999999999987</c:v>
                </c:pt>
                <c:pt idx="27">
                  <c:v>86.616499999999988</c:v>
                </c:pt>
                <c:pt idx="28">
                  <c:v>86.705999999999989</c:v>
                </c:pt>
                <c:pt idx="29">
                  <c:v>86.79549999999999</c:v>
                </c:pt>
                <c:pt idx="30">
                  <c:v>86.884999999999991</c:v>
                </c:pt>
                <c:pt idx="31">
                  <c:v>86.974499999999978</c:v>
                </c:pt>
                <c:pt idx="32">
                  <c:v>87.063999999999993</c:v>
                </c:pt>
                <c:pt idx="33">
                  <c:v>87.15349999999998</c:v>
                </c:pt>
                <c:pt idx="34">
                  <c:v>87.242999999999995</c:v>
                </c:pt>
                <c:pt idx="35">
                  <c:v>87.332499999999982</c:v>
                </c:pt>
                <c:pt idx="36">
                  <c:v>87.421999999999983</c:v>
                </c:pt>
                <c:pt idx="37">
                  <c:v>87.511499999999998</c:v>
                </c:pt>
                <c:pt idx="38">
                  <c:v>87.600999999999985</c:v>
                </c:pt>
                <c:pt idx="39">
                  <c:v>87.6905</c:v>
                </c:pt>
                <c:pt idx="40">
                  <c:v>87.779999999999987</c:v>
                </c:pt>
                <c:pt idx="41">
                  <c:v>87.869499999999988</c:v>
                </c:pt>
                <c:pt idx="42">
                  <c:v>87.958999999999989</c:v>
                </c:pt>
                <c:pt idx="43">
                  <c:v>88.04849999999999</c:v>
                </c:pt>
                <c:pt idx="44">
                  <c:v>88.137999999999991</c:v>
                </c:pt>
                <c:pt idx="45">
                  <c:v>88.227499999999992</c:v>
                </c:pt>
                <c:pt idx="46">
                  <c:v>88.316999999999979</c:v>
                </c:pt>
                <c:pt idx="47">
                  <c:v>88.406499999999994</c:v>
                </c:pt>
                <c:pt idx="48">
                  <c:v>88.495999999999981</c:v>
                </c:pt>
                <c:pt idx="49">
                  <c:v>88.585499999999996</c:v>
                </c:pt>
                <c:pt idx="50">
                  <c:v>88.674999999999983</c:v>
                </c:pt>
                <c:pt idx="51">
                  <c:v>88.764499999999984</c:v>
                </c:pt>
                <c:pt idx="52">
                  <c:v>88.853999999999985</c:v>
                </c:pt>
                <c:pt idx="53">
                  <c:v>88.943499999999986</c:v>
                </c:pt>
                <c:pt idx="54">
                  <c:v>89.033000000000001</c:v>
                </c:pt>
                <c:pt idx="55">
                  <c:v>89.122499999999988</c:v>
                </c:pt>
                <c:pt idx="56">
                  <c:v>89.211999999999989</c:v>
                </c:pt>
                <c:pt idx="57">
                  <c:v>89.301500000000004</c:v>
                </c:pt>
                <c:pt idx="58">
                  <c:v>89.391000000000005</c:v>
                </c:pt>
                <c:pt idx="59">
                  <c:v>89.480499999999992</c:v>
                </c:pt>
                <c:pt idx="60">
                  <c:v>89.570000000000007</c:v>
                </c:pt>
                <c:pt idx="61">
                  <c:v>89.659499999999994</c:v>
                </c:pt>
                <c:pt idx="62">
                  <c:v>89.749000000000009</c:v>
                </c:pt>
                <c:pt idx="63">
                  <c:v>89.838499999999996</c:v>
                </c:pt>
                <c:pt idx="64">
                  <c:v>89.927999999999997</c:v>
                </c:pt>
                <c:pt idx="65">
                  <c:v>90.017499999999998</c:v>
                </c:pt>
                <c:pt idx="66">
                  <c:v>90.106999999999999</c:v>
                </c:pt>
                <c:pt idx="67">
                  <c:v>90.1965</c:v>
                </c:pt>
                <c:pt idx="68">
                  <c:v>90.286000000000001</c:v>
                </c:pt>
                <c:pt idx="69">
                  <c:v>90.375499999999988</c:v>
                </c:pt>
                <c:pt idx="70">
                  <c:v>90.465000000000003</c:v>
                </c:pt>
                <c:pt idx="71">
                  <c:v>90.554500000000004</c:v>
                </c:pt>
                <c:pt idx="72">
                  <c:v>90.644000000000005</c:v>
                </c:pt>
                <c:pt idx="73">
                  <c:v>90.733500000000006</c:v>
                </c:pt>
                <c:pt idx="74">
                  <c:v>90.822999999999993</c:v>
                </c:pt>
                <c:pt idx="75">
                  <c:v>90.912500000000009</c:v>
                </c:pt>
                <c:pt idx="76">
                  <c:v>91.001999999999995</c:v>
                </c:pt>
                <c:pt idx="77">
                  <c:v>91.091500000000011</c:v>
                </c:pt>
                <c:pt idx="78">
                  <c:v>91.180999999999997</c:v>
                </c:pt>
                <c:pt idx="79">
                  <c:v>91.270499999999998</c:v>
                </c:pt>
                <c:pt idx="80">
                  <c:v>91.36</c:v>
                </c:pt>
                <c:pt idx="81">
                  <c:v>91.4495</c:v>
                </c:pt>
                <c:pt idx="82">
                  <c:v>91.539000000000001</c:v>
                </c:pt>
                <c:pt idx="83">
                  <c:v>91.628500000000003</c:v>
                </c:pt>
                <c:pt idx="84">
                  <c:v>91.717999999999989</c:v>
                </c:pt>
                <c:pt idx="85">
                  <c:v>91.807500000000005</c:v>
                </c:pt>
                <c:pt idx="86">
                  <c:v>91.896999999999991</c:v>
                </c:pt>
                <c:pt idx="87">
                  <c:v>91.986500000000007</c:v>
                </c:pt>
                <c:pt idx="88">
                  <c:v>92.076000000000008</c:v>
                </c:pt>
                <c:pt idx="89">
                  <c:v>92.165499999999994</c:v>
                </c:pt>
                <c:pt idx="90">
                  <c:v>92.25500000000001</c:v>
                </c:pt>
                <c:pt idx="91">
                  <c:v>92.344499999999996</c:v>
                </c:pt>
                <c:pt idx="92">
                  <c:v>92.434000000000012</c:v>
                </c:pt>
                <c:pt idx="93">
                  <c:v>92.523499999999999</c:v>
                </c:pt>
                <c:pt idx="94">
                  <c:v>92.613</c:v>
                </c:pt>
                <c:pt idx="95">
                  <c:v>92.702500000000001</c:v>
                </c:pt>
                <c:pt idx="96">
                  <c:v>92.792000000000002</c:v>
                </c:pt>
                <c:pt idx="97">
                  <c:v>92.881500000000003</c:v>
                </c:pt>
                <c:pt idx="98">
                  <c:v>92.971000000000004</c:v>
                </c:pt>
                <c:pt idx="99">
                  <c:v>93.06049999999999</c:v>
                </c:pt>
                <c:pt idx="100">
                  <c:v>93.149999999999991</c:v>
                </c:pt>
                <c:pt idx="101">
                  <c:v>93.239499999999992</c:v>
                </c:pt>
                <c:pt idx="102">
                  <c:v>93.328999999999994</c:v>
                </c:pt>
                <c:pt idx="103">
                  <c:v>93.418499999999995</c:v>
                </c:pt>
                <c:pt idx="104">
                  <c:v>93.507999999999996</c:v>
                </c:pt>
                <c:pt idx="105">
                  <c:v>93.597499999999997</c:v>
                </c:pt>
                <c:pt idx="106">
                  <c:v>93.686999999999983</c:v>
                </c:pt>
                <c:pt idx="107">
                  <c:v>93.776499999999999</c:v>
                </c:pt>
                <c:pt idx="108">
                  <c:v>93.865999999999985</c:v>
                </c:pt>
                <c:pt idx="109">
                  <c:v>93.955500000000001</c:v>
                </c:pt>
                <c:pt idx="110">
                  <c:v>94.044999999999987</c:v>
                </c:pt>
                <c:pt idx="111">
                  <c:v>94.134499999999989</c:v>
                </c:pt>
                <c:pt idx="112">
                  <c:v>94.22399999999999</c:v>
                </c:pt>
                <c:pt idx="113">
                  <c:v>94.313499999999991</c:v>
                </c:pt>
                <c:pt idx="114">
                  <c:v>94.402999999999992</c:v>
                </c:pt>
                <c:pt idx="115">
                  <c:v>94.492499999999993</c:v>
                </c:pt>
                <c:pt idx="116">
                  <c:v>94.581999999999994</c:v>
                </c:pt>
                <c:pt idx="117">
                  <c:v>94.671499999999995</c:v>
                </c:pt>
                <c:pt idx="118">
                  <c:v>94.760999999999996</c:v>
                </c:pt>
                <c:pt idx="119">
                  <c:v>94.850499999999997</c:v>
                </c:pt>
                <c:pt idx="120">
                  <c:v>94.94</c:v>
                </c:pt>
                <c:pt idx="121">
                  <c:v>95.029499999999985</c:v>
                </c:pt>
                <c:pt idx="122">
                  <c:v>95.119</c:v>
                </c:pt>
                <c:pt idx="123">
                  <c:v>95.208499999999987</c:v>
                </c:pt>
                <c:pt idx="124">
                  <c:v>95.298000000000002</c:v>
                </c:pt>
                <c:pt idx="125">
                  <c:v>95.387499999999989</c:v>
                </c:pt>
                <c:pt idx="126">
                  <c:v>95.47699999999999</c:v>
                </c:pt>
                <c:pt idx="127">
                  <c:v>95.566499999999991</c:v>
                </c:pt>
                <c:pt idx="128">
                  <c:v>95.655999999999992</c:v>
                </c:pt>
                <c:pt idx="129">
                  <c:v>95.745499999999993</c:v>
                </c:pt>
                <c:pt idx="130">
                  <c:v>95.834999999999994</c:v>
                </c:pt>
                <c:pt idx="131">
                  <c:v>95.924499999999981</c:v>
                </c:pt>
                <c:pt idx="132">
                  <c:v>96.013999999999996</c:v>
                </c:pt>
                <c:pt idx="133">
                  <c:v>96.103499999999997</c:v>
                </c:pt>
                <c:pt idx="134">
                  <c:v>96.192999999999998</c:v>
                </c:pt>
                <c:pt idx="135">
                  <c:v>96.282499999999999</c:v>
                </c:pt>
                <c:pt idx="136">
                  <c:v>96.371999999999986</c:v>
                </c:pt>
                <c:pt idx="137">
                  <c:v>96.461500000000001</c:v>
                </c:pt>
                <c:pt idx="138">
                  <c:v>96.550999999999988</c:v>
                </c:pt>
                <c:pt idx="139">
                  <c:v>96.640500000000003</c:v>
                </c:pt>
                <c:pt idx="140">
                  <c:v>96.72999999999999</c:v>
                </c:pt>
                <c:pt idx="141">
                  <c:v>96.819499999999991</c:v>
                </c:pt>
                <c:pt idx="142">
                  <c:v>96.908999999999992</c:v>
                </c:pt>
                <c:pt idx="143">
                  <c:v>96.998499999999993</c:v>
                </c:pt>
                <c:pt idx="144">
                  <c:v>97.087999999999994</c:v>
                </c:pt>
                <c:pt idx="145">
                  <c:v>97.177499999999995</c:v>
                </c:pt>
                <c:pt idx="146">
                  <c:v>97.266999999999982</c:v>
                </c:pt>
                <c:pt idx="147">
                  <c:v>97.356499999999997</c:v>
                </c:pt>
                <c:pt idx="148">
                  <c:v>97.445999999999998</c:v>
                </c:pt>
                <c:pt idx="149">
                  <c:v>97.535499999999999</c:v>
                </c:pt>
                <c:pt idx="150">
                  <c:v>97.625</c:v>
                </c:pt>
                <c:pt idx="151">
                  <c:v>97.714499999999987</c:v>
                </c:pt>
                <c:pt idx="152">
                  <c:v>97.804000000000002</c:v>
                </c:pt>
                <c:pt idx="153">
                  <c:v>97.893499999999989</c:v>
                </c:pt>
                <c:pt idx="154">
                  <c:v>97.983000000000004</c:v>
                </c:pt>
                <c:pt idx="155">
                  <c:v>98.072499999999991</c:v>
                </c:pt>
                <c:pt idx="156">
                  <c:v>98.161999999999992</c:v>
                </c:pt>
                <c:pt idx="157">
                  <c:v>98.251499999999993</c:v>
                </c:pt>
                <c:pt idx="158">
                  <c:v>98.340999999999994</c:v>
                </c:pt>
                <c:pt idx="159">
                  <c:v>98.430499999999995</c:v>
                </c:pt>
                <c:pt idx="160">
                  <c:v>98.52</c:v>
                </c:pt>
                <c:pt idx="161">
                  <c:v>98.609499999999983</c:v>
                </c:pt>
                <c:pt idx="162">
                  <c:v>98.698999999999998</c:v>
                </c:pt>
                <c:pt idx="163">
                  <c:v>98.788499999999985</c:v>
                </c:pt>
                <c:pt idx="164">
                  <c:v>98.878</c:v>
                </c:pt>
                <c:pt idx="165">
                  <c:v>98.967500000000001</c:v>
                </c:pt>
                <c:pt idx="166">
                  <c:v>99.056999999999988</c:v>
                </c:pt>
                <c:pt idx="167">
                  <c:v>99.146500000000003</c:v>
                </c:pt>
                <c:pt idx="168">
                  <c:v>99.23599999999999</c:v>
                </c:pt>
                <c:pt idx="169">
                  <c:v>99.325500000000005</c:v>
                </c:pt>
                <c:pt idx="170">
                  <c:v>99.414999999999992</c:v>
                </c:pt>
                <c:pt idx="171">
                  <c:v>99.504499999999993</c:v>
                </c:pt>
                <c:pt idx="172">
                  <c:v>99.593999999999994</c:v>
                </c:pt>
                <c:pt idx="173">
                  <c:v>99.683499999999995</c:v>
                </c:pt>
                <c:pt idx="174">
                  <c:v>99.772999999999996</c:v>
                </c:pt>
                <c:pt idx="175">
                  <c:v>99.862499999999997</c:v>
                </c:pt>
                <c:pt idx="176">
                  <c:v>99.951999999999984</c:v>
                </c:pt>
                <c:pt idx="177">
                  <c:v>100.0415</c:v>
                </c:pt>
                <c:pt idx="178">
                  <c:v>100.13099999999999</c:v>
                </c:pt>
                <c:pt idx="179">
                  <c:v>100.2205</c:v>
                </c:pt>
                <c:pt idx="180">
                  <c:v>100.31</c:v>
                </c:pt>
                <c:pt idx="181">
                  <c:v>100.39949999999999</c:v>
                </c:pt>
                <c:pt idx="182">
                  <c:v>100.489</c:v>
                </c:pt>
                <c:pt idx="183">
                  <c:v>100.57849999999999</c:v>
                </c:pt>
                <c:pt idx="184">
                  <c:v>100.66800000000001</c:v>
                </c:pt>
                <c:pt idx="185">
                  <c:v>100.75749999999999</c:v>
                </c:pt>
                <c:pt idx="186">
                  <c:v>100.84699999999999</c:v>
                </c:pt>
                <c:pt idx="187">
                  <c:v>100.9365</c:v>
                </c:pt>
                <c:pt idx="188">
                  <c:v>101.026</c:v>
                </c:pt>
                <c:pt idx="189">
                  <c:v>101.1155</c:v>
                </c:pt>
                <c:pt idx="190">
                  <c:v>101.205</c:v>
                </c:pt>
                <c:pt idx="191">
                  <c:v>101.29449999999999</c:v>
                </c:pt>
                <c:pt idx="192">
                  <c:v>101.384</c:v>
                </c:pt>
                <c:pt idx="193">
                  <c:v>101.47349999999999</c:v>
                </c:pt>
                <c:pt idx="194">
                  <c:v>101.563</c:v>
                </c:pt>
                <c:pt idx="195">
                  <c:v>101.6525</c:v>
                </c:pt>
                <c:pt idx="196">
                  <c:v>101.74199999999999</c:v>
                </c:pt>
                <c:pt idx="197">
                  <c:v>101.83150000000001</c:v>
                </c:pt>
                <c:pt idx="198">
                  <c:v>101.92099999999999</c:v>
                </c:pt>
                <c:pt idx="199">
                  <c:v>102.01050000000001</c:v>
                </c:pt>
                <c:pt idx="200">
                  <c:v>102.1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A1B1-4EB8-82D6-099E70F8C2DA}"/>
            </c:ext>
          </c:extLst>
        </c:ser>
        <c:ser>
          <c:idx val="80"/>
          <c:order val="80"/>
          <c:tx>
            <c:strRef>
              <c:f>工作表3!$A$84</c:f>
              <c:strCache>
                <c:ptCount val="1"/>
                <c:pt idx="0">
                  <c:v>-0.2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工作表3!$B$84:$GT$84</c:f>
              <c:numCache>
                <c:formatCode>General</c:formatCode>
                <c:ptCount val="201"/>
                <c:pt idx="0">
                  <c:v>83.999999999999986</c:v>
                </c:pt>
                <c:pt idx="1">
                  <c:v>84.089999999999975</c:v>
                </c:pt>
                <c:pt idx="2">
                  <c:v>84.179999999999978</c:v>
                </c:pt>
                <c:pt idx="3">
                  <c:v>84.269999999999982</c:v>
                </c:pt>
                <c:pt idx="4">
                  <c:v>84.359999999999985</c:v>
                </c:pt>
                <c:pt idx="5">
                  <c:v>84.449999999999974</c:v>
                </c:pt>
                <c:pt idx="6">
                  <c:v>84.539999999999978</c:v>
                </c:pt>
                <c:pt idx="7">
                  <c:v>84.629999999999981</c:v>
                </c:pt>
                <c:pt idx="8">
                  <c:v>84.719999999999985</c:v>
                </c:pt>
                <c:pt idx="9">
                  <c:v>84.809999999999988</c:v>
                </c:pt>
                <c:pt idx="10">
                  <c:v>84.899999999999977</c:v>
                </c:pt>
                <c:pt idx="11">
                  <c:v>84.989999999999981</c:v>
                </c:pt>
                <c:pt idx="12">
                  <c:v>85.079999999999984</c:v>
                </c:pt>
                <c:pt idx="13">
                  <c:v>85.169999999999973</c:v>
                </c:pt>
                <c:pt idx="14">
                  <c:v>85.259999999999991</c:v>
                </c:pt>
                <c:pt idx="15">
                  <c:v>85.34999999999998</c:v>
                </c:pt>
                <c:pt idx="16">
                  <c:v>85.439999999999969</c:v>
                </c:pt>
                <c:pt idx="17">
                  <c:v>85.529999999999987</c:v>
                </c:pt>
                <c:pt idx="18">
                  <c:v>85.619999999999976</c:v>
                </c:pt>
                <c:pt idx="19">
                  <c:v>85.71</c:v>
                </c:pt>
                <c:pt idx="20">
                  <c:v>85.799999999999983</c:v>
                </c:pt>
                <c:pt idx="21">
                  <c:v>85.889999999999972</c:v>
                </c:pt>
                <c:pt idx="22">
                  <c:v>85.97999999999999</c:v>
                </c:pt>
                <c:pt idx="23">
                  <c:v>86.069999999999979</c:v>
                </c:pt>
                <c:pt idx="24">
                  <c:v>86.159999999999982</c:v>
                </c:pt>
                <c:pt idx="25">
                  <c:v>86.249999999999986</c:v>
                </c:pt>
                <c:pt idx="26">
                  <c:v>86.339999999999975</c:v>
                </c:pt>
                <c:pt idx="27">
                  <c:v>86.429999999999978</c:v>
                </c:pt>
                <c:pt idx="28">
                  <c:v>86.519999999999982</c:v>
                </c:pt>
                <c:pt idx="29">
                  <c:v>86.609999999999985</c:v>
                </c:pt>
                <c:pt idx="30">
                  <c:v>86.699999999999989</c:v>
                </c:pt>
                <c:pt idx="31">
                  <c:v>86.789999999999978</c:v>
                </c:pt>
                <c:pt idx="32">
                  <c:v>86.879999999999981</c:v>
                </c:pt>
                <c:pt idx="33">
                  <c:v>86.969999999999985</c:v>
                </c:pt>
                <c:pt idx="34">
                  <c:v>87.059999999999988</c:v>
                </c:pt>
                <c:pt idx="35">
                  <c:v>87.149999999999977</c:v>
                </c:pt>
                <c:pt idx="36">
                  <c:v>87.239999999999981</c:v>
                </c:pt>
                <c:pt idx="37">
                  <c:v>87.329999999999984</c:v>
                </c:pt>
                <c:pt idx="38">
                  <c:v>87.419999999999973</c:v>
                </c:pt>
                <c:pt idx="39">
                  <c:v>87.509999999999991</c:v>
                </c:pt>
                <c:pt idx="40">
                  <c:v>87.59999999999998</c:v>
                </c:pt>
                <c:pt idx="41">
                  <c:v>87.689999999999984</c:v>
                </c:pt>
                <c:pt idx="42">
                  <c:v>87.779999999999987</c:v>
                </c:pt>
                <c:pt idx="43">
                  <c:v>87.869999999999976</c:v>
                </c:pt>
                <c:pt idx="44">
                  <c:v>87.96</c:v>
                </c:pt>
                <c:pt idx="45">
                  <c:v>88.049999999999983</c:v>
                </c:pt>
                <c:pt idx="46">
                  <c:v>88.139999999999972</c:v>
                </c:pt>
                <c:pt idx="47">
                  <c:v>88.22999999999999</c:v>
                </c:pt>
                <c:pt idx="48">
                  <c:v>88.319999999999979</c:v>
                </c:pt>
                <c:pt idx="49">
                  <c:v>88.409999999999982</c:v>
                </c:pt>
                <c:pt idx="50">
                  <c:v>88.499999999999986</c:v>
                </c:pt>
                <c:pt idx="51">
                  <c:v>88.589999999999975</c:v>
                </c:pt>
                <c:pt idx="52">
                  <c:v>88.679999999999993</c:v>
                </c:pt>
                <c:pt idx="53">
                  <c:v>88.769999999999982</c:v>
                </c:pt>
                <c:pt idx="54">
                  <c:v>88.859999999999985</c:v>
                </c:pt>
                <c:pt idx="55">
                  <c:v>88.949999999999989</c:v>
                </c:pt>
                <c:pt idx="56">
                  <c:v>89.039999999999978</c:v>
                </c:pt>
                <c:pt idx="57">
                  <c:v>89.13</c:v>
                </c:pt>
                <c:pt idx="58">
                  <c:v>89.22</c:v>
                </c:pt>
                <c:pt idx="59">
                  <c:v>89.309999999999988</c:v>
                </c:pt>
                <c:pt idx="60">
                  <c:v>89.399999999999991</c:v>
                </c:pt>
                <c:pt idx="61">
                  <c:v>89.49</c:v>
                </c:pt>
                <c:pt idx="62">
                  <c:v>89.58</c:v>
                </c:pt>
                <c:pt idx="63">
                  <c:v>89.669999999999987</c:v>
                </c:pt>
                <c:pt idx="64">
                  <c:v>89.759999999999991</c:v>
                </c:pt>
                <c:pt idx="65">
                  <c:v>89.85</c:v>
                </c:pt>
                <c:pt idx="66">
                  <c:v>89.94</c:v>
                </c:pt>
                <c:pt idx="67">
                  <c:v>90.03</c:v>
                </c:pt>
                <c:pt idx="68">
                  <c:v>90.11999999999999</c:v>
                </c:pt>
                <c:pt idx="69">
                  <c:v>90.21</c:v>
                </c:pt>
                <c:pt idx="70">
                  <c:v>90.3</c:v>
                </c:pt>
                <c:pt idx="71">
                  <c:v>90.389999999999986</c:v>
                </c:pt>
                <c:pt idx="72">
                  <c:v>90.48</c:v>
                </c:pt>
                <c:pt idx="73">
                  <c:v>90.57</c:v>
                </c:pt>
                <c:pt idx="74">
                  <c:v>90.659999999999982</c:v>
                </c:pt>
                <c:pt idx="75">
                  <c:v>90.75</c:v>
                </c:pt>
                <c:pt idx="76">
                  <c:v>90.839999999999989</c:v>
                </c:pt>
                <c:pt idx="77">
                  <c:v>90.93</c:v>
                </c:pt>
                <c:pt idx="78">
                  <c:v>91.02</c:v>
                </c:pt>
                <c:pt idx="79">
                  <c:v>91.109999999999985</c:v>
                </c:pt>
                <c:pt idx="80">
                  <c:v>91.2</c:v>
                </c:pt>
                <c:pt idx="81">
                  <c:v>91.289999999999992</c:v>
                </c:pt>
                <c:pt idx="82">
                  <c:v>91.38</c:v>
                </c:pt>
                <c:pt idx="83">
                  <c:v>91.47</c:v>
                </c:pt>
                <c:pt idx="84">
                  <c:v>91.559999999999988</c:v>
                </c:pt>
                <c:pt idx="85">
                  <c:v>91.649999999999991</c:v>
                </c:pt>
                <c:pt idx="86">
                  <c:v>91.74</c:v>
                </c:pt>
                <c:pt idx="87">
                  <c:v>91.83</c:v>
                </c:pt>
                <c:pt idx="88">
                  <c:v>91.92</c:v>
                </c:pt>
                <c:pt idx="89">
                  <c:v>92.009999999999991</c:v>
                </c:pt>
                <c:pt idx="90">
                  <c:v>92.1</c:v>
                </c:pt>
                <c:pt idx="91">
                  <c:v>92.19</c:v>
                </c:pt>
                <c:pt idx="92">
                  <c:v>92.28</c:v>
                </c:pt>
                <c:pt idx="93">
                  <c:v>92.36999999999999</c:v>
                </c:pt>
                <c:pt idx="94">
                  <c:v>92.46</c:v>
                </c:pt>
                <c:pt idx="95">
                  <c:v>92.55</c:v>
                </c:pt>
                <c:pt idx="96">
                  <c:v>92.639999999999986</c:v>
                </c:pt>
                <c:pt idx="97">
                  <c:v>92.73</c:v>
                </c:pt>
                <c:pt idx="98">
                  <c:v>92.82</c:v>
                </c:pt>
                <c:pt idx="99">
                  <c:v>92.91</c:v>
                </c:pt>
                <c:pt idx="100">
                  <c:v>92.999999999999986</c:v>
                </c:pt>
                <c:pt idx="101">
                  <c:v>93.089999999999975</c:v>
                </c:pt>
                <c:pt idx="102">
                  <c:v>93.179999999999993</c:v>
                </c:pt>
                <c:pt idx="103">
                  <c:v>93.269999999999982</c:v>
                </c:pt>
                <c:pt idx="104">
                  <c:v>93.359999999999985</c:v>
                </c:pt>
                <c:pt idx="105">
                  <c:v>93.449999999999989</c:v>
                </c:pt>
                <c:pt idx="106">
                  <c:v>93.539999999999978</c:v>
                </c:pt>
                <c:pt idx="107">
                  <c:v>93.63</c:v>
                </c:pt>
                <c:pt idx="108">
                  <c:v>93.719999999999985</c:v>
                </c:pt>
                <c:pt idx="109">
                  <c:v>93.809999999999988</c:v>
                </c:pt>
                <c:pt idx="110">
                  <c:v>93.899999999999991</c:v>
                </c:pt>
                <c:pt idx="111">
                  <c:v>93.989999999999981</c:v>
                </c:pt>
                <c:pt idx="112">
                  <c:v>94.079999999999984</c:v>
                </c:pt>
                <c:pt idx="113">
                  <c:v>94.169999999999987</c:v>
                </c:pt>
                <c:pt idx="114">
                  <c:v>94.259999999999991</c:v>
                </c:pt>
                <c:pt idx="115">
                  <c:v>94.34999999999998</c:v>
                </c:pt>
                <c:pt idx="116">
                  <c:v>94.439999999999984</c:v>
                </c:pt>
                <c:pt idx="117">
                  <c:v>94.529999999999987</c:v>
                </c:pt>
                <c:pt idx="118">
                  <c:v>94.61999999999999</c:v>
                </c:pt>
                <c:pt idx="119">
                  <c:v>94.71</c:v>
                </c:pt>
                <c:pt idx="120">
                  <c:v>94.799999999999983</c:v>
                </c:pt>
                <c:pt idx="121">
                  <c:v>94.889999999999986</c:v>
                </c:pt>
                <c:pt idx="122">
                  <c:v>94.97999999999999</c:v>
                </c:pt>
                <c:pt idx="123">
                  <c:v>95.069999999999979</c:v>
                </c:pt>
                <c:pt idx="124">
                  <c:v>95.16</c:v>
                </c:pt>
                <c:pt idx="125">
                  <c:v>95.249999999999986</c:v>
                </c:pt>
                <c:pt idx="126">
                  <c:v>95.339999999999975</c:v>
                </c:pt>
                <c:pt idx="127">
                  <c:v>95.429999999999993</c:v>
                </c:pt>
                <c:pt idx="128">
                  <c:v>95.519999999999982</c:v>
                </c:pt>
                <c:pt idx="129">
                  <c:v>95.61</c:v>
                </c:pt>
                <c:pt idx="130">
                  <c:v>95.699999999999989</c:v>
                </c:pt>
                <c:pt idx="131">
                  <c:v>95.789999999999978</c:v>
                </c:pt>
                <c:pt idx="132">
                  <c:v>95.88</c:v>
                </c:pt>
                <c:pt idx="133">
                  <c:v>95.969999999999985</c:v>
                </c:pt>
                <c:pt idx="134">
                  <c:v>96.059999999999988</c:v>
                </c:pt>
                <c:pt idx="135">
                  <c:v>96.149999999999991</c:v>
                </c:pt>
                <c:pt idx="136">
                  <c:v>96.239999999999981</c:v>
                </c:pt>
                <c:pt idx="137">
                  <c:v>96.329999999999984</c:v>
                </c:pt>
                <c:pt idx="138">
                  <c:v>96.419999999999987</c:v>
                </c:pt>
                <c:pt idx="139">
                  <c:v>96.509999999999991</c:v>
                </c:pt>
                <c:pt idx="140">
                  <c:v>96.6</c:v>
                </c:pt>
                <c:pt idx="141">
                  <c:v>96.689999999999984</c:v>
                </c:pt>
                <c:pt idx="142">
                  <c:v>96.779999999999987</c:v>
                </c:pt>
                <c:pt idx="143">
                  <c:v>96.86999999999999</c:v>
                </c:pt>
                <c:pt idx="144">
                  <c:v>96.96</c:v>
                </c:pt>
                <c:pt idx="145">
                  <c:v>97.049999999999983</c:v>
                </c:pt>
                <c:pt idx="146">
                  <c:v>97.139999999999986</c:v>
                </c:pt>
                <c:pt idx="147">
                  <c:v>97.22999999999999</c:v>
                </c:pt>
                <c:pt idx="148">
                  <c:v>97.319999999999979</c:v>
                </c:pt>
                <c:pt idx="149">
                  <c:v>97.41</c:v>
                </c:pt>
                <c:pt idx="150">
                  <c:v>97.499999999999986</c:v>
                </c:pt>
                <c:pt idx="151">
                  <c:v>97.589999999999989</c:v>
                </c:pt>
                <c:pt idx="152">
                  <c:v>97.679999999999993</c:v>
                </c:pt>
                <c:pt idx="153">
                  <c:v>97.769999999999982</c:v>
                </c:pt>
                <c:pt idx="154">
                  <c:v>97.86</c:v>
                </c:pt>
                <c:pt idx="155">
                  <c:v>97.949999999999989</c:v>
                </c:pt>
                <c:pt idx="156">
                  <c:v>98.039999999999978</c:v>
                </c:pt>
                <c:pt idx="157">
                  <c:v>98.13</c:v>
                </c:pt>
                <c:pt idx="158">
                  <c:v>98.219999999999985</c:v>
                </c:pt>
                <c:pt idx="159">
                  <c:v>98.309999999999988</c:v>
                </c:pt>
                <c:pt idx="160">
                  <c:v>98.399999999999991</c:v>
                </c:pt>
                <c:pt idx="161">
                  <c:v>98.489999999999981</c:v>
                </c:pt>
                <c:pt idx="162">
                  <c:v>98.58</c:v>
                </c:pt>
                <c:pt idx="163">
                  <c:v>98.669999999999987</c:v>
                </c:pt>
                <c:pt idx="164">
                  <c:v>98.759999999999991</c:v>
                </c:pt>
                <c:pt idx="165">
                  <c:v>98.85</c:v>
                </c:pt>
                <c:pt idx="166">
                  <c:v>98.939999999999984</c:v>
                </c:pt>
                <c:pt idx="167">
                  <c:v>99.029999999999987</c:v>
                </c:pt>
                <c:pt idx="168">
                  <c:v>99.11999999999999</c:v>
                </c:pt>
                <c:pt idx="169">
                  <c:v>99.21</c:v>
                </c:pt>
                <c:pt idx="170">
                  <c:v>99.299999999999983</c:v>
                </c:pt>
                <c:pt idx="171">
                  <c:v>99.389999999999986</c:v>
                </c:pt>
                <c:pt idx="172">
                  <c:v>99.47999999999999</c:v>
                </c:pt>
                <c:pt idx="173">
                  <c:v>99.57</c:v>
                </c:pt>
                <c:pt idx="174">
                  <c:v>99.66</c:v>
                </c:pt>
                <c:pt idx="175">
                  <c:v>99.749999999999986</c:v>
                </c:pt>
                <c:pt idx="176">
                  <c:v>99.839999999999989</c:v>
                </c:pt>
                <c:pt idx="177">
                  <c:v>99.929999999999993</c:v>
                </c:pt>
                <c:pt idx="178">
                  <c:v>100.01999999999998</c:v>
                </c:pt>
                <c:pt idx="179">
                  <c:v>100.11</c:v>
                </c:pt>
                <c:pt idx="180">
                  <c:v>100.19999999999999</c:v>
                </c:pt>
                <c:pt idx="181">
                  <c:v>100.28999999999998</c:v>
                </c:pt>
                <c:pt idx="182">
                  <c:v>100.38</c:v>
                </c:pt>
                <c:pt idx="183">
                  <c:v>100.46999999999998</c:v>
                </c:pt>
                <c:pt idx="184">
                  <c:v>100.56</c:v>
                </c:pt>
                <c:pt idx="185">
                  <c:v>100.64999999999999</c:v>
                </c:pt>
                <c:pt idx="186">
                  <c:v>100.73999999999998</c:v>
                </c:pt>
                <c:pt idx="187">
                  <c:v>100.83</c:v>
                </c:pt>
                <c:pt idx="188">
                  <c:v>100.91999999999999</c:v>
                </c:pt>
                <c:pt idx="189">
                  <c:v>101.00999999999999</c:v>
                </c:pt>
                <c:pt idx="190">
                  <c:v>101.1</c:v>
                </c:pt>
                <c:pt idx="191">
                  <c:v>101.18999999999998</c:v>
                </c:pt>
                <c:pt idx="192">
                  <c:v>101.27999999999999</c:v>
                </c:pt>
                <c:pt idx="193">
                  <c:v>101.36999999999999</c:v>
                </c:pt>
                <c:pt idx="194">
                  <c:v>101.46</c:v>
                </c:pt>
                <c:pt idx="195">
                  <c:v>101.55</c:v>
                </c:pt>
                <c:pt idx="196">
                  <c:v>101.63999999999999</c:v>
                </c:pt>
                <c:pt idx="197">
                  <c:v>101.72999999999999</c:v>
                </c:pt>
                <c:pt idx="198">
                  <c:v>101.82</c:v>
                </c:pt>
                <c:pt idx="199">
                  <c:v>101.91</c:v>
                </c:pt>
                <c:pt idx="200">
                  <c:v>101.99999999999999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A1B1-4EB8-82D6-099E70F8C2DA}"/>
            </c:ext>
          </c:extLst>
        </c:ser>
        <c:ser>
          <c:idx val="81"/>
          <c:order val="81"/>
          <c:tx>
            <c:strRef>
              <c:f>工作表3!$A$85</c:f>
              <c:strCache>
                <c:ptCount val="1"/>
                <c:pt idx="0">
                  <c:v>-0.19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工作表3!$B$85:$GT$85</c:f>
              <c:numCache>
                <c:formatCode>General</c:formatCode>
                <c:ptCount val="201"/>
                <c:pt idx="0">
                  <c:v>83.799999999999969</c:v>
                </c:pt>
                <c:pt idx="1">
                  <c:v>83.890499999999975</c:v>
                </c:pt>
                <c:pt idx="2">
                  <c:v>83.98099999999998</c:v>
                </c:pt>
                <c:pt idx="3">
                  <c:v>84.071499999999972</c:v>
                </c:pt>
                <c:pt idx="4">
                  <c:v>84.161999999999978</c:v>
                </c:pt>
                <c:pt idx="5">
                  <c:v>84.252499999999969</c:v>
                </c:pt>
                <c:pt idx="6">
                  <c:v>84.342999999999975</c:v>
                </c:pt>
                <c:pt idx="7">
                  <c:v>84.433499999999981</c:v>
                </c:pt>
                <c:pt idx="8">
                  <c:v>84.523999999999972</c:v>
                </c:pt>
                <c:pt idx="9">
                  <c:v>84.614499999999978</c:v>
                </c:pt>
                <c:pt idx="10">
                  <c:v>84.70499999999997</c:v>
                </c:pt>
                <c:pt idx="11">
                  <c:v>84.795499999999976</c:v>
                </c:pt>
                <c:pt idx="12">
                  <c:v>84.885999999999981</c:v>
                </c:pt>
                <c:pt idx="13">
                  <c:v>84.976499999999973</c:v>
                </c:pt>
                <c:pt idx="14">
                  <c:v>85.066999999999979</c:v>
                </c:pt>
                <c:pt idx="15">
                  <c:v>85.15749999999997</c:v>
                </c:pt>
                <c:pt idx="16">
                  <c:v>85.247999999999976</c:v>
                </c:pt>
                <c:pt idx="17">
                  <c:v>85.338499999999982</c:v>
                </c:pt>
                <c:pt idx="18">
                  <c:v>85.428999999999974</c:v>
                </c:pt>
                <c:pt idx="19">
                  <c:v>85.519499999999979</c:v>
                </c:pt>
                <c:pt idx="20">
                  <c:v>85.609999999999971</c:v>
                </c:pt>
                <c:pt idx="21">
                  <c:v>85.700499999999977</c:v>
                </c:pt>
                <c:pt idx="22">
                  <c:v>85.790999999999983</c:v>
                </c:pt>
                <c:pt idx="23">
                  <c:v>85.881499999999974</c:v>
                </c:pt>
                <c:pt idx="24">
                  <c:v>85.97199999999998</c:v>
                </c:pt>
                <c:pt idx="25">
                  <c:v>86.062499999999972</c:v>
                </c:pt>
                <c:pt idx="26">
                  <c:v>86.152999999999977</c:v>
                </c:pt>
                <c:pt idx="27">
                  <c:v>86.243499999999983</c:v>
                </c:pt>
                <c:pt idx="28">
                  <c:v>86.333999999999975</c:v>
                </c:pt>
                <c:pt idx="29">
                  <c:v>86.424499999999981</c:v>
                </c:pt>
                <c:pt idx="30">
                  <c:v>86.514999999999972</c:v>
                </c:pt>
                <c:pt idx="31">
                  <c:v>86.605499999999978</c:v>
                </c:pt>
                <c:pt idx="32">
                  <c:v>86.695999999999984</c:v>
                </c:pt>
                <c:pt idx="33">
                  <c:v>86.786499999999975</c:v>
                </c:pt>
                <c:pt idx="34">
                  <c:v>86.876999999999981</c:v>
                </c:pt>
                <c:pt idx="35">
                  <c:v>86.967499999999973</c:v>
                </c:pt>
                <c:pt idx="36">
                  <c:v>87.057999999999964</c:v>
                </c:pt>
                <c:pt idx="37">
                  <c:v>87.148499999999984</c:v>
                </c:pt>
                <c:pt idx="38">
                  <c:v>87.238999999999976</c:v>
                </c:pt>
                <c:pt idx="39">
                  <c:v>87.329499999999982</c:v>
                </c:pt>
                <c:pt idx="40">
                  <c:v>87.419999999999973</c:v>
                </c:pt>
                <c:pt idx="41">
                  <c:v>87.510499999999965</c:v>
                </c:pt>
                <c:pt idx="42">
                  <c:v>87.600999999999985</c:v>
                </c:pt>
                <c:pt idx="43">
                  <c:v>87.691499999999976</c:v>
                </c:pt>
                <c:pt idx="44">
                  <c:v>87.781999999999982</c:v>
                </c:pt>
                <c:pt idx="45">
                  <c:v>87.872499999999974</c:v>
                </c:pt>
                <c:pt idx="46">
                  <c:v>87.962999999999965</c:v>
                </c:pt>
                <c:pt idx="47">
                  <c:v>88.053499999999985</c:v>
                </c:pt>
                <c:pt idx="48">
                  <c:v>88.143999999999977</c:v>
                </c:pt>
                <c:pt idx="49">
                  <c:v>88.234499999999983</c:v>
                </c:pt>
                <c:pt idx="50">
                  <c:v>88.324999999999974</c:v>
                </c:pt>
                <c:pt idx="51">
                  <c:v>88.415499999999966</c:v>
                </c:pt>
                <c:pt idx="52">
                  <c:v>88.505999999999986</c:v>
                </c:pt>
                <c:pt idx="53">
                  <c:v>88.596499999999978</c:v>
                </c:pt>
                <c:pt idx="54">
                  <c:v>88.686999999999983</c:v>
                </c:pt>
                <c:pt idx="55">
                  <c:v>88.777499999999975</c:v>
                </c:pt>
                <c:pt idx="56">
                  <c:v>88.867999999999967</c:v>
                </c:pt>
                <c:pt idx="57">
                  <c:v>88.958500000000001</c:v>
                </c:pt>
                <c:pt idx="58">
                  <c:v>89.048999999999992</c:v>
                </c:pt>
                <c:pt idx="59">
                  <c:v>89.139499999999984</c:v>
                </c:pt>
                <c:pt idx="60">
                  <c:v>89.22999999999999</c:v>
                </c:pt>
                <c:pt idx="61">
                  <c:v>89.320499999999981</c:v>
                </c:pt>
                <c:pt idx="62">
                  <c:v>89.411000000000001</c:v>
                </c:pt>
                <c:pt idx="63">
                  <c:v>89.501499999999993</c:v>
                </c:pt>
                <c:pt idx="64">
                  <c:v>89.591999999999985</c:v>
                </c:pt>
                <c:pt idx="65">
                  <c:v>89.68249999999999</c:v>
                </c:pt>
                <c:pt idx="66">
                  <c:v>89.772999999999982</c:v>
                </c:pt>
                <c:pt idx="67">
                  <c:v>89.863499999999988</c:v>
                </c:pt>
                <c:pt idx="68">
                  <c:v>89.953999999999994</c:v>
                </c:pt>
                <c:pt idx="69">
                  <c:v>90.044499999999985</c:v>
                </c:pt>
                <c:pt idx="70">
                  <c:v>90.134999999999991</c:v>
                </c:pt>
                <c:pt idx="71">
                  <c:v>90.225499999999982</c:v>
                </c:pt>
                <c:pt idx="72">
                  <c:v>90.315999999999988</c:v>
                </c:pt>
                <c:pt idx="73">
                  <c:v>90.406499999999994</c:v>
                </c:pt>
                <c:pt idx="74">
                  <c:v>90.496999999999986</c:v>
                </c:pt>
                <c:pt idx="75">
                  <c:v>90.587499999999991</c:v>
                </c:pt>
                <c:pt idx="76">
                  <c:v>90.677999999999983</c:v>
                </c:pt>
                <c:pt idx="77">
                  <c:v>90.768499999999989</c:v>
                </c:pt>
                <c:pt idx="78">
                  <c:v>90.858999999999995</c:v>
                </c:pt>
                <c:pt idx="79">
                  <c:v>90.949499999999986</c:v>
                </c:pt>
                <c:pt idx="80">
                  <c:v>91.039999999999992</c:v>
                </c:pt>
                <c:pt idx="81">
                  <c:v>91.130499999999984</c:v>
                </c:pt>
                <c:pt idx="82">
                  <c:v>91.220999999999989</c:v>
                </c:pt>
                <c:pt idx="83">
                  <c:v>91.311499999999995</c:v>
                </c:pt>
                <c:pt idx="84">
                  <c:v>91.401999999999987</c:v>
                </c:pt>
                <c:pt idx="85">
                  <c:v>91.492499999999993</c:v>
                </c:pt>
                <c:pt idx="86">
                  <c:v>91.582999999999984</c:v>
                </c:pt>
                <c:pt idx="87">
                  <c:v>91.67349999999999</c:v>
                </c:pt>
                <c:pt idx="88">
                  <c:v>91.763999999999996</c:v>
                </c:pt>
                <c:pt idx="89">
                  <c:v>91.854499999999987</c:v>
                </c:pt>
                <c:pt idx="90">
                  <c:v>91.944999999999993</c:v>
                </c:pt>
                <c:pt idx="91">
                  <c:v>92.035499999999985</c:v>
                </c:pt>
                <c:pt idx="92">
                  <c:v>92.125999999999991</c:v>
                </c:pt>
                <c:pt idx="93">
                  <c:v>92.216499999999996</c:v>
                </c:pt>
                <c:pt idx="94">
                  <c:v>92.306999999999988</c:v>
                </c:pt>
                <c:pt idx="95">
                  <c:v>92.397499999999994</c:v>
                </c:pt>
                <c:pt idx="96">
                  <c:v>92.487999999999985</c:v>
                </c:pt>
                <c:pt idx="97">
                  <c:v>92.578499999999991</c:v>
                </c:pt>
                <c:pt idx="98">
                  <c:v>92.668999999999997</c:v>
                </c:pt>
                <c:pt idx="99">
                  <c:v>92.759499999999989</c:v>
                </c:pt>
                <c:pt idx="100">
                  <c:v>92.84999999999998</c:v>
                </c:pt>
                <c:pt idx="101">
                  <c:v>92.940499999999972</c:v>
                </c:pt>
                <c:pt idx="102">
                  <c:v>93.030999999999977</c:v>
                </c:pt>
                <c:pt idx="103">
                  <c:v>93.121499999999983</c:v>
                </c:pt>
                <c:pt idx="104">
                  <c:v>93.211999999999989</c:v>
                </c:pt>
                <c:pt idx="105">
                  <c:v>93.302499999999981</c:v>
                </c:pt>
                <c:pt idx="106">
                  <c:v>93.392999999999972</c:v>
                </c:pt>
                <c:pt idx="107">
                  <c:v>93.483499999999978</c:v>
                </c:pt>
                <c:pt idx="108">
                  <c:v>93.573999999999984</c:v>
                </c:pt>
                <c:pt idx="109">
                  <c:v>93.66449999999999</c:v>
                </c:pt>
                <c:pt idx="110">
                  <c:v>93.754999999999981</c:v>
                </c:pt>
                <c:pt idx="111">
                  <c:v>93.845499999999973</c:v>
                </c:pt>
                <c:pt idx="112">
                  <c:v>93.935999999999979</c:v>
                </c:pt>
                <c:pt idx="113">
                  <c:v>94.026499999999984</c:v>
                </c:pt>
                <c:pt idx="114">
                  <c:v>94.11699999999999</c:v>
                </c:pt>
                <c:pt idx="115">
                  <c:v>94.207499999999982</c:v>
                </c:pt>
                <c:pt idx="116">
                  <c:v>94.297999999999973</c:v>
                </c:pt>
                <c:pt idx="117">
                  <c:v>94.388499999999979</c:v>
                </c:pt>
                <c:pt idx="118">
                  <c:v>94.478999999999985</c:v>
                </c:pt>
                <c:pt idx="119">
                  <c:v>94.569499999999991</c:v>
                </c:pt>
                <c:pt idx="120">
                  <c:v>94.659999999999982</c:v>
                </c:pt>
                <c:pt idx="121">
                  <c:v>94.750499999999974</c:v>
                </c:pt>
                <c:pt idx="122">
                  <c:v>94.84099999999998</c:v>
                </c:pt>
                <c:pt idx="123">
                  <c:v>94.931499999999971</c:v>
                </c:pt>
                <c:pt idx="124">
                  <c:v>95.021999999999991</c:v>
                </c:pt>
                <c:pt idx="125">
                  <c:v>95.112499999999983</c:v>
                </c:pt>
                <c:pt idx="126">
                  <c:v>95.202999999999975</c:v>
                </c:pt>
                <c:pt idx="127">
                  <c:v>95.29349999999998</c:v>
                </c:pt>
                <c:pt idx="128">
                  <c:v>95.383999999999972</c:v>
                </c:pt>
                <c:pt idx="129">
                  <c:v>95.474499999999992</c:v>
                </c:pt>
                <c:pt idx="130">
                  <c:v>95.564999999999984</c:v>
                </c:pt>
                <c:pt idx="131">
                  <c:v>95.655499999999975</c:v>
                </c:pt>
                <c:pt idx="132">
                  <c:v>95.745999999999981</c:v>
                </c:pt>
                <c:pt idx="133">
                  <c:v>95.836499999999972</c:v>
                </c:pt>
                <c:pt idx="134">
                  <c:v>95.926999999999992</c:v>
                </c:pt>
                <c:pt idx="135">
                  <c:v>96.017499999999984</c:v>
                </c:pt>
                <c:pt idx="136">
                  <c:v>96.107999999999976</c:v>
                </c:pt>
                <c:pt idx="137">
                  <c:v>96.198499999999981</c:v>
                </c:pt>
                <c:pt idx="138">
                  <c:v>96.288999999999973</c:v>
                </c:pt>
                <c:pt idx="139">
                  <c:v>96.379499999999993</c:v>
                </c:pt>
                <c:pt idx="140">
                  <c:v>96.469999999999985</c:v>
                </c:pt>
                <c:pt idx="141">
                  <c:v>96.560499999999976</c:v>
                </c:pt>
                <c:pt idx="142">
                  <c:v>96.650999999999982</c:v>
                </c:pt>
                <c:pt idx="143">
                  <c:v>96.741499999999974</c:v>
                </c:pt>
                <c:pt idx="144">
                  <c:v>96.831999999999994</c:v>
                </c:pt>
                <c:pt idx="145">
                  <c:v>96.922499999999985</c:v>
                </c:pt>
                <c:pt idx="146">
                  <c:v>97.012999999999977</c:v>
                </c:pt>
                <c:pt idx="147">
                  <c:v>97.103499999999983</c:v>
                </c:pt>
                <c:pt idx="148">
                  <c:v>97.193999999999974</c:v>
                </c:pt>
                <c:pt idx="149">
                  <c:v>97.284499999999994</c:v>
                </c:pt>
                <c:pt idx="150">
                  <c:v>97.374999999999986</c:v>
                </c:pt>
                <c:pt idx="151">
                  <c:v>97.465499999999977</c:v>
                </c:pt>
                <c:pt idx="152">
                  <c:v>97.555999999999983</c:v>
                </c:pt>
                <c:pt idx="153">
                  <c:v>97.646499999999975</c:v>
                </c:pt>
                <c:pt idx="154">
                  <c:v>97.736999999999995</c:v>
                </c:pt>
                <c:pt idx="155">
                  <c:v>97.827499999999986</c:v>
                </c:pt>
                <c:pt idx="156">
                  <c:v>97.917999999999978</c:v>
                </c:pt>
                <c:pt idx="157">
                  <c:v>98.008499999999984</c:v>
                </c:pt>
                <c:pt idx="158">
                  <c:v>98.098999999999975</c:v>
                </c:pt>
                <c:pt idx="159">
                  <c:v>98.189499999999995</c:v>
                </c:pt>
                <c:pt idx="160">
                  <c:v>98.279999999999987</c:v>
                </c:pt>
                <c:pt idx="161">
                  <c:v>98.370499999999979</c:v>
                </c:pt>
                <c:pt idx="162">
                  <c:v>98.460999999999984</c:v>
                </c:pt>
                <c:pt idx="163">
                  <c:v>98.551499999999976</c:v>
                </c:pt>
                <c:pt idx="164">
                  <c:v>98.641999999999996</c:v>
                </c:pt>
                <c:pt idx="165">
                  <c:v>98.732499999999987</c:v>
                </c:pt>
                <c:pt idx="166">
                  <c:v>98.822999999999979</c:v>
                </c:pt>
                <c:pt idx="167">
                  <c:v>98.913499999999985</c:v>
                </c:pt>
                <c:pt idx="168">
                  <c:v>99.003999999999976</c:v>
                </c:pt>
                <c:pt idx="169">
                  <c:v>99.094499999999982</c:v>
                </c:pt>
                <c:pt idx="170">
                  <c:v>99.184999999999988</c:v>
                </c:pt>
                <c:pt idx="171">
                  <c:v>99.27549999999998</c:v>
                </c:pt>
                <c:pt idx="172">
                  <c:v>99.365999999999985</c:v>
                </c:pt>
                <c:pt idx="173">
                  <c:v>99.456499999999977</c:v>
                </c:pt>
                <c:pt idx="174">
                  <c:v>99.546999999999983</c:v>
                </c:pt>
                <c:pt idx="175">
                  <c:v>99.637499999999989</c:v>
                </c:pt>
                <c:pt idx="176">
                  <c:v>99.72799999999998</c:v>
                </c:pt>
                <c:pt idx="177">
                  <c:v>99.818499999999986</c:v>
                </c:pt>
                <c:pt idx="178">
                  <c:v>99.908999999999978</c:v>
                </c:pt>
                <c:pt idx="179">
                  <c:v>99.999499999999983</c:v>
                </c:pt>
                <c:pt idx="180">
                  <c:v>100.08999999999999</c:v>
                </c:pt>
                <c:pt idx="181">
                  <c:v>100.18049999999998</c:v>
                </c:pt>
                <c:pt idx="182">
                  <c:v>100.27099999999999</c:v>
                </c:pt>
                <c:pt idx="183">
                  <c:v>100.36149999999998</c:v>
                </c:pt>
                <c:pt idx="184">
                  <c:v>100.45199999999998</c:v>
                </c:pt>
                <c:pt idx="185">
                  <c:v>100.54249999999999</c:v>
                </c:pt>
                <c:pt idx="186">
                  <c:v>100.63299999999998</c:v>
                </c:pt>
                <c:pt idx="187">
                  <c:v>100.72349999999999</c:v>
                </c:pt>
                <c:pt idx="188">
                  <c:v>100.81399999999998</c:v>
                </c:pt>
                <c:pt idx="189">
                  <c:v>100.90449999999998</c:v>
                </c:pt>
                <c:pt idx="190">
                  <c:v>100.99499999999999</c:v>
                </c:pt>
                <c:pt idx="191">
                  <c:v>101.08549999999998</c:v>
                </c:pt>
                <c:pt idx="192">
                  <c:v>101.17599999999999</c:v>
                </c:pt>
                <c:pt idx="193">
                  <c:v>101.26649999999998</c:v>
                </c:pt>
                <c:pt idx="194">
                  <c:v>101.35699999999999</c:v>
                </c:pt>
                <c:pt idx="195">
                  <c:v>101.44749999999999</c:v>
                </c:pt>
                <c:pt idx="196">
                  <c:v>101.53799999999998</c:v>
                </c:pt>
                <c:pt idx="197">
                  <c:v>101.62849999999999</c:v>
                </c:pt>
                <c:pt idx="198">
                  <c:v>101.71899999999998</c:v>
                </c:pt>
                <c:pt idx="199">
                  <c:v>101.80949999999999</c:v>
                </c:pt>
                <c:pt idx="200">
                  <c:v>101.89999999999999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A1B1-4EB8-82D6-099E70F8C2DA}"/>
            </c:ext>
          </c:extLst>
        </c:ser>
        <c:ser>
          <c:idx val="82"/>
          <c:order val="82"/>
          <c:tx>
            <c:strRef>
              <c:f>工作表3!$A$86</c:f>
              <c:strCache>
                <c:ptCount val="1"/>
                <c:pt idx="0">
                  <c:v>-0.18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工作表3!$B$86:$GT$86</c:f>
              <c:numCache>
                <c:formatCode>General</c:formatCode>
                <c:ptCount val="201"/>
                <c:pt idx="0">
                  <c:v>83.59999999999998</c:v>
                </c:pt>
                <c:pt idx="1">
                  <c:v>83.690999999999974</c:v>
                </c:pt>
                <c:pt idx="2">
                  <c:v>83.781999999999982</c:v>
                </c:pt>
                <c:pt idx="3">
                  <c:v>83.872999999999976</c:v>
                </c:pt>
                <c:pt idx="4">
                  <c:v>83.963999999999984</c:v>
                </c:pt>
                <c:pt idx="5">
                  <c:v>84.054999999999978</c:v>
                </c:pt>
                <c:pt idx="6">
                  <c:v>84.145999999999972</c:v>
                </c:pt>
                <c:pt idx="7">
                  <c:v>84.236999999999981</c:v>
                </c:pt>
                <c:pt idx="8">
                  <c:v>84.327999999999975</c:v>
                </c:pt>
                <c:pt idx="9">
                  <c:v>84.418999999999983</c:v>
                </c:pt>
                <c:pt idx="10">
                  <c:v>84.509999999999991</c:v>
                </c:pt>
                <c:pt idx="11">
                  <c:v>84.600999999999985</c:v>
                </c:pt>
                <c:pt idx="12">
                  <c:v>84.691999999999993</c:v>
                </c:pt>
                <c:pt idx="13">
                  <c:v>84.782999999999987</c:v>
                </c:pt>
                <c:pt idx="14">
                  <c:v>84.873999999999995</c:v>
                </c:pt>
                <c:pt idx="15">
                  <c:v>84.964999999999989</c:v>
                </c:pt>
                <c:pt idx="16">
                  <c:v>85.055999999999983</c:v>
                </c:pt>
                <c:pt idx="17">
                  <c:v>85.146999999999991</c:v>
                </c:pt>
                <c:pt idx="18">
                  <c:v>85.237999999999985</c:v>
                </c:pt>
                <c:pt idx="19">
                  <c:v>85.328999999999994</c:v>
                </c:pt>
                <c:pt idx="20">
                  <c:v>85.419999999999987</c:v>
                </c:pt>
                <c:pt idx="21">
                  <c:v>85.510999999999981</c:v>
                </c:pt>
                <c:pt idx="22">
                  <c:v>85.60199999999999</c:v>
                </c:pt>
                <c:pt idx="23">
                  <c:v>85.692999999999984</c:v>
                </c:pt>
                <c:pt idx="24">
                  <c:v>85.783999999999992</c:v>
                </c:pt>
                <c:pt idx="25">
                  <c:v>85.874999999999986</c:v>
                </c:pt>
                <c:pt idx="26">
                  <c:v>85.96599999999998</c:v>
                </c:pt>
                <c:pt idx="27">
                  <c:v>86.056999999999988</c:v>
                </c:pt>
                <c:pt idx="28">
                  <c:v>86.147999999999982</c:v>
                </c:pt>
                <c:pt idx="29">
                  <c:v>86.23899999999999</c:v>
                </c:pt>
                <c:pt idx="30">
                  <c:v>86.329999999999984</c:v>
                </c:pt>
                <c:pt idx="31">
                  <c:v>86.420999999999978</c:v>
                </c:pt>
                <c:pt idx="32">
                  <c:v>86.511999999999986</c:v>
                </c:pt>
                <c:pt idx="33">
                  <c:v>86.60299999999998</c:v>
                </c:pt>
                <c:pt idx="34">
                  <c:v>86.693999999999988</c:v>
                </c:pt>
                <c:pt idx="35">
                  <c:v>86.784999999999982</c:v>
                </c:pt>
                <c:pt idx="36">
                  <c:v>86.875999999999976</c:v>
                </c:pt>
                <c:pt idx="37">
                  <c:v>86.966999999999985</c:v>
                </c:pt>
                <c:pt idx="38">
                  <c:v>87.057999999999979</c:v>
                </c:pt>
                <c:pt idx="39">
                  <c:v>87.148999999999987</c:v>
                </c:pt>
                <c:pt idx="40">
                  <c:v>87.239999999999981</c:v>
                </c:pt>
                <c:pt idx="41">
                  <c:v>87.330999999999975</c:v>
                </c:pt>
                <c:pt idx="42">
                  <c:v>87.421999999999983</c:v>
                </c:pt>
                <c:pt idx="43">
                  <c:v>87.512999999999977</c:v>
                </c:pt>
                <c:pt idx="44">
                  <c:v>87.603999999999985</c:v>
                </c:pt>
                <c:pt idx="45">
                  <c:v>87.694999999999979</c:v>
                </c:pt>
                <c:pt idx="46">
                  <c:v>87.785999999999987</c:v>
                </c:pt>
                <c:pt idx="47">
                  <c:v>87.876999999999995</c:v>
                </c:pt>
                <c:pt idx="48">
                  <c:v>87.967999999999989</c:v>
                </c:pt>
                <c:pt idx="49">
                  <c:v>88.058999999999997</c:v>
                </c:pt>
                <c:pt idx="50">
                  <c:v>88.149999999999991</c:v>
                </c:pt>
                <c:pt idx="51">
                  <c:v>88.240999999999985</c:v>
                </c:pt>
                <c:pt idx="52">
                  <c:v>88.331999999999994</c:v>
                </c:pt>
                <c:pt idx="53">
                  <c:v>88.422999999999988</c:v>
                </c:pt>
                <c:pt idx="54">
                  <c:v>88.513999999999996</c:v>
                </c:pt>
                <c:pt idx="55">
                  <c:v>88.60499999999999</c:v>
                </c:pt>
                <c:pt idx="56">
                  <c:v>88.695999999999984</c:v>
                </c:pt>
                <c:pt idx="57">
                  <c:v>88.787000000000006</c:v>
                </c:pt>
                <c:pt idx="58">
                  <c:v>88.878</c:v>
                </c:pt>
                <c:pt idx="59">
                  <c:v>88.968999999999994</c:v>
                </c:pt>
                <c:pt idx="60">
                  <c:v>89.06</c:v>
                </c:pt>
                <c:pt idx="61">
                  <c:v>89.150999999999996</c:v>
                </c:pt>
                <c:pt idx="62">
                  <c:v>89.242000000000004</c:v>
                </c:pt>
                <c:pt idx="63">
                  <c:v>89.332999999999998</c:v>
                </c:pt>
                <c:pt idx="64">
                  <c:v>89.423999999999992</c:v>
                </c:pt>
                <c:pt idx="65">
                  <c:v>89.515000000000001</c:v>
                </c:pt>
                <c:pt idx="66">
                  <c:v>89.605999999999995</c:v>
                </c:pt>
                <c:pt idx="67">
                  <c:v>89.697000000000003</c:v>
                </c:pt>
                <c:pt idx="68">
                  <c:v>89.787999999999997</c:v>
                </c:pt>
                <c:pt idx="69">
                  <c:v>89.878999999999991</c:v>
                </c:pt>
                <c:pt idx="70">
                  <c:v>89.97</c:v>
                </c:pt>
                <c:pt idx="71">
                  <c:v>90.060999999999993</c:v>
                </c:pt>
                <c:pt idx="72">
                  <c:v>90.152000000000001</c:v>
                </c:pt>
                <c:pt idx="73">
                  <c:v>90.242999999999995</c:v>
                </c:pt>
                <c:pt idx="74">
                  <c:v>90.333999999999989</c:v>
                </c:pt>
                <c:pt idx="75">
                  <c:v>90.424999999999997</c:v>
                </c:pt>
                <c:pt idx="76">
                  <c:v>90.515999999999991</c:v>
                </c:pt>
                <c:pt idx="77">
                  <c:v>90.606999999999999</c:v>
                </c:pt>
                <c:pt idx="78">
                  <c:v>90.697999999999993</c:v>
                </c:pt>
                <c:pt idx="79">
                  <c:v>90.788999999999987</c:v>
                </c:pt>
                <c:pt idx="80">
                  <c:v>90.88</c:v>
                </c:pt>
                <c:pt idx="81">
                  <c:v>90.970999999999989</c:v>
                </c:pt>
                <c:pt idx="82">
                  <c:v>91.061999999999998</c:v>
                </c:pt>
                <c:pt idx="83">
                  <c:v>91.152999999999992</c:v>
                </c:pt>
                <c:pt idx="84">
                  <c:v>91.243999999999986</c:v>
                </c:pt>
                <c:pt idx="85">
                  <c:v>91.335000000000008</c:v>
                </c:pt>
                <c:pt idx="86">
                  <c:v>91.426000000000002</c:v>
                </c:pt>
                <c:pt idx="87">
                  <c:v>91.51700000000001</c:v>
                </c:pt>
                <c:pt idx="88">
                  <c:v>91.608000000000004</c:v>
                </c:pt>
                <c:pt idx="89">
                  <c:v>91.698999999999998</c:v>
                </c:pt>
                <c:pt idx="90">
                  <c:v>91.79</c:v>
                </c:pt>
                <c:pt idx="91">
                  <c:v>91.881</c:v>
                </c:pt>
                <c:pt idx="92">
                  <c:v>91.972000000000008</c:v>
                </c:pt>
                <c:pt idx="93">
                  <c:v>92.063000000000002</c:v>
                </c:pt>
                <c:pt idx="94">
                  <c:v>92.153999999999996</c:v>
                </c:pt>
                <c:pt idx="95">
                  <c:v>92.245000000000005</c:v>
                </c:pt>
                <c:pt idx="96">
                  <c:v>92.335999999999999</c:v>
                </c:pt>
                <c:pt idx="97">
                  <c:v>92.427000000000007</c:v>
                </c:pt>
                <c:pt idx="98">
                  <c:v>92.518000000000001</c:v>
                </c:pt>
                <c:pt idx="99">
                  <c:v>92.608999999999995</c:v>
                </c:pt>
                <c:pt idx="100">
                  <c:v>92.699999999999989</c:v>
                </c:pt>
                <c:pt idx="101">
                  <c:v>92.790999999999983</c:v>
                </c:pt>
                <c:pt idx="102">
                  <c:v>92.881999999999991</c:v>
                </c:pt>
                <c:pt idx="103">
                  <c:v>92.972999999999985</c:v>
                </c:pt>
                <c:pt idx="104">
                  <c:v>93.063999999999993</c:v>
                </c:pt>
                <c:pt idx="105">
                  <c:v>93.154999999999987</c:v>
                </c:pt>
                <c:pt idx="106">
                  <c:v>93.245999999999981</c:v>
                </c:pt>
                <c:pt idx="107">
                  <c:v>93.336999999999989</c:v>
                </c:pt>
                <c:pt idx="108">
                  <c:v>93.427999999999983</c:v>
                </c:pt>
                <c:pt idx="109">
                  <c:v>93.518999999999991</c:v>
                </c:pt>
                <c:pt idx="110">
                  <c:v>93.609999999999985</c:v>
                </c:pt>
                <c:pt idx="111">
                  <c:v>93.700999999999979</c:v>
                </c:pt>
                <c:pt idx="112">
                  <c:v>93.791999999999987</c:v>
                </c:pt>
                <c:pt idx="113">
                  <c:v>93.882999999999981</c:v>
                </c:pt>
                <c:pt idx="114">
                  <c:v>93.97399999999999</c:v>
                </c:pt>
                <c:pt idx="115">
                  <c:v>94.064999999999984</c:v>
                </c:pt>
                <c:pt idx="116">
                  <c:v>94.155999999999977</c:v>
                </c:pt>
                <c:pt idx="117">
                  <c:v>94.246999999999986</c:v>
                </c:pt>
                <c:pt idx="118">
                  <c:v>94.33799999999998</c:v>
                </c:pt>
                <c:pt idx="119">
                  <c:v>94.429000000000002</c:v>
                </c:pt>
                <c:pt idx="120">
                  <c:v>94.52</c:v>
                </c:pt>
                <c:pt idx="121">
                  <c:v>94.61099999999999</c:v>
                </c:pt>
                <c:pt idx="122">
                  <c:v>94.701999999999998</c:v>
                </c:pt>
                <c:pt idx="123">
                  <c:v>94.792999999999992</c:v>
                </c:pt>
                <c:pt idx="124">
                  <c:v>94.884</c:v>
                </c:pt>
                <c:pt idx="125">
                  <c:v>94.974999999999994</c:v>
                </c:pt>
                <c:pt idx="126">
                  <c:v>95.065999999999988</c:v>
                </c:pt>
                <c:pt idx="127">
                  <c:v>95.156999999999996</c:v>
                </c:pt>
                <c:pt idx="128">
                  <c:v>95.24799999999999</c:v>
                </c:pt>
                <c:pt idx="129">
                  <c:v>95.338999999999999</c:v>
                </c:pt>
                <c:pt idx="130">
                  <c:v>95.429999999999993</c:v>
                </c:pt>
                <c:pt idx="131">
                  <c:v>95.520999999999987</c:v>
                </c:pt>
                <c:pt idx="132">
                  <c:v>95.611999999999995</c:v>
                </c:pt>
                <c:pt idx="133">
                  <c:v>95.702999999999989</c:v>
                </c:pt>
                <c:pt idx="134">
                  <c:v>95.793999999999997</c:v>
                </c:pt>
                <c:pt idx="135">
                  <c:v>95.884999999999991</c:v>
                </c:pt>
                <c:pt idx="136">
                  <c:v>95.975999999999985</c:v>
                </c:pt>
                <c:pt idx="137">
                  <c:v>96.066999999999993</c:v>
                </c:pt>
                <c:pt idx="138">
                  <c:v>96.157999999999987</c:v>
                </c:pt>
                <c:pt idx="139">
                  <c:v>96.248999999999995</c:v>
                </c:pt>
                <c:pt idx="140">
                  <c:v>96.339999999999989</c:v>
                </c:pt>
                <c:pt idx="141">
                  <c:v>96.430999999999983</c:v>
                </c:pt>
                <c:pt idx="142">
                  <c:v>96.521999999999991</c:v>
                </c:pt>
                <c:pt idx="143">
                  <c:v>96.612999999999985</c:v>
                </c:pt>
                <c:pt idx="144">
                  <c:v>96.703999999999994</c:v>
                </c:pt>
                <c:pt idx="145">
                  <c:v>96.794999999999987</c:v>
                </c:pt>
                <c:pt idx="146">
                  <c:v>96.885999999999981</c:v>
                </c:pt>
                <c:pt idx="147">
                  <c:v>96.97699999999999</c:v>
                </c:pt>
                <c:pt idx="148">
                  <c:v>97.067999999999984</c:v>
                </c:pt>
                <c:pt idx="149">
                  <c:v>97.158999999999992</c:v>
                </c:pt>
                <c:pt idx="150">
                  <c:v>97.249999999999986</c:v>
                </c:pt>
                <c:pt idx="151">
                  <c:v>97.34099999999998</c:v>
                </c:pt>
                <c:pt idx="152">
                  <c:v>97.431999999999988</c:v>
                </c:pt>
                <c:pt idx="153">
                  <c:v>97.522999999999982</c:v>
                </c:pt>
                <c:pt idx="154">
                  <c:v>97.61399999999999</c:v>
                </c:pt>
                <c:pt idx="155">
                  <c:v>97.704999999999998</c:v>
                </c:pt>
                <c:pt idx="156">
                  <c:v>97.795999999999992</c:v>
                </c:pt>
                <c:pt idx="157">
                  <c:v>97.887</c:v>
                </c:pt>
                <c:pt idx="158">
                  <c:v>97.977999999999994</c:v>
                </c:pt>
                <c:pt idx="159">
                  <c:v>98.069000000000003</c:v>
                </c:pt>
                <c:pt idx="160">
                  <c:v>98.16</c:v>
                </c:pt>
                <c:pt idx="161">
                  <c:v>98.250999999999991</c:v>
                </c:pt>
                <c:pt idx="162">
                  <c:v>98.341999999999999</c:v>
                </c:pt>
                <c:pt idx="163">
                  <c:v>98.432999999999993</c:v>
                </c:pt>
                <c:pt idx="164">
                  <c:v>98.524000000000001</c:v>
                </c:pt>
                <c:pt idx="165">
                  <c:v>98.614999999999995</c:v>
                </c:pt>
                <c:pt idx="166">
                  <c:v>98.705999999999989</c:v>
                </c:pt>
                <c:pt idx="167">
                  <c:v>98.796999999999997</c:v>
                </c:pt>
                <c:pt idx="168">
                  <c:v>98.887999999999991</c:v>
                </c:pt>
                <c:pt idx="169">
                  <c:v>98.978999999999999</c:v>
                </c:pt>
                <c:pt idx="170">
                  <c:v>99.07</c:v>
                </c:pt>
                <c:pt idx="171">
                  <c:v>99.160999999999987</c:v>
                </c:pt>
                <c:pt idx="172">
                  <c:v>99.251999999999995</c:v>
                </c:pt>
                <c:pt idx="173">
                  <c:v>99.342999999999989</c:v>
                </c:pt>
                <c:pt idx="174">
                  <c:v>99.433999999999997</c:v>
                </c:pt>
                <c:pt idx="175">
                  <c:v>99.524999999999991</c:v>
                </c:pt>
                <c:pt idx="176">
                  <c:v>99.615999999999985</c:v>
                </c:pt>
                <c:pt idx="177">
                  <c:v>99.706999999999994</c:v>
                </c:pt>
                <c:pt idx="178">
                  <c:v>99.797999999999988</c:v>
                </c:pt>
                <c:pt idx="179">
                  <c:v>99.888999999999996</c:v>
                </c:pt>
                <c:pt idx="180">
                  <c:v>99.97999999999999</c:v>
                </c:pt>
                <c:pt idx="181">
                  <c:v>100.07099999999998</c:v>
                </c:pt>
                <c:pt idx="182">
                  <c:v>100.16199999999999</c:v>
                </c:pt>
                <c:pt idx="183">
                  <c:v>100.25299999999999</c:v>
                </c:pt>
                <c:pt idx="184">
                  <c:v>100.34399999999999</c:v>
                </c:pt>
                <c:pt idx="185">
                  <c:v>100.43499999999999</c:v>
                </c:pt>
                <c:pt idx="186">
                  <c:v>100.52599999999998</c:v>
                </c:pt>
                <c:pt idx="187">
                  <c:v>100.61699999999999</c:v>
                </c:pt>
                <c:pt idx="188">
                  <c:v>100.70799999999998</c:v>
                </c:pt>
                <c:pt idx="189">
                  <c:v>100.79899999999999</c:v>
                </c:pt>
                <c:pt idx="190">
                  <c:v>100.88999999999999</c:v>
                </c:pt>
                <c:pt idx="191">
                  <c:v>100.98099999999999</c:v>
                </c:pt>
                <c:pt idx="192">
                  <c:v>101.072</c:v>
                </c:pt>
                <c:pt idx="193">
                  <c:v>101.163</c:v>
                </c:pt>
                <c:pt idx="194">
                  <c:v>101.254</c:v>
                </c:pt>
                <c:pt idx="195">
                  <c:v>101.345</c:v>
                </c:pt>
                <c:pt idx="196">
                  <c:v>101.43599999999999</c:v>
                </c:pt>
                <c:pt idx="197">
                  <c:v>101.527</c:v>
                </c:pt>
                <c:pt idx="198">
                  <c:v>101.61799999999999</c:v>
                </c:pt>
                <c:pt idx="199">
                  <c:v>101.709</c:v>
                </c:pt>
                <c:pt idx="200">
                  <c:v>101.8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A1B1-4EB8-82D6-099E70F8C2DA}"/>
            </c:ext>
          </c:extLst>
        </c:ser>
        <c:ser>
          <c:idx val="83"/>
          <c:order val="83"/>
          <c:tx>
            <c:strRef>
              <c:f>工作表3!$A$87</c:f>
              <c:strCache>
                <c:ptCount val="1"/>
                <c:pt idx="0">
                  <c:v>-0.17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工作表3!$B$87:$GT$87</c:f>
              <c:numCache>
                <c:formatCode>General</c:formatCode>
                <c:ptCount val="201"/>
                <c:pt idx="0">
                  <c:v>83.399999999999977</c:v>
                </c:pt>
                <c:pt idx="1">
                  <c:v>83.491499999999974</c:v>
                </c:pt>
                <c:pt idx="2">
                  <c:v>83.582999999999984</c:v>
                </c:pt>
                <c:pt idx="3">
                  <c:v>83.674499999999981</c:v>
                </c:pt>
                <c:pt idx="4">
                  <c:v>83.765999999999977</c:v>
                </c:pt>
                <c:pt idx="5">
                  <c:v>83.857499999999973</c:v>
                </c:pt>
                <c:pt idx="6">
                  <c:v>83.94899999999997</c:v>
                </c:pt>
                <c:pt idx="7">
                  <c:v>84.04049999999998</c:v>
                </c:pt>
                <c:pt idx="8">
                  <c:v>84.131999999999977</c:v>
                </c:pt>
                <c:pt idx="9">
                  <c:v>84.223499999999987</c:v>
                </c:pt>
                <c:pt idx="10">
                  <c:v>84.314999999999984</c:v>
                </c:pt>
                <c:pt idx="11">
                  <c:v>84.40649999999998</c:v>
                </c:pt>
                <c:pt idx="12">
                  <c:v>84.497999999999976</c:v>
                </c:pt>
                <c:pt idx="13">
                  <c:v>84.589499999999973</c:v>
                </c:pt>
                <c:pt idx="14">
                  <c:v>84.680999999999983</c:v>
                </c:pt>
                <c:pt idx="15">
                  <c:v>84.77249999999998</c:v>
                </c:pt>
                <c:pt idx="16">
                  <c:v>84.863999999999976</c:v>
                </c:pt>
                <c:pt idx="17">
                  <c:v>84.955499999999986</c:v>
                </c:pt>
                <c:pt idx="18">
                  <c:v>85.046999999999983</c:v>
                </c:pt>
                <c:pt idx="19">
                  <c:v>85.138499999999979</c:v>
                </c:pt>
                <c:pt idx="20">
                  <c:v>85.229999999999976</c:v>
                </c:pt>
                <c:pt idx="21">
                  <c:v>85.321499999999972</c:v>
                </c:pt>
                <c:pt idx="22">
                  <c:v>85.412999999999982</c:v>
                </c:pt>
                <c:pt idx="23">
                  <c:v>85.504499999999979</c:v>
                </c:pt>
                <c:pt idx="24">
                  <c:v>85.595999999999989</c:v>
                </c:pt>
                <c:pt idx="25">
                  <c:v>85.687499999999986</c:v>
                </c:pt>
                <c:pt idx="26">
                  <c:v>85.778999999999968</c:v>
                </c:pt>
                <c:pt idx="27">
                  <c:v>85.870499999999979</c:v>
                </c:pt>
                <c:pt idx="28">
                  <c:v>85.961999999999975</c:v>
                </c:pt>
                <c:pt idx="29">
                  <c:v>86.053499999999985</c:v>
                </c:pt>
                <c:pt idx="30">
                  <c:v>86.144999999999982</c:v>
                </c:pt>
                <c:pt idx="31">
                  <c:v>86.236499999999978</c:v>
                </c:pt>
                <c:pt idx="32">
                  <c:v>86.327999999999989</c:v>
                </c:pt>
                <c:pt idx="33">
                  <c:v>86.419499999999971</c:v>
                </c:pt>
                <c:pt idx="34">
                  <c:v>86.510999999999981</c:v>
                </c:pt>
                <c:pt idx="35">
                  <c:v>86.602499999999978</c:v>
                </c:pt>
                <c:pt idx="36">
                  <c:v>86.693999999999974</c:v>
                </c:pt>
                <c:pt idx="37">
                  <c:v>86.785499999999985</c:v>
                </c:pt>
                <c:pt idx="38">
                  <c:v>86.876999999999981</c:v>
                </c:pt>
                <c:pt idx="39">
                  <c:v>86.968499999999992</c:v>
                </c:pt>
                <c:pt idx="40">
                  <c:v>87.059999999999974</c:v>
                </c:pt>
                <c:pt idx="41">
                  <c:v>87.15149999999997</c:v>
                </c:pt>
                <c:pt idx="42">
                  <c:v>87.242999999999981</c:v>
                </c:pt>
                <c:pt idx="43">
                  <c:v>87.334499999999977</c:v>
                </c:pt>
                <c:pt idx="44">
                  <c:v>87.425999999999988</c:v>
                </c:pt>
                <c:pt idx="45">
                  <c:v>87.517499999999984</c:v>
                </c:pt>
                <c:pt idx="46">
                  <c:v>87.60899999999998</c:v>
                </c:pt>
                <c:pt idx="47">
                  <c:v>87.700499999999977</c:v>
                </c:pt>
                <c:pt idx="48">
                  <c:v>87.791999999999973</c:v>
                </c:pt>
                <c:pt idx="49">
                  <c:v>87.883499999999984</c:v>
                </c:pt>
                <c:pt idx="50">
                  <c:v>87.97499999999998</c:v>
                </c:pt>
                <c:pt idx="51">
                  <c:v>88.066499999999976</c:v>
                </c:pt>
                <c:pt idx="52">
                  <c:v>88.157999999999987</c:v>
                </c:pt>
                <c:pt idx="53">
                  <c:v>88.249499999999983</c:v>
                </c:pt>
                <c:pt idx="54">
                  <c:v>88.34099999999998</c:v>
                </c:pt>
                <c:pt idx="55">
                  <c:v>88.432499999999976</c:v>
                </c:pt>
                <c:pt idx="56">
                  <c:v>88.523999999999972</c:v>
                </c:pt>
                <c:pt idx="57">
                  <c:v>88.615499999999997</c:v>
                </c:pt>
                <c:pt idx="58">
                  <c:v>88.706999999999994</c:v>
                </c:pt>
                <c:pt idx="59">
                  <c:v>88.79849999999999</c:v>
                </c:pt>
                <c:pt idx="60">
                  <c:v>88.89</c:v>
                </c:pt>
                <c:pt idx="61">
                  <c:v>88.981499999999983</c:v>
                </c:pt>
                <c:pt idx="62">
                  <c:v>89.072999999999993</c:v>
                </c:pt>
                <c:pt idx="63">
                  <c:v>89.16449999999999</c:v>
                </c:pt>
                <c:pt idx="64">
                  <c:v>89.255999999999986</c:v>
                </c:pt>
                <c:pt idx="65">
                  <c:v>89.347499999999997</c:v>
                </c:pt>
                <c:pt idx="66">
                  <c:v>89.438999999999993</c:v>
                </c:pt>
                <c:pt idx="67">
                  <c:v>89.530500000000004</c:v>
                </c:pt>
                <c:pt idx="68">
                  <c:v>89.621999999999986</c:v>
                </c:pt>
                <c:pt idx="69">
                  <c:v>89.713499999999982</c:v>
                </c:pt>
                <c:pt idx="70">
                  <c:v>89.804999999999993</c:v>
                </c:pt>
                <c:pt idx="71">
                  <c:v>89.896499999999989</c:v>
                </c:pt>
                <c:pt idx="72">
                  <c:v>89.988</c:v>
                </c:pt>
                <c:pt idx="73">
                  <c:v>90.079499999999996</c:v>
                </c:pt>
                <c:pt idx="74">
                  <c:v>90.170999999999992</c:v>
                </c:pt>
                <c:pt idx="75">
                  <c:v>90.262499999999989</c:v>
                </c:pt>
                <c:pt idx="76">
                  <c:v>90.353999999999985</c:v>
                </c:pt>
                <c:pt idx="77">
                  <c:v>90.445499999999996</c:v>
                </c:pt>
                <c:pt idx="78">
                  <c:v>90.536999999999992</c:v>
                </c:pt>
                <c:pt idx="79">
                  <c:v>90.628499999999988</c:v>
                </c:pt>
                <c:pt idx="80">
                  <c:v>90.72</c:v>
                </c:pt>
                <c:pt idx="81">
                  <c:v>90.811499999999995</c:v>
                </c:pt>
                <c:pt idx="82">
                  <c:v>90.902999999999992</c:v>
                </c:pt>
                <c:pt idx="83">
                  <c:v>90.994499999999988</c:v>
                </c:pt>
                <c:pt idx="84">
                  <c:v>91.085999999999984</c:v>
                </c:pt>
                <c:pt idx="85">
                  <c:v>91.177499999999995</c:v>
                </c:pt>
                <c:pt idx="86">
                  <c:v>91.268999999999991</c:v>
                </c:pt>
                <c:pt idx="87">
                  <c:v>91.360500000000002</c:v>
                </c:pt>
                <c:pt idx="88">
                  <c:v>91.451999999999998</c:v>
                </c:pt>
                <c:pt idx="89">
                  <c:v>91.54349999999998</c:v>
                </c:pt>
                <c:pt idx="90">
                  <c:v>91.634999999999991</c:v>
                </c:pt>
                <c:pt idx="91">
                  <c:v>91.726499999999987</c:v>
                </c:pt>
                <c:pt idx="92">
                  <c:v>91.817999999999998</c:v>
                </c:pt>
                <c:pt idx="93">
                  <c:v>91.909499999999994</c:v>
                </c:pt>
                <c:pt idx="94">
                  <c:v>92.000999999999991</c:v>
                </c:pt>
                <c:pt idx="95">
                  <c:v>92.092500000000001</c:v>
                </c:pt>
                <c:pt idx="96">
                  <c:v>92.183999999999997</c:v>
                </c:pt>
                <c:pt idx="97">
                  <c:v>92.275499999999994</c:v>
                </c:pt>
                <c:pt idx="98">
                  <c:v>92.36699999999999</c:v>
                </c:pt>
                <c:pt idx="99">
                  <c:v>92.458499999999987</c:v>
                </c:pt>
                <c:pt idx="100">
                  <c:v>92.549999999999983</c:v>
                </c:pt>
                <c:pt idx="101">
                  <c:v>92.641499999999979</c:v>
                </c:pt>
                <c:pt idx="102">
                  <c:v>92.73299999999999</c:v>
                </c:pt>
                <c:pt idx="103">
                  <c:v>92.824499999999986</c:v>
                </c:pt>
                <c:pt idx="104">
                  <c:v>92.915999999999983</c:v>
                </c:pt>
                <c:pt idx="105">
                  <c:v>93.007499999999979</c:v>
                </c:pt>
                <c:pt idx="106">
                  <c:v>93.098999999999975</c:v>
                </c:pt>
                <c:pt idx="107">
                  <c:v>93.190499999999986</c:v>
                </c:pt>
                <c:pt idx="108">
                  <c:v>93.281999999999982</c:v>
                </c:pt>
                <c:pt idx="109">
                  <c:v>93.373499999999993</c:v>
                </c:pt>
                <c:pt idx="110">
                  <c:v>93.464999999999989</c:v>
                </c:pt>
                <c:pt idx="111">
                  <c:v>93.556499999999971</c:v>
                </c:pt>
                <c:pt idx="112">
                  <c:v>93.647999999999982</c:v>
                </c:pt>
                <c:pt idx="113">
                  <c:v>93.739499999999978</c:v>
                </c:pt>
                <c:pt idx="114">
                  <c:v>93.830999999999989</c:v>
                </c:pt>
                <c:pt idx="115">
                  <c:v>93.922499999999985</c:v>
                </c:pt>
                <c:pt idx="116">
                  <c:v>94.013999999999982</c:v>
                </c:pt>
                <c:pt idx="117">
                  <c:v>94.105499999999992</c:v>
                </c:pt>
                <c:pt idx="118">
                  <c:v>94.196999999999974</c:v>
                </c:pt>
                <c:pt idx="119">
                  <c:v>94.288499999999985</c:v>
                </c:pt>
                <c:pt idx="120">
                  <c:v>94.379999999999981</c:v>
                </c:pt>
                <c:pt idx="121">
                  <c:v>94.471499999999978</c:v>
                </c:pt>
                <c:pt idx="122">
                  <c:v>94.562999999999988</c:v>
                </c:pt>
                <c:pt idx="123">
                  <c:v>94.654499999999985</c:v>
                </c:pt>
                <c:pt idx="124">
                  <c:v>94.745999999999995</c:v>
                </c:pt>
                <c:pt idx="125">
                  <c:v>94.837499999999977</c:v>
                </c:pt>
                <c:pt idx="126">
                  <c:v>94.928999999999974</c:v>
                </c:pt>
                <c:pt idx="127">
                  <c:v>95.020499999999984</c:v>
                </c:pt>
                <c:pt idx="128">
                  <c:v>95.111999999999981</c:v>
                </c:pt>
                <c:pt idx="129">
                  <c:v>95.203499999999991</c:v>
                </c:pt>
                <c:pt idx="130">
                  <c:v>95.294999999999987</c:v>
                </c:pt>
                <c:pt idx="131">
                  <c:v>95.386499999999984</c:v>
                </c:pt>
                <c:pt idx="132">
                  <c:v>95.477999999999994</c:v>
                </c:pt>
                <c:pt idx="133">
                  <c:v>95.569499999999977</c:v>
                </c:pt>
                <c:pt idx="134">
                  <c:v>95.660999999999987</c:v>
                </c:pt>
                <c:pt idx="135">
                  <c:v>95.752499999999984</c:v>
                </c:pt>
                <c:pt idx="136">
                  <c:v>95.84399999999998</c:v>
                </c:pt>
                <c:pt idx="137">
                  <c:v>95.93549999999999</c:v>
                </c:pt>
                <c:pt idx="138">
                  <c:v>96.026999999999987</c:v>
                </c:pt>
                <c:pt idx="139">
                  <c:v>96.118499999999997</c:v>
                </c:pt>
                <c:pt idx="140">
                  <c:v>96.20999999999998</c:v>
                </c:pt>
                <c:pt idx="141">
                  <c:v>96.301499999999976</c:v>
                </c:pt>
                <c:pt idx="142">
                  <c:v>96.392999999999986</c:v>
                </c:pt>
                <c:pt idx="143">
                  <c:v>96.484499999999983</c:v>
                </c:pt>
                <c:pt idx="144">
                  <c:v>96.575999999999993</c:v>
                </c:pt>
                <c:pt idx="145">
                  <c:v>96.66749999999999</c:v>
                </c:pt>
                <c:pt idx="146">
                  <c:v>96.758999999999986</c:v>
                </c:pt>
                <c:pt idx="147">
                  <c:v>96.850499999999982</c:v>
                </c:pt>
                <c:pt idx="148">
                  <c:v>96.941999999999979</c:v>
                </c:pt>
                <c:pt idx="149">
                  <c:v>97.033499999999989</c:v>
                </c:pt>
                <c:pt idx="150">
                  <c:v>97.124999999999986</c:v>
                </c:pt>
                <c:pt idx="151">
                  <c:v>97.216499999999982</c:v>
                </c:pt>
                <c:pt idx="152">
                  <c:v>97.307999999999993</c:v>
                </c:pt>
                <c:pt idx="153">
                  <c:v>97.399499999999989</c:v>
                </c:pt>
                <c:pt idx="154">
                  <c:v>97.490999999999985</c:v>
                </c:pt>
                <c:pt idx="155">
                  <c:v>97.582499999999982</c:v>
                </c:pt>
                <c:pt idx="156">
                  <c:v>97.673999999999978</c:v>
                </c:pt>
                <c:pt idx="157">
                  <c:v>97.765499999999989</c:v>
                </c:pt>
                <c:pt idx="158">
                  <c:v>97.856999999999985</c:v>
                </c:pt>
                <c:pt idx="159">
                  <c:v>97.948499999999996</c:v>
                </c:pt>
                <c:pt idx="160">
                  <c:v>98.039999999999992</c:v>
                </c:pt>
                <c:pt idx="161">
                  <c:v>98.131499999999974</c:v>
                </c:pt>
                <c:pt idx="162">
                  <c:v>98.222999999999985</c:v>
                </c:pt>
                <c:pt idx="163">
                  <c:v>98.314499999999981</c:v>
                </c:pt>
                <c:pt idx="164">
                  <c:v>98.405999999999992</c:v>
                </c:pt>
                <c:pt idx="165">
                  <c:v>98.497499999999988</c:v>
                </c:pt>
                <c:pt idx="166">
                  <c:v>98.588999999999984</c:v>
                </c:pt>
                <c:pt idx="167">
                  <c:v>98.680499999999995</c:v>
                </c:pt>
                <c:pt idx="168">
                  <c:v>98.771999999999977</c:v>
                </c:pt>
                <c:pt idx="169">
                  <c:v>98.863499999999988</c:v>
                </c:pt>
                <c:pt idx="170">
                  <c:v>98.954999999999984</c:v>
                </c:pt>
                <c:pt idx="171">
                  <c:v>99.04649999999998</c:v>
                </c:pt>
                <c:pt idx="172">
                  <c:v>99.137999999999991</c:v>
                </c:pt>
                <c:pt idx="173">
                  <c:v>99.229499999999987</c:v>
                </c:pt>
                <c:pt idx="174">
                  <c:v>99.320999999999998</c:v>
                </c:pt>
                <c:pt idx="175">
                  <c:v>99.41249999999998</c:v>
                </c:pt>
                <c:pt idx="176">
                  <c:v>99.503999999999976</c:v>
                </c:pt>
                <c:pt idx="177">
                  <c:v>99.595499999999987</c:v>
                </c:pt>
                <c:pt idx="178">
                  <c:v>99.686999999999983</c:v>
                </c:pt>
                <c:pt idx="179">
                  <c:v>99.778499999999994</c:v>
                </c:pt>
                <c:pt idx="180">
                  <c:v>99.86999999999999</c:v>
                </c:pt>
                <c:pt idx="181">
                  <c:v>99.961499999999987</c:v>
                </c:pt>
                <c:pt idx="182">
                  <c:v>100.05299999999998</c:v>
                </c:pt>
                <c:pt idx="183">
                  <c:v>100.14449999999998</c:v>
                </c:pt>
                <c:pt idx="184">
                  <c:v>100.23599999999999</c:v>
                </c:pt>
                <c:pt idx="185">
                  <c:v>100.32749999999999</c:v>
                </c:pt>
                <c:pt idx="186">
                  <c:v>100.41899999999998</c:v>
                </c:pt>
                <c:pt idx="187">
                  <c:v>100.51049999999999</c:v>
                </c:pt>
                <c:pt idx="188">
                  <c:v>100.60199999999999</c:v>
                </c:pt>
                <c:pt idx="189">
                  <c:v>100.69349999999999</c:v>
                </c:pt>
                <c:pt idx="190">
                  <c:v>100.78499999999998</c:v>
                </c:pt>
                <c:pt idx="191">
                  <c:v>100.87649999999998</c:v>
                </c:pt>
                <c:pt idx="192">
                  <c:v>100.96799999999999</c:v>
                </c:pt>
                <c:pt idx="193">
                  <c:v>101.05949999999999</c:v>
                </c:pt>
                <c:pt idx="194">
                  <c:v>101.151</c:v>
                </c:pt>
                <c:pt idx="195">
                  <c:v>101.24249999999999</c:v>
                </c:pt>
                <c:pt idx="196">
                  <c:v>101.33399999999999</c:v>
                </c:pt>
                <c:pt idx="197">
                  <c:v>101.42549999999999</c:v>
                </c:pt>
                <c:pt idx="198">
                  <c:v>101.51699999999998</c:v>
                </c:pt>
                <c:pt idx="199">
                  <c:v>101.60849999999999</c:v>
                </c:pt>
                <c:pt idx="200">
                  <c:v>101.69999999999999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A1B1-4EB8-82D6-099E70F8C2DA}"/>
            </c:ext>
          </c:extLst>
        </c:ser>
        <c:ser>
          <c:idx val="84"/>
          <c:order val="84"/>
          <c:tx>
            <c:strRef>
              <c:f>工作表3!$A$88</c:f>
              <c:strCache>
                <c:ptCount val="1"/>
                <c:pt idx="0">
                  <c:v>-0.16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工作表3!$B$88:$GT$88</c:f>
              <c:numCache>
                <c:formatCode>General</c:formatCode>
                <c:ptCount val="201"/>
                <c:pt idx="0">
                  <c:v>83.199999999999989</c:v>
                </c:pt>
                <c:pt idx="1">
                  <c:v>83.291999999999987</c:v>
                </c:pt>
                <c:pt idx="2">
                  <c:v>83.383999999999986</c:v>
                </c:pt>
                <c:pt idx="3">
                  <c:v>83.475999999999985</c:v>
                </c:pt>
                <c:pt idx="4">
                  <c:v>83.567999999999998</c:v>
                </c:pt>
                <c:pt idx="5">
                  <c:v>83.659999999999982</c:v>
                </c:pt>
                <c:pt idx="6">
                  <c:v>83.751999999999981</c:v>
                </c:pt>
                <c:pt idx="7">
                  <c:v>83.843999999999994</c:v>
                </c:pt>
                <c:pt idx="8">
                  <c:v>83.935999999999979</c:v>
                </c:pt>
                <c:pt idx="9">
                  <c:v>84.027999999999992</c:v>
                </c:pt>
                <c:pt idx="10">
                  <c:v>84.11999999999999</c:v>
                </c:pt>
                <c:pt idx="11">
                  <c:v>84.211999999999975</c:v>
                </c:pt>
                <c:pt idx="12">
                  <c:v>84.303999999999988</c:v>
                </c:pt>
                <c:pt idx="13">
                  <c:v>84.395999999999987</c:v>
                </c:pt>
                <c:pt idx="14">
                  <c:v>84.488</c:v>
                </c:pt>
                <c:pt idx="15">
                  <c:v>84.579999999999984</c:v>
                </c:pt>
                <c:pt idx="16">
                  <c:v>84.671999999999983</c:v>
                </c:pt>
                <c:pt idx="17">
                  <c:v>84.763999999999996</c:v>
                </c:pt>
                <c:pt idx="18">
                  <c:v>84.85599999999998</c:v>
                </c:pt>
                <c:pt idx="19">
                  <c:v>84.947999999999993</c:v>
                </c:pt>
                <c:pt idx="20">
                  <c:v>85.039999999999992</c:v>
                </c:pt>
                <c:pt idx="21">
                  <c:v>85.131999999999977</c:v>
                </c:pt>
                <c:pt idx="22">
                  <c:v>85.22399999999999</c:v>
                </c:pt>
                <c:pt idx="23">
                  <c:v>85.315999999999988</c:v>
                </c:pt>
                <c:pt idx="24">
                  <c:v>85.407999999999987</c:v>
                </c:pt>
                <c:pt idx="25">
                  <c:v>85.499999999999986</c:v>
                </c:pt>
                <c:pt idx="26">
                  <c:v>85.591999999999985</c:v>
                </c:pt>
                <c:pt idx="27">
                  <c:v>85.683999999999997</c:v>
                </c:pt>
                <c:pt idx="28">
                  <c:v>85.775999999999982</c:v>
                </c:pt>
                <c:pt idx="29">
                  <c:v>85.867999999999995</c:v>
                </c:pt>
                <c:pt idx="30">
                  <c:v>85.96</c:v>
                </c:pt>
                <c:pt idx="31">
                  <c:v>86.051999999999978</c:v>
                </c:pt>
                <c:pt idx="32">
                  <c:v>86.143999999999991</c:v>
                </c:pt>
                <c:pt idx="33">
                  <c:v>86.23599999999999</c:v>
                </c:pt>
                <c:pt idx="34">
                  <c:v>86.327999999999989</c:v>
                </c:pt>
                <c:pt idx="35">
                  <c:v>86.419999999999987</c:v>
                </c:pt>
                <c:pt idx="36">
                  <c:v>86.511999999999986</c:v>
                </c:pt>
                <c:pt idx="37">
                  <c:v>86.603999999999985</c:v>
                </c:pt>
                <c:pt idx="38">
                  <c:v>86.695999999999984</c:v>
                </c:pt>
                <c:pt idx="39">
                  <c:v>86.787999999999997</c:v>
                </c:pt>
                <c:pt idx="40">
                  <c:v>86.88</c:v>
                </c:pt>
                <c:pt idx="41">
                  <c:v>86.97199999999998</c:v>
                </c:pt>
                <c:pt idx="42">
                  <c:v>87.063999999999993</c:v>
                </c:pt>
                <c:pt idx="43">
                  <c:v>87.155999999999992</c:v>
                </c:pt>
                <c:pt idx="44">
                  <c:v>87.24799999999999</c:v>
                </c:pt>
                <c:pt idx="45">
                  <c:v>87.339999999999989</c:v>
                </c:pt>
                <c:pt idx="46">
                  <c:v>87.431999999999988</c:v>
                </c:pt>
                <c:pt idx="47">
                  <c:v>87.523999999999987</c:v>
                </c:pt>
                <c:pt idx="48">
                  <c:v>87.615999999999985</c:v>
                </c:pt>
                <c:pt idx="49">
                  <c:v>87.707999999999998</c:v>
                </c:pt>
                <c:pt idx="50">
                  <c:v>87.799999999999983</c:v>
                </c:pt>
                <c:pt idx="51">
                  <c:v>87.891999999999982</c:v>
                </c:pt>
                <c:pt idx="52">
                  <c:v>87.983999999999995</c:v>
                </c:pt>
                <c:pt idx="53">
                  <c:v>88.075999999999979</c:v>
                </c:pt>
                <c:pt idx="54">
                  <c:v>88.167999999999992</c:v>
                </c:pt>
                <c:pt idx="55">
                  <c:v>88.259999999999991</c:v>
                </c:pt>
                <c:pt idx="56">
                  <c:v>88.35199999999999</c:v>
                </c:pt>
                <c:pt idx="57">
                  <c:v>88.444000000000003</c:v>
                </c:pt>
                <c:pt idx="58">
                  <c:v>88.536000000000001</c:v>
                </c:pt>
                <c:pt idx="59">
                  <c:v>88.628</c:v>
                </c:pt>
                <c:pt idx="60">
                  <c:v>88.72</c:v>
                </c:pt>
                <c:pt idx="61">
                  <c:v>88.811999999999998</c:v>
                </c:pt>
                <c:pt idx="62">
                  <c:v>88.904000000000011</c:v>
                </c:pt>
                <c:pt idx="63">
                  <c:v>88.995999999999995</c:v>
                </c:pt>
                <c:pt idx="64">
                  <c:v>89.087999999999994</c:v>
                </c:pt>
                <c:pt idx="65">
                  <c:v>89.18</c:v>
                </c:pt>
                <c:pt idx="66">
                  <c:v>89.271999999999991</c:v>
                </c:pt>
                <c:pt idx="67">
                  <c:v>89.364000000000004</c:v>
                </c:pt>
                <c:pt idx="68">
                  <c:v>89.456000000000003</c:v>
                </c:pt>
                <c:pt idx="69">
                  <c:v>89.548000000000002</c:v>
                </c:pt>
                <c:pt idx="70">
                  <c:v>89.64</c:v>
                </c:pt>
                <c:pt idx="71">
                  <c:v>89.731999999999999</c:v>
                </c:pt>
                <c:pt idx="72">
                  <c:v>89.824000000000012</c:v>
                </c:pt>
                <c:pt idx="73">
                  <c:v>89.915999999999997</c:v>
                </c:pt>
                <c:pt idx="74">
                  <c:v>90.007999999999996</c:v>
                </c:pt>
                <c:pt idx="75">
                  <c:v>90.100000000000009</c:v>
                </c:pt>
                <c:pt idx="76">
                  <c:v>90.191999999999993</c:v>
                </c:pt>
                <c:pt idx="77">
                  <c:v>90.284000000000006</c:v>
                </c:pt>
                <c:pt idx="78">
                  <c:v>90.376000000000005</c:v>
                </c:pt>
                <c:pt idx="79">
                  <c:v>90.467999999999989</c:v>
                </c:pt>
                <c:pt idx="80">
                  <c:v>90.56</c:v>
                </c:pt>
                <c:pt idx="81">
                  <c:v>90.652000000000001</c:v>
                </c:pt>
                <c:pt idx="82">
                  <c:v>90.744</c:v>
                </c:pt>
                <c:pt idx="83">
                  <c:v>90.835999999999999</c:v>
                </c:pt>
                <c:pt idx="84">
                  <c:v>90.927999999999997</c:v>
                </c:pt>
                <c:pt idx="85">
                  <c:v>91.02000000000001</c:v>
                </c:pt>
                <c:pt idx="86">
                  <c:v>91.111999999999995</c:v>
                </c:pt>
                <c:pt idx="87">
                  <c:v>91.204000000000008</c:v>
                </c:pt>
                <c:pt idx="88">
                  <c:v>91.296000000000006</c:v>
                </c:pt>
                <c:pt idx="89">
                  <c:v>91.387999999999991</c:v>
                </c:pt>
                <c:pt idx="90">
                  <c:v>91.48</c:v>
                </c:pt>
                <c:pt idx="91">
                  <c:v>91.572000000000003</c:v>
                </c:pt>
                <c:pt idx="92">
                  <c:v>91.664000000000001</c:v>
                </c:pt>
                <c:pt idx="93">
                  <c:v>91.756</c:v>
                </c:pt>
                <c:pt idx="94">
                  <c:v>91.847999999999999</c:v>
                </c:pt>
                <c:pt idx="95">
                  <c:v>91.94</c:v>
                </c:pt>
                <c:pt idx="96">
                  <c:v>92.031999999999996</c:v>
                </c:pt>
                <c:pt idx="97">
                  <c:v>92.124000000000009</c:v>
                </c:pt>
                <c:pt idx="98">
                  <c:v>92.216000000000008</c:v>
                </c:pt>
                <c:pt idx="99">
                  <c:v>92.307999999999993</c:v>
                </c:pt>
                <c:pt idx="100">
                  <c:v>92.399999999999991</c:v>
                </c:pt>
                <c:pt idx="101">
                  <c:v>92.49199999999999</c:v>
                </c:pt>
                <c:pt idx="102">
                  <c:v>92.583999999999989</c:v>
                </c:pt>
                <c:pt idx="103">
                  <c:v>92.675999999999988</c:v>
                </c:pt>
                <c:pt idx="104">
                  <c:v>92.768000000000001</c:v>
                </c:pt>
                <c:pt idx="105">
                  <c:v>92.859999999999985</c:v>
                </c:pt>
                <c:pt idx="106">
                  <c:v>92.951999999999984</c:v>
                </c:pt>
                <c:pt idx="107">
                  <c:v>93.043999999999997</c:v>
                </c:pt>
                <c:pt idx="108">
                  <c:v>93.135999999999996</c:v>
                </c:pt>
                <c:pt idx="109">
                  <c:v>93.227999999999994</c:v>
                </c:pt>
                <c:pt idx="110">
                  <c:v>93.32</c:v>
                </c:pt>
                <c:pt idx="111">
                  <c:v>93.411999999999992</c:v>
                </c:pt>
                <c:pt idx="112">
                  <c:v>93.503999999999991</c:v>
                </c:pt>
                <c:pt idx="113">
                  <c:v>93.595999999999989</c:v>
                </c:pt>
                <c:pt idx="114">
                  <c:v>93.688000000000002</c:v>
                </c:pt>
                <c:pt idx="115">
                  <c:v>93.779999999999987</c:v>
                </c:pt>
                <c:pt idx="116">
                  <c:v>93.871999999999986</c:v>
                </c:pt>
                <c:pt idx="117">
                  <c:v>93.963999999999999</c:v>
                </c:pt>
                <c:pt idx="118">
                  <c:v>94.055999999999983</c:v>
                </c:pt>
                <c:pt idx="119">
                  <c:v>94.147999999999996</c:v>
                </c:pt>
                <c:pt idx="120">
                  <c:v>94.24</c:v>
                </c:pt>
                <c:pt idx="121">
                  <c:v>94.331999999999994</c:v>
                </c:pt>
                <c:pt idx="122">
                  <c:v>94.423999999999992</c:v>
                </c:pt>
                <c:pt idx="123">
                  <c:v>94.515999999999991</c:v>
                </c:pt>
                <c:pt idx="124">
                  <c:v>94.608000000000004</c:v>
                </c:pt>
                <c:pt idx="125">
                  <c:v>94.699999999999989</c:v>
                </c:pt>
                <c:pt idx="126">
                  <c:v>94.791999999999987</c:v>
                </c:pt>
                <c:pt idx="127">
                  <c:v>94.884</c:v>
                </c:pt>
                <c:pt idx="128">
                  <c:v>94.975999999999985</c:v>
                </c:pt>
                <c:pt idx="129">
                  <c:v>95.067999999999998</c:v>
                </c:pt>
                <c:pt idx="130">
                  <c:v>95.16</c:v>
                </c:pt>
                <c:pt idx="131">
                  <c:v>95.251999999999981</c:v>
                </c:pt>
                <c:pt idx="132">
                  <c:v>95.343999999999994</c:v>
                </c:pt>
                <c:pt idx="133">
                  <c:v>95.435999999999993</c:v>
                </c:pt>
                <c:pt idx="134">
                  <c:v>95.528000000000006</c:v>
                </c:pt>
                <c:pt idx="135">
                  <c:v>95.61999999999999</c:v>
                </c:pt>
                <c:pt idx="136">
                  <c:v>95.711999999999989</c:v>
                </c:pt>
                <c:pt idx="137">
                  <c:v>95.804000000000002</c:v>
                </c:pt>
                <c:pt idx="138">
                  <c:v>95.895999999999987</c:v>
                </c:pt>
                <c:pt idx="139">
                  <c:v>95.988</c:v>
                </c:pt>
                <c:pt idx="140">
                  <c:v>96.08</c:v>
                </c:pt>
                <c:pt idx="141">
                  <c:v>96.171999999999983</c:v>
                </c:pt>
                <c:pt idx="142">
                  <c:v>96.263999999999996</c:v>
                </c:pt>
                <c:pt idx="143">
                  <c:v>96.355999999999995</c:v>
                </c:pt>
                <c:pt idx="144">
                  <c:v>96.447999999999993</c:v>
                </c:pt>
                <c:pt idx="145">
                  <c:v>96.539999999999992</c:v>
                </c:pt>
                <c:pt idx="146">
                  <c:v>96.631999999999991</c:v>
                </c:pt>
                <c:pt idx="147">
                  <c:v>96.724000000000004</c:v>
                </c:pt>
                <c:pt idx="148">
                  <c:v>96.815999999999988</c:v>
                </c:pt>
                <c:pt idx="149">
                  <c:v>96.908000000000001</c:v>
                </c:pt>
                <c:pt idx="150">
                  <c:v>97</c:v>
                </c:pt>
                <c:pt idx="151">
                  <c:v>97.091999999999985</c:v>
                </c:pt>
                <c:pt idx="152">
                  <c:v>97.183999999999997</c:v>
                </c:pt>
                <c:pt idx="153">
                  <c:v>97.275999999999996</c:v>
                </c:pt>
                <c:pt idx="154">
                  <c:v>97.367999999999995</c:v>
                </c:pt>
                <c:pt idx="155">
                  <c:v>97.46</c:v>
                </c:pt>
                <c:pt idx="156">
                  <c:v>97.551999999999992</c:v>
                </c:pt>
                <c:pt idx="157">
                  <c:v>97.643999999999991</c:v>
                </c:pt>
                <c:pt idx="158">
                  <c:v>97.73599999999999</c:v>
                </c:pt>
                <c:pt idx="159">
                  <c:v>97.828000000000003</c:v>
                </c:pt>
                <c:pt idx="160">
                  <c:v>97.919999999999987</c:v>
                </c:pt>
                <c:pt idx="161">
                  <c:v>98.011999999999986</c:v>
                </c:pt>
                <c:pt idx="162">
                  <c:v>98.103999999999999</c:v>
                </c:pt>
                <c:pt idx="163">
                  <c:v>98.195999999999998</c:v>
                </c:pt>
                <c:pt idx="164">
                  <c:v>98.287999999999997</c:v>
                </c:pt>
                <c:pt idx="165">
                  <c:v>98.38</c:v>
                </c:pt>
                <c:pt idx="166">
                  <c:v>98.471999999999994</c:v>
                </c:pt>
                <c:pt idx="167">
                  <c:v>98.563999999999993</c:v>
                </c:pt>
                <c:pt idx="168">
                  <c:v>98.655999999999992</c:v>
                </c:pt>
                <c:pt idx="169">
                  <c:v>98.748000000000005</c:v>
                </c:pt>
                <c:pt idx="170">
                  <c:v>98.839999999999989</c:v>
                </c:pt>
                <c:pt idx="171">
                  <c:v>98.931999999999988</c:v>
                </c:pt>
                <c:pt idx="172">
                  <c:v>99.024000000000001</c:v>
                </c:pt>
                <c:pt idx="173">
                  <c:v>99.115999999999985</c:v>
                </c:pt>
                <c:pt idx="174">
                  <c:v>99.207999999999998</c:v>
                </c:pt>
                <c:pt idx="175">
                  <c:v>99.3</c:v>
                </c:pt>
                <c:pt idx="176">
                  <c:v>99.391999999999996</c:v>
                </c:pt>
                <c:pt idx="177">
                  <c:v>99.483999999999995</c:v>
                </c:pt>
                <c:pt idx="178">
                  <c:v>99.575999999999993</c:v>
                </c:pt>
                <c:pt idx="179">
                  <c:v>99.668000000000006</c:v>
                </c:pt>
                <c:pt idx="180">
                  <c:v>99.759999999999991</c:v>
                </c:pt>
                <c:pt idx="181">
                  <c:v>99.85199999999999</c:v>
                </c:pt>
                <c:pt idx="182">
                  <c:v>99.944000000000003</c:v>
                </c:pt>
                <c:pt idx="183">
                  <c:v>100.03599999999999</c:v>
                </c:pt>
                <c:pt idx="184">
                  <c:v>100.128</c:v>
                </c:pt>
                <c:pt idx="185">
                  <c:v>100.22</c:v>
                </c:pt>
                <c:pt idx="186">
                  <c:v>100.31199999999998</c:v>
                </c:pt>
                <c:pt idx="187">
                  <c:v>100.404</c:v>
                </c:pt>
                <c:pt idx="188">
                  <c:v>100.496</c:v>
                </c:pt>
                <c:pt idx="189">
                  <c:v>100.58800000000001</c:v>
                </c:pt>
                <c:pt idx="190">
                  <c:v>100.67999999999999</c:v>
                </c:pt>
                <c:pt idx="191">
                  <c:v>100.77199999999999</c:v>
                </c:pt>
                <c:pt idx="192">
                  <c:v>100.864</c:v>
                </c:pt>
                <c:pt idx="193">
                  <c:v>100.95599999999999</c:v>
                </c:pt>
                <c:pt idx="194">
                  <c:v>101.048</c:v>
                </c:pt>
                <c:pt idx="195">
                  <c:v>101.14</c:v>
                </c:pt>
                <c:pt idx="196">
                  <c:v>101.23199999999999</c:v>
                </c:pt>
                <c:pt idx="197">
                  <c:v>101.324</c:v>
                </c:pt>
                <c:pt idx="198">
                  <c:v>101.416</c:v>
                </c:pt>
                <c:pt idx="199">
                  <c:v>101.508</c:v>
                </c:pt>
                <c:pt idx="200">
                  <c:v>101.6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A1B1-4EB8-82D6-099E70F8C2DA}"/>
            </c:ext>
          </c:extLst>
        </c:ser>
        <c:ser>
          <c:idx val="85"/>
          <c:order val="85"/>
          <c:tx>
            <c:strRef>
              <c:f>工作表3!$A$89</c:f>
              <c:strCache>
                <c:ptCount val="1"/>
                <c:pt idx="0">
                  <c:v>-0.15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工作表3!$B$89:$GT$89</c:f>
              <c:numCache>
                <c:formatCode>General</c:formatCode>
                <c:ptCount val="201"/>
                <c:pt idx="0">
                  <c:v>82.999999999999986</c:v>
                </c:pt>
                <c:pt idx="1">
                  <c:v>83.092499999999973</c:v>
                </c:pt>
                <c:pt idx="2">
                  <c:v>83.184999999999988</c:v>
                </c:pt>
                <c:pt idx="3">
                  <c:v>83.277499999999975</c:v>
                </c:pt>
                <c:pt idx="4">
                  <c:v>83.36999999999999</c:v>
                </c:pt>
                <c:pt idx="5">
                  <c:v>83.462499999999977</c:v>
                </c:pt>
                <c:pt idx="6">
                  <c:v>83.554999999999978</c:v>
                </c:pt>
                <c:pt idx="7">
                  <c:v>83.64749999999998</c:v>
                </c:pt>
                <c:pt idx="8">
                  <c:v>83.739999999999981</c:v>
                </c:pt>
                <c:pt idx="9">
                  <c:v>83.832499999999982</c:v>
                </c:pt>
                <c:pt idx="10">
                  <c:v>83.924999999999983</c:v>
                </c:pt>
                <c:pt idx="11">
                  <c:v>84.01749999999997</c:v>
                </c:pt>
                <c:pt idx="12">
                  <c:v>84.109999999999985</c:v>
                </c:pt>
                <c:pt idx="13">
                  <c:v>84.202499999999972</c:v>
                </c:pt>
                <c:pt idx="14">
                  <c:v>84.294999999999987</c:v>
                </c:pt>
                <c:pt idx="15">
                  <c:v>84.387499999999989</c:v>
                </c:pt>
                <c:pt idx="16">
                  <c:v>84.479999999999976</c:v>
                </c:pt>
                <c:pt idx="17">
                  <c:v>84.572499999999991</c:v>
                </c:pt>
                <c:pt idx="18">
                  <c:v>84.664999999999978</c:v>
                </c:pt>
                <c:pt idx="19">
                  <c:v>84.757499999999993</c:v>
                </c:pt>
                <c:pt idx="20">
                  <c:v>84.84999999999998</c:v>
                </c:pt>
                <c:pt idx="21">
                  <c:v>84.942499999999981</c:v>
                </c:pt>
                <c:pt idx="22">
                  <c:v>85.034999999999982</c:v>
                </c:pt>
                <c:pt idx="23">
                  <c:v>85.127499999999984</c:v>
                </c:pt>
                <c:pt idx="24">
                  <c:v>85.219999999999985</c:v>
                </c:pt>
                <c:pt idx="25">
                  <c:v>85.312499999999986</c:v>
                </c:pt>
                <c:pt idx="26">
                  <c:v>85.404999999999973</c:v>
                </c:pt>
                <c:pt idx="27">
                  <c:v>85.497499999999988</c:v>
                </c:pt>
                <c:pt idx="28">
                  <c:v>85.589999999999975</c:v>
                </c:pt>
                <c:pt idx="29">
                  <c:v>85.68249999999999</c:v>
                </c:pt>
                <c:pt idx="30">
                  <c:v>85.774999999999977</c:v>
                </c:pt>
                <c:pt idx="31">
                  <c:v>85.867499999999978</c:v>
                </c:pt>
                <c:pt idx="32">
                  <c:v>85.95999999999998</c:v>
                </c:pt>
                <c:pt idx="33">
                  <c:v>86.052499999999981</c:v>
                </c:pt>
                <c:pt idx="34">
                  <c:v>86.144999999999982</c:v>
                </c:pt>
                <c:pt idx="35">
                  <c:v>86.237499999999983</c:v>
                </c:pt>
                <c:pt idx="36">
                  <c:v>86.32999999999997</c:v>
                </c:pt>
                <c:pt idx="37">
                  <c:v>86.422499999999985</c:v>
                </c:pt>
                <c:pt idx="38">
                  <c:v>86.514999999999986</c:v>
                </c:pt>
                <c:pt idx="39">
                  <c:v>86.607499999999987</c:v>
                </c:pt>
                <c:pt idx="40">
                  <c:v>86.699999999999989</c:v>
                </c:pt>
                <c:pt idx="41">
                  <c:v>86.792499999999976</c:v>
                </c:pt>
                <c:pt idx="42">
                  <c:v>86.884999999999991</c:v>
                </c:pt>
                <c:pt idx="43">
                  <c:v>86.977499999999978</c:v>
                </c:pt>
                <c:pt idx="44">
                  <c:v>87.07</c:v>
                </c:pt>
                <c:pt idx="45">
                  <c:v>87.16249999999998</c:v>
                </c:pt>
                <c:pt idx="46">
                  <c:v>87.254999999999981</c:v>
                </c:pt>
                <c:pt idx="47">
                  <c:v>87.347499999999982</c:v>
                </c:pt>
                <c:pt idx="48">
                  <c:v>87.439999999999984</c:v>
                </c:pt>
                <c:pt idx="49">
                  <c:v>87.532499999999985</c:v>
                </c:pt>
                <c:pt idx="50">
                  <c:v>87.624999999999986</c:v>
                </c:pt>
                <c:pt idx="51">
                  <c:v>87.717499999999973</c:v>
                </c:pt>
                <c:pt idx="52">
                  <c:v>87.809999999999988</c:v>
                </c:pt>
                <c:pt idx="53">
                  <c:v>87.902499999999975</c:v>
                </c:pt>
                <c:pt idx="54">
                  <c:v>87.99499999999999</c:v>
                </c:pt>
                <c:pt idx="55">
                  <c:v>88.087499999999977</c:v>
                </c:pt>
                <c:pt idx="56">
                  <c:v>88.179999999999978</c:v>
                </c:pt>
                <c:pt idx="57">
                  <c:v>88.272499999999994</c:v>
                </c:pt>
                <c:pt idx="58">
                  <c:v>88.364999999999995</c:v>
                </c:pt>
                <c:pt idx="59">
                  <c:v>88.457499999999982</c:v>
                </c:pt>
                <c:pt idx="60">
                  <c:v>88.55</c:v>
                </c:pt>
                <c:pt idx="61">
                  <c:v>88.642499999999998</c:v>
                </c:pt>
                <c:pt idx="62">
                  <c:v>88.734999999999999</c:v>
                </c:pt>
                <c:pt idx="63">
                  <c:v>88.827500000000001</c:v>
                </c:pt>
                <c:pt idx="64">
                  <c:v>88.919999999999987</c:v>
                </c:pt>
                <c:pt idx="65">
                  <c:v>89.012500000000003</c:v>
                </c:pt>
                <c:pt idx="66">
                  <c:v>89.10499999999999</c:v>
                </c:pt>
                <c:pt idx="67">
                  <c:v>89.197500000000005</c:v>
                </c:pt>
                <c:pt idx="68">
                  <c:v>89.289999999999992</c:v>
                </c:pt>
                <c:pt idx="69">
                  <c:v>89.382499999999993</c:v>
                </c:pt>
                <c:pt idx="70">
                  <c:v>89.474999999999994</c:v>
                </c:pt>
                <c:pt idx="71">
                  <c:v>89.567499999999995</c:v>
                </c:pt>
                <c:pt idx="72">
                  <c:v>89.66</c:v>
                </c:pt>
                <c:pt idx="73">
                  <c:v>89.752499999999998</c:v>
                </c:pt>
                <c:pt idx="74">
                  <c:v>89.844999999999985</c:v>
                </c:pt>
                <c:pt idx="75">
                  <c:v>89.9375</c:v>
                </c:pt>
                <c:pt idx="76">
                  <c:v>90.029999999999987</c:v>
                </c:pt>
                <c:pt idx="77">
                  <c:v>90.122500000000002</c:v>
                </c:pt>
                <c:pt idx="78">
                  <c:v>90.214999999999989</c:v>
                </c:pt>
                <c:pt idx="79">
                  <c:v>90.30749999999999</c:v>
                </c:pt>
                <c:pt idx="80">
                  <c:v>90.399999999999991</c:v>
                </c:pt>
                <c:pt idx="81">
                  <c:v>90.492499999999993</c:v>
                </c:pt>
                <c:pt idx="82">
                  <c:v>90.585000000000008</c:v>
                </c:pt>
                <c:pt idx="83">
                  <c:v>90.677499999999995</c:v>
                </c:pt>
                <c:pt idx="84">
                  <c:v>90.77</c:v>
                </c:pt>
                <c:pt idx="85">
                  <c:v>90.862499999999997</c:v>
                </c:pt>
                <c:pt idx="86">
                  <c:v>90.954999999999998</c:v>
                </c:pt>
                <c:pt idx="87">
                  <c:v>91.047499999999999</c:v>
                </c:pt>
                <c:pt idx="88">
                  <c:v>91.14</c:v>
                </c:pt>
                <c:pt idx="89">
                  <c:v>91.232499999999987</c:v>
                </c:pt>
                <c:pt idx="90">
                  <c:v>91.325000000000003</c:v>
                </c:pt>
                <c:pt idx="91">
                  <c:v>91.41749999999999</c:v>
                </c:pt>
                <c:pt idx="92">
                  <c:v>91.51</c:v>
                </c:pt>
                <c:pt idx="93">
                  <c:v>91.602499999999992</c:v>
                </c:pt>
                <c:pt idx="94">
                  <c:v>91.694999999999993</c:v>
                </c:pt>
                <c:pt idx="95">
                  <c:v>91.787499999999994</c:v>
                </c:pt>
                <c:pt idx="96">
                  <c:v>91.88</c:v>
                </c:pt>
                <c:pt idx="97">
                  <c:v>91.972499999999997</c:v>
                </c:pt>
                <c:pt idx="98">
                  <c:v>92.064999999999998</c:v>
                </c:pt>
                <c:pt idx="99">
                  <c:v>92.157499999999985</c:v>
                </c:pt>
                <c:pt idx="100">
                  <c:v>92.249999999999986</c:v>
                </c:pt>
                <c:pt idx="101">
                  <c:v>92.342499999999987</c:v>
                </c:pt>
                <c:pt idx="102">
                  <c:v>92.434999999999988</c:v>
                </c:pt>
                <c:pt idx="103">
                  <c:v>92.527499999999989</c:v>
                </c:pt>
                <c:pt idx="104">
                  <c:v>92.61999999999999</c:v>
                </c:pt>
                <c:pt idx="105">
                  <c:v>92.712499999999991</c:v>
                </c:pt>
                <c:pt idx="106">
                  <c:v>92.804999999999978</c:v>
                </c:pt>
                <c:pt idx="107">
                  <c:v>92.897499999999994</c:v>
                </c:pt>
                <c:pt idx="108">
                  <c:v>92.989999999999981</c:v>
                </c:pt>
                <c:pt idx="109">
                  <c:v>93.082499999999996</c:v>
                </c:pt>
                <c:pt idx="110">
                  <c:v>93.174999999999983</c:v>
                </c:pt>
                <c:pt idx="111">
                  <c:v>93.267499999999984</c:v>
                </c:pt>
                <c:pt idx="112">
                  <c:v>93.359999999999985</c:v>
                </c:pt>
                <c:pt idx="113">
                  <c:v>93.452499999999986</c:v>
                </c:pt>
                <c:pt idx="114">
                  <c:v>93.544999999999987</c:v>
                </c:pt>
                <c:pt idx="115">
                  <c:v>93.637499999999989</c:v>
                </c:pt>
                <c:pt idx="116">
                  <c:v>93.729999999999976</c:v>
                </c:pt>
                <c:pt idx="117">
                  <c:v>93.822499999999991</c:v>
                </c:pt>
                <c:pt idx="118">
                  <c:v>93.914999999999978</c:v>
                </c:pt>
                <c:pt idx="119">
                  <c:v>94.007499999999993</c:v>
                </c:pt>
                <c:pt idx="120">
                  <c:v>94.09999999999998</c:v>
                </c:pt>
                <c:pt idx="121">
                  <c:v>94.192499999999981</c:v>
                </c:pt>
                <c:pt idx="122">
                  <c:v>94.284999999999997</c:v>
                </c:pt>
                <c:pt idx="123">
                  <c:v>94.377499999999984</c:v>
                </c:pt>
                <c:pt idx="124">
                  <c:v>94.47</c:v>
                </c:pt>
                <c:pt idx="125">
                  <c:v>94.562499999999986</c:v>
                </c:pt>
                <c:pt idx="126">
                  <c:v>94.654999999999987</c:v>
                </c:pt>
                <c:pt idx="127">
                  <c:v>94.747499999999988</c:v>
                </c:pt>
                <c:pt idx="128">
                  <c:v>94.839999999999989</c:v>
                </c:pt>
                <c:pt idx="129">
                  <c:v>94.93249999999999</c:v>
                </c:pt>
                <c:pt idx="130">
                  <c:v>95.024999999999991</c:v>
                </c:pt>
                <c:pt idx="131">
                  <c:v>95.117499999999978</c:v>
                </c:pt>
                <c:pt idx="132">
                  <c:v>95.21</c:v>
                </c:pt>
                <c:pt idx="133">
                  <c:v>95.302499999999981</c:v>
                </c:pt>
                <c:pt idx="134">
                  <c:v>95.394999999999996</c:v>
                </c:pt>
                <c:pt idx="135">
                  <c:v>95.487499999999983</c:v>
                </c:pt>
                <c:pt idx="136">
                  <c:v>95.579999999999984</c:v>
                </c:pt>
                <c:pt idx="137">
                  <c:v>95.672499999999985</c:v>
                </c:pt>
                <c:pt idx="138">
                  <c:v>95.764999999999986</c:v>
                </c:pt>
                <c:pt idx="139">
                  <c:v>95.857499999999987</c:v>
                </c:pt>
                <c:pt idx="140">
                  <c:v>95.949999999999989</c:v>
                </c:pt>
                <c:pt idx="141">
                  <c:v>96.042499999999976</c:v>
                </c:pt>
                <c:pt idx="142">
                  <c:v>96.134999999999991</c:v>
                </c:pt>
                <c:pt idx="143">
                  <c:v>96.227499999999992</c:v>
                </c:pt>
                <c:pt idx="144">
                  <c:v>96.32</c:v>
                </c:pt>
                <c:pt idx="145">
                  <c:v>96.412499999999994</c:v>
                </c:pt>
                <c:pt idx="146">
                  <c:v>96.504999999999981</c:v>
                </c:pt>
                <c:pt idx="147">
                  <c:v>96.597499999999997</c:v>
                </c:pt>
                <c:pt idx="148">
                  <c:v>96.689999999999984</c:v>
                </c:pt>
                <c:pt idx="149">
                  <c:v>96.782499999999999</c:v>
                </c:pt>
                <c:pt idx="150">
                  <c:v>96.874999999999986</c:v>
                </c:pt>
                <c:pt idx="151">
                  <c:v>96.967499999999987</c:v>
                </c:pt>
                <c:pt idx="152">
                  <c:v>97.059999999999988</c:v>
                </c:pt>
                <c:pt idx="153">
                  <c:v>97.152499999999989</c:v>
                </c:pt>
                <c:pt idx="154">
                  <c:v>97.24499999999999</c:v>
                </c:pt>
                <c:pt idx="155">
                  <c:v>97.337499999999991</c:v>
                </c:pt>
                <c:pt idx="156">
                  <c:v>97.429999999999978</c:v>
                </c:pt>
                <c:pt idx="157">
                  <c:v>97.522499999999994</c:v>
                </c:pt>
                <c:pt idx="158">
                  <c:v>97.614999999999981</c:v>
                </c:pt>
                <c:pt idx="159">
                  <c:v>97.707499999999996</c:v>
                </c:pt>
                <c:pt idx="160">
                  <c:v>97.799999999999983</c:v>
                </c:pt>
                <c:pt idx="161">
                  <c:v>97.892499999999984</c:v>
                </c:pt>
                <c:pt idx="162">
                  <c:v>97.984999999999985</c:v>
                </c:pt>
                <c:pt idx="163">
                  <c:v>98.077499999999986</c:v>
                </c:pt>
                <c:pt idx="164">
                  <c:v>98.17</c:v>
                </c:pt>
                <c:pt idx="165">
                  <c:v>98.262499999999989</c:v>
                </c:pt>
                <c:pt idx="166">
                  <c:v>98.35499999999999</c:v>
                </c:pt>
                <c:pt idx="167">
                  <c:v>98.447499999999991</c:v>
                </c:pt>
                <c:pt idx="168">
                  <c:v>98.539999999999992</c:v>
                </c:pt>
                <c:pt idx="169">
                  <c:v>98.632499999999993</c:v>
                </c:pt>
                <c:pt idx="170">
                  <c:v>98.724999999999994</c:v>
                </c:pt>
                <c:pt idx="171">
                  <c:v>98.817499999999981</c:v>
                </c:pt>
                <c:pt idx="172">
                  <c:v>98.91</c:v>
                </c:pt>
                <c:pt idx="173">
                  <c:v>99.002499999999984</c:v>
                </c:pt>
                <c:pt idx="174">
                  <c:v>99.094999999999999</c:v>
                </c:pt>
                <c:pt idx="175">
                  <c:v>99.187499999999986</c:v>
                </c:pt>
                <c:pt idx="176">
                  <c:v>99.279999999999987</c:v>
                </c:pt>
                <c:pt idx="177">
                  <c:v>99.372499999999988</c:v>
                </c:pt>
                <c:pt idx="178">
                  <c:v>99.464999999999989</c:v>
                </c:pt>
                <c:pt idx="179">
                  <c:v>99.55749999999999</c:v>
                </c:pt>
                <c:pt idx="180">
                  <c:v>99.649999999999991</c:v>
                </c:pt>
                <c:pt idx="181">
                  <c:v>99.742499999999978</c:v>
                </c:pt>
                <c:pt idx="182">
                  <c:v>99.834999999999994</c:v>
                </c:pt>
                <c:pt idx="183">
                  <c:v>99.927499999999981</c:v>
                </c:pt>
                <c:pt idx="184">
                  <c:v>100.02</c:v>
                </c:pt>
                <c:pt idx="185">
                  <c:v>100.11249999999998</c:v>
                </c:pt>
                <c:pt idx="186">
                  <c:v>100.20499999999998</c:v>
                </c:pt>
                <c:pt idx="187">
                  <c:v>100.2975</c:v>
                </c:pt>
                <c:pt idx="188">
                  <c:v>100.38999999999999</c:v>
                </c:pt>
                <c:pt idx="189">
                  <c:v>100.4825</c:v>
                </c:pt>
                <c:pt idx="190">
                  <c:v>100.57499999999999</c:v>
                </c:pt>
                <c:pt idx="191">
                  <c:v>100.66749999999999</c:v>
                </c:pt>
                <c:pt idx="192">
                  <c:v>100.75999999999999</c:v>
                </c:pt>
                <c:pt idx="193">
                  <c:v>100.85249999999999</c:v>
                </c:pt>
                <c:pt idx="194">
                  <c:v>100.94499999999999</c:v>
                </c:pt>
                <c:pt idx="195">
                  <c:v>101.03749999999999</c:v>
                </c:pt>
                <c:pt idx="196">
                  <c:v>101.12999999999998</c:v>
                </c:pt>
                <c:pt idx="197">
                  <c:v>101.2225</c:v>
                </c:pt>
                <c:pt idx="198">
                  <c:v>101.31499999999998</c:v>
                </c:pt>
                <c:pt idx="199">
                  <c:v>101.4075</c:v>
                </c:pt>
                <c:pt idx="200">
                  <c:v>101.49999999999999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A1B1-4EB8-82D6-099E70F8C2DA}"/>
            </c:ext>
          </c:extLst>
        </c:ser>
        <c:ser>
          <c:idx val="86"/>
          <c:order val="86"/>
          <c:tx>
            <c:strRef>
              <c:f>工作表3!$A$90</c:f>
              <c:strCache>
                <c:ptCount val="1"/>
                <c:pt idx="0">
                  <c:v>-0.14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工作表3!$B$90:$GT$90</c:f>
              <c:numCache>
                <c:formatCode>General</c:formatCode>
                <c:ptCount val="201"/>
                <c:pt idx="0">
                  <c:v>82.799999999999969</c:v>
                </c:pt>
                <c:pt idx="1">
                  <c:v>82.892999999999972</c:v>
                </c:pt>
                <c:pt idx="2">
                  <c:v>82.985999999999976</c:v>
                </c:pt>
                <c:pt idx="3">
                  <c:v>83.078999999999979</c:v>
                </c:pt>
                <c:pt idx="4">
                  <c:v>83.171999999999983</c:v>
                </c:pt>
                <c:pt idx="5">
                  <c:v>83.264999999999972</c:v>
                </c:pt>
                <c:pt idx="6">
                  <c:v>83.357999999999976</c:v>
                </c:pt>
                <c:pt idx="7">
                  <c:v>83.450999999999979</c:v>
                </c:pt>
                <c:pt idx="8">
                  <c:v>83.543999999999969</c:v>
                </c:pt>
                <c:pt idx="9">
                  <c:v>83.636999999999986</c:v>
                </c:pt>
                <c:pt idx="10">
                  <c:v>83.729999999999976</c:v>
                </c:pt>
                <c:pt idx="11">
                  <c:v>83.822999999999965</c:v>
                </c:pt>
                <c:pt idx="12">
                  <c:v>83.915999999999983</c:v>
                </c:pt>
                <c:pt idx="13">
                  <c:v>84.008999999999972</c:v>
                </c:pt>
                <c:pt idx="14">
                  <c:v>84.101999999999975</c:v>
                </c:pt>
                <c:pt idx="15">
                  <c:v>84.194999999999979</c:v>
                </c:pt>
                <c:pt idx="16">
                  <c:v>84.287999999999968</c:v>
                </c:pt>
                <c:pt idx="17">
                  <c:v>84.380999999999972</c:v>
                </c:pt>
                <c:pt idx="18">
                  <c:v>84.473999999999975</c:v>
                </c:pt>
                <c:pt idx="19">
                  <c:v>84.566999999999979</c:v>
                </c:pt>
                <c:pt idx="20">
                  <c:v>84.659999999999982</c:v>
                </c:pt>
                <c:pt idx="21">
                  <c:v>84.752999999999972</c:v>
                </c:pt>
                <c:pt idx="22">
                  <c:v>84.845999999999975</c:v>
                </c:pt>
                <c:pt idx="23">
                  <c:v>84.938999999999979</c:v>
                </c:pt>
                <c:pt idx="24">
                  <c:v>85.031999999999982</c:v>
                </c:pt>
                <c:pt idx="25">
                  <c:v>85.124999999999972</c:v>
                </c:pt>
                <c:pt idx="26">
                  <c:v>85.217999999999975</c:v>
                </c:pt>
                <c:pt idx="27">
                  <c:v>85.310999999999979</c:v>
                </c:pt>
                <c:pt idx="28">
                  <c:v>85.403999999999968</c:v>
                </c:pt>
                <c:pt idx="29">
                  <c:v>85.496999999999986</c:v>
                </c:pt>
                <c:pt idx="30">
                  <c:v>85.589999999999975</c:v>
                </c:pt>
                <c:pt idx="31">
                  <c:v>85.682999999999964</c:v>
                </c:pt>
                <c:pt idx="32">
                  <c:v>85.775999999999982</c:v>
                </c:pt>
                <c:pt idx="33">
                  <c:v>85.868999999999971</c:v>
                </c:pt>
                <c:pt idx="34">
                  <c:v>85.961999999999989</c:v>
                </c:pt>
                <c:pt idx="35">
                  <c:v>86.054999999999978</c:v>
                </c:pt>
                <c:pt idx="36">
                  <c:v>86.147999999999968</c:v>
                </c:pt>
                <c:pt idx="37">
                  <c:v>86.240999999999985</c:v>
                </c:pt>
                <c:pt idx="38">
                  <c:v>86.333999999999975</c:v>
                </c:pt>
                <c:pt idx="39">
                  <c:v>86.426999999999978</c:v>
                </c:pt>
                <c:pt idx="40">
                  <c:v>86.519999999999982</c:v>
                </c:pt>
                <c:pt idx="41">
                  <c:v>86.612999999999971</c:v>
                </c:pt>
                <c:pt idx="42">
                  <c:v>86.705999999999975</c:v>
                </c:pt>
                <c:pt idx="43">
                  <c:v>86.798999999999978</c:v>
                </c:pt>
                <c:pt idx="44">
                  <c:v>86.891999999999982</c:v>
                </c:pt>
                <c:pt idx="45">
                  <c:v>86.984999999999971</c:v>
                </c:pt>
                <c:pt idx="46">
                  <c:v>87.077999999999975</c:v>
                </c:pt>
                <c:pt idx="47">
                  <c:v>87.170999999999978</c:v>
                </c:pt>
                <c:pt idx="48">
                  <c:v>87.263999999999982</c:v>
                </c:pt>
                <c:pt idx="49">
                  <c:v>87.356999999999985</c:v>
                </c:pt>
                <c:pt idx="50">
                  <c:v>87.449999999999974</c:v>
                </c:pt>
                <c:pt idx="51">
                  <c:v>87.542999999999978</c:v>
                </c:pt>
                <c:pt idx="52">
                  <c:v>87.635999999999981</c:v>
                </c:pt>
                <c:pt idx="53">
                  <c:v>87.728999999999971</c:v>
                </c:pt>
                <c:pt idx="54">
                  <c:v>87.821999999999989</c:v>
                </c:pt>
                <c:pt idx="55">
                  <c:v>87.914999999999978</c:v>
                </c:pt>
                <c:pt idx="56">
                  <c:v>88.007999999999967</c:v>
                </c:pt>
                <c:pt idx="57">
                  <c:v>88.100999999999999</c:v>
                </c:pt>
                <c:pt idx="58">
                  <c:v>88.193999999999988</c:v>
                </c:pt>
                <c:pt idx="59">
                  <c:v>88.286999999999978</c:v>
                </c:pt>
                <c:pt idx="60">
                  <c:v>88.38</c:v>
                </c:pt>
                <c:pt idx="61">
                  <c:v>88.472999999999985</c:v>
                </c:pt>
                <c:pt idx="62">
                  <c:v>88.565999999999988</c:v>
                </c:pt>
                <c:pt idx="63">
                  <c:v>88.658999999999992</c:v>
                </c:pt>
                <c:pt idx="64">
                  <c:v>88.751999999999981</c:v>
                </c:pt>
                <c:pt idx="65">
                  <c:v>88.844999999999999</c:v>
                </c:pt>
                <c:pt idx="66">
                  <c:v>88.937999999999988</c:v>
                </c:pt>
                <c:pt idx="67">
                  <c:v>89.030999999999992</c:v>
                </c:pt>
                <c:pt idx="68">
                  <c:v>89.123999999999995</c:v>
                </c:pt>
                <c:pt idx="69">
                  <c:v>89.216999999999985</c:v>
                </c:pt>
                <c:pt idx="70">
                  <c:v>89.309999999999988</c:v>
                </c:pt>
                <c:pt idx="71">
                  <c:v>89.402999999999992</c:v>
                </c:pt>
                <c:pt idx="72">
                  <c:v>89.495999999999995</c:v>
                </c:pt>
                <c:pt idx="73">
                  <c:v>89.588999999999984</c:v>
                </c:pt>
                <c:pt idx="74">
                  <c:v>89.681999999999988</c:v>
                </c:pt>
                <c:pt idx="75">
                  <c:v>89.774999999999991</c:v>
                </c:pt>
                <c:pt idx="76">
                  <c:v>89.867999999999981</c:v>
                </c:pt>
                <c:pt idx="77">
                  <c:v>89.960999999999999</c:v>
                </c:pt>
                <c:pt idx="78">
                  <c:v>90.053999999999988</c:v>
                </c:pt>
                <c:pt idx="79">
                  <c:v>90.146999999999977</c:v>
                </c:pt>
                <c:pt idx="80">
                  <c:v>90.24</c:v>
                </c:pt>
                <c:pt idx="81">
                  <c:v>90.332999999999984</c:v>
                </c:pt>
                <c:pt idx="82">
                  <c:v>90.426000000000002</c:v>
                </c:pt>
                <c:pt idx="83">
                  <c:v>90.518999999999991</c:v>
                </c:pt>
                <c:pt idx="84">
                  <c:v>90.611999999999981</c:v>
                </c:pt>
                <c:pt idx="85">
                  <c:v>90.704999999999998</c:v>
                </c:pt>
                <c:pt idx="86">
                  <c:v>90.797999999999988</c:v>
                </c:pt>
                <c:pt idx="87">
                  <c:v>90.890999999999991</c:v>
                </c:pt>
                <c:pt idx="88">
                  <c:v>90.983999999999995</c:v>
                </c:pt>
                <c:pt idx="89">
                  <c:v>91.076999999999984</c:v>
                </c:pt>
                <c:pt idx="90">
                  <c:v>91.169999999999987</c:v>
                </c:pt>
                <c:pt idx="91">
                  <c:v>91.262999999999991</c:v>
                </c:pt>
                <c:pt idx="92">
                  <c:v>91.355999999999995</c:v>
                </c:pt>
                <c:pt idx="93">
                  <c:v>91.448999999999984</c:v>
                </c:pt>
                <c:pt idx="94">
                  <c:v>91.541999999999987</c:v>
                </c:pt>
                <c:pt idx="95">
                  <c:v>91.634999999999991</c:v>
                </c:pt>
                <c:pt idx="96">
                  <c:v>91.727999999999994</c:v>
                </c:pt>
                <c:pt idx="97">
                  <c:v>91.820999999999998</c:v>
                </c:pt>
                <c:pt idx="98">
                  <c:v>91.913999999999987</c:v>
                </c:pt>
                <c:pt idx="99">
                  <c:v>92.006999999999991</c:v>
                </c:pt>
                <c:pt idx="100">
                  <c:v>92.09999999999998</c:v>
                </c:pt>
                <c:pt idx="101">
                  <c:v>92.192999999999969</c:v>
                </c:pt>
                <c:pt idx="102">
                  <c:v>92.285999999999987</c:v>
                </c:pt>
                <c:pt idx="103">
                  <c:v>92.378999999999976</c:v>
                </c:pt>
                <c:pt idx="104">
                  <c:v>92.47199999999998</c:v>
                </c:pt>
                <c:pt idx="105">
                  <c:v>92.564999999999984</c:v>
                </c:pt>
                <c:pt idx="106">
                  <c:v>92.657999999999973</c:v>
                </c:pt>
                <c:pt idx="107">
                  <c:v>92.750999999999976</c:v>
                </c:pt>
                <c:pt idx="108">
                  <c:v>92.84399999999998</c:v>
                </c:pt>
                <c:pt idx="109">
                  <c:v>92.936999999999983</c:v>
                </c:pt>
                <c:pt idx="110">
                  <c:v>93.029999999999987</c:v>
                </c:pt>
                <c:pt idx="111">
                  <c:v>93.122999999999976</c:v>
                </c:pt>
                <c:pt idx="112">
                  <c:v>93.21599999999998</c:v>
                </c:pt>
                <c:pt idx="113">
                  <c:v>93.308999999999983</c:v>
                </c:pt>
                <c:pt idx="114">
                  <c:v>93.401999999999987</c:v>
                </c:pt>
                <c:pt idx="115">
                  <c:v>93.494999999999976</c:v>
                </c:pt>
                <c:pt idx="116">
                  <c:v>93.58799999999998</c:v>
                </c:pt>
                <c:pt idx="117">
                  <c:v>93.680999999999983</c:v>
                </c:pt>
                <c:pt idx="118">
                  <c:v>93.773999999999972</c:v>
                </c:pt>
                <c:pt idx="119">
                  <c:v>93.86699999999999</c:v>
                </c:pt>
                <c:pt idx="120">
                  <c:v>93.95999999999998</c:v>
                </c:pt>
                <c:pt idx="121">
                  <c:v>94.052999999999969</c:v>
                </c:pt>
                <c:pt idx="122">
                  <c:v>94.145999999999987</c:v>
                </c:pt>
                <c:pt idx="123">
                  <c:v>94.238999999999976</c:v>
                </c:pt>
                <c:pt idx="124">
                  <c:v>94.331999999999994</c:v>
                </c:pt>
                <c:pt idx="125">
                  <c:v>94.424999999999983</c:v>
                </c:pt>
                <c:pt idx="126">
                  <c:v>94.517999999999972</c:v>
                </c:pt>
                <c:pt idx="127">
                  <c:v>94.61099999999999</c:v>
                </c:pt>
                <c:pt idx="128">
                  <c:v>94.703999999999979</c:v>
                </c:pt>
                <c:pt idx="129">
                  <c:v>94.796999999999983</c:v>
                </c:pt>
                <c:pt idx="130">
                  <c:v>94.889999999999986</c:v>
                </c:pt>
                <c:pt idx="131">
                  <c:v>94.982999999999976</c:v>
                </c:pt>
                <c:pt idx="132">
                  <c:v>95.075999999999979</c:v>
                </c:pt>
                <c:pt idx="133">
                  <c:v>95.168999999999983</c:v>
                </c:pt>
                <c:pt idx="134">
                  <c:v>95.261999999999986</c:v>
                </c:pt>
                <c:pt idx="135">
                  <c:v>95.354999999999976</c:v>
                </c:pt>
                <c:pt idx="136">
                  <c:v>95.447999999999979</c:v>
                </c:pt>
                <c:pt idx="137">
                  <c:v>95.540999999999983</c:v>
                </c:pt>
                <c:pt idx="138">
                  <c:v>95.633999999999986</c:v>
                </c:pt>
                <c:pt idx="139">
                  <c:v>95.72699999999999</c:v>
                </c:pt>
                <c:pt idx="140">
                  <c:v>95.819999999999979</c:v>
                </c:pt>
                <c:pt idx="141">
                  <c:v>95.912999999999982</c:v>
                </c:pt>
                <c:pt idx="142">
                  <c:v>96.005999999999986</c:v>
                </c:pt>
                <c:pt idx="143">
                  <c:v>96.098999999999975</c:v>
                </c:pt>
                <c:pt idx="144">
                  <c:v>96.191999999999993</c:v>
                </c:pt>
                <c:pt idx="145">
                  <c:v>96.284999999999982</c:v>
                </c:pt>
                <c:pt idx="146">
                  <c:v>96.377999999999972</c:v>
                </c:pt>
                <c:pt idx="147">
                  <c:v>96.470999999999989</c:v>
                </c:pt>
                <c:pt idx="148">
                  <c:v>96.563999999999979</c:v>
                </c:pt>
                <c:pt idx="149">
                  <c:v>96.656999999999982</c:v>
                </c:pt>
                <c:pt idx="150">
                  <c:v>96.749999999999986</c:v>
                </c:pt>
                <c:pt idx="151">
                  <c:v>96.842999999999975</c:v>
                </c:pt>
                <c:pt idx="152">
                  <c:v>96.935999999999979</c:v>
                </c:pt>
                <c:pt idx="153">
                  <c:v>97.028999999999982</c:v>
                </c:pt>
                <c:pt idx="154">
                  <c:v>97.121999999999986</c:v>
                </c:pt>
                <c:pt idx="155">
                  <c:v>97.214999999999989</c:v>
                </c:pt>
                <c:pt idx="156">
                  <c:v>97.307999999999979</c:v>
                </c:pt>
                <c:pt idx="157">
                  <c:v>97.400999999999982</c:v>
                </c:pt>
                <c:pt idx="158">
                  <c:v>97.493999999999986</c:v>
                </c:pt>
                <c:pt idx="159">
                  <c:v>97.586999999999989</c:v>
                </c:pt>
                <c:pt idx="160">
                  <c:v>97.679999999999978</c:v>
                </c:pt>
                <c:pt idx="161">
                  <c:v>97.772999999999982</c:v>
                </c:pt>
                <c:pt idx="162">
                  <c:v>97.865999999999985</c:v>
                </c:pt>
                <c:pt idx="163">
                  <c:v>97.958999999999975</c:v>
                </c:pt>
                <c:pt idx="164">
                  <c:v>98.051999999999992</c:v>
                </c:pt>
                <c:pt idx="165">
                  <c:v>98.144999999999982</c:v>
                </c:pt>
                <c:pt idx="166">
                  <c:v>98.237999999999971</c:v>
                </c:pt>
                <c:pt idx="167">
                  <c:v>98.330999999999989</c:v>
                </c:pt>
                <c:pt idx="168">
                  <c:v>98.423999999999978</c:v>
                </c:pt>
                <c:pt idx="169">
                  <c:v>98.516999999999996</c:v>
                </c:pt>
                <c:pt idx="170">
                  <c:v>98.609999999999985</c:v>
                </c:pt>
                <c:pt idx="171">
                  <c:v>98.702999999999975</c:v>
                </c:pt>
                <c:pt idx="172">
                  <c:v>98.795999999999992</c:v>
                </c:pt>
                <c:pt idx="173">
                  <c:v>98.888999999999982</c:v>
                </c:pt>
                <c:pt idx="174">
                  <c:v>98.981999999999985</c:v>
                </c:pt>
                <c:pt idx="175">
                  <c:v>99.074999999999989</c:v>
                </c:pt>
                <c:pt idx="176">
                  <c:v>99.167999999999978</c:v>
                </c:pt>
                <c:pt idx="177">
                  <c:v>99.260999999999981</c:v>
                </c:pt>
                <c:pt idx="178">
                  <c:v>99.353999999999985</c:v>
                </c:pt>
                <c:pt idx="179">
                  <c:v>99.446999999999989</c:v>
                </c:pt>
                <c:pt idx="180">
                  <c:v>99.539999999999978</c:v>
                </c:pt>
                <c:pt idx="181">
                  <c:v>99.632999999999981</c:v>
                </c:pt>
                <c:pt idx="182">
                  <c:v>99.725999999999985</c:v>
                </c:pt>
                <c:pt idx="183">
                  <c:v>99.818999999999988</c:v>
                </c:pt>
                <c:pt idx="184">
                  <c:v>99.911999999999992</c:v>
                </c:pt>
                <c:pt idx="185">
                  <c:v>100.00499999999998</c:v>
                </c:pt>
                <c:pt idx="186">
                  <c:v>100.09799999999998</c:v>
                </c:pt>
                <c:pt idx="187">
                  <c:v>100.19099999999999</c:v>
                </c:pt>
                <c:pt idx="188">
                  <c:v>100.28399999999998</c:v>
                </c:pt>
                <c:pt idx="189">
                  <c:v>100.377</c:v>
                </c:pt>
                <c:pt idx="190">
                  <c:v>100.46999999999998</c:v>
                </c:pt>
                <c:pt idx="191">
                  <c:v>100.56299999999997</c:v>
                </c:pt>
                <c:pt idx="192">
                  <c:v>100.65599999999999</c:v>
                </c:pt>
                <c:pt idx="193">
                  <c:v>100.74899999999998</c:v>
                </c:pt>
                <c:pt idx="194">
                  <c:v>100.84199999999998</c:v>
                </c:pt>
                <c:pt idx="195">
                  <c:v>100.93499999999999</c:v>
                </c:pt>
                <c:pt idx="196">
                  <c:v>101.02799999999998</c:v>
                </c:pt>
                <c:pt idx="197">
                  <c:v>101.12099999999998</c:v>
                </c:pt>
                <c:pt idx="198">
                  <c:v>101.21399999999998</c:v>
                </c:pt>
                <c:pt idx="199">
                  <c:v>101.30699999999999</c:v>
                </c:pt>
                <c:pt idx="200">
                  <c:v>101.39999999999999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A1B1-4EB8-82D6-099E70F8C2DA}"/>
            </c:ext>
          </c:extLst>
        </c:ser>
        <c:ser>
          <c:idx val="87"/>
          <c:order val="87"/>
          <c:tx>
            <c:strRef>
              <c:f>工作表3!$A$91</c:f>
              <c:strCache>
                <c:ptCount val="1"/>
                <c:pt idx="0">
                  <c:v>-0.13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工作表3!$B$91:$GT$91</c:f>
              <c:numCache>
                <c:formatCode>General</c:formatCode>
                <c:ptCount val="201"/>
                <c:pt idx="0">
                  <c:v>82.59999999999998</c:v>
                </c:pt>
                <c:pt idx="1">
                  <c:v>82.693499999999972</c:v>
                </c:pt>
                <c:pt idx="2">
                  <c:v>82.786999999999992</c:v>
                </c:pt>
                <c:pt idx="3">
                  <c:v>82.880499999999984</c:v>
                </c:pt>
                <c:pt idx="4">
                  <c:v>82.97399999999999</c:v>
                </c:pt>
                <c:pt idx="5">
                  <c:v>83.067499999999981</c:v>
                </c:pt>
                <c:pt idx="6">
                  <c:v>83.160999999999973</c:v>
                </c:pt>
                <c:pt idx="7">
                  <c:v>83.254499999999993</c:v>
                </c:pt>
                <c:pt idx="8">
                  <c:v>83.347999999999985</c:v>
                </c:pt>
                <c:pt idx="9">
                  <c:v>83.441499999999991</c:v>
                </c:pt>
                <c:pt idx="10">
                  <c:v>83.534999999999982</c:v>
                </c:pt>
                <c:pt idx="11">
                  <c:v>83.628499999999974</c:v>
                </c:pt>
                <c:pt idx="12">
                  <c:v>83.72199999999998</c:v>
                </c:pt>
                <c:pt idx="13">
                  <c:v>83.815499999999986</c:v>
                </c:pt>
                <c:pt idx="14">
                  <c:v>83.908999999999992</c:v>
                </c:pt>
                <c:pt idx="15">
                  <c:v>84.002499999999984</c:v>
                </c:pt>
                <c:pt idx="16">
                  <c:v>84.095999999999975</c:v>
                </c:pt>
                <c:pt idx="17">
                  <c:v>84.189499999999981</c:v>
                </c:pt>
                <c:pt idx="18">
                  <c:v>84.282999999999987</c:v>
                </c:pt>
                <c:pt idx="19">
                  <c:v>84.376499999999993</c:v>
                </c:pt>
                <c:pt idx="20">
                  <c:v>84.469999999999985</c:v>
                </c:pt>
                <c:pt idx="21">
                  <c:v>84.563499999999976</c:v>
                </c:pt>
                <c:pt idx="22">
                  <c:v>84.656999999999982</c:v>
                </c:pt>
                <c:pt idx="23">
                  <c:v>84.750499999999988</c:v>
                </c:pt>
                <c:pt idx="24">
                  <c:v>84.843999999999994</c:v>
                </c:pt>
                <c:pt idx="25">
                  <c:v>84.937499999999986</c:v>
                </c:pt>
                <c:pt idx="26">
                  <c:v>85.030999999999977</c:v>
                </c:pt>
                <c:pt idx="27">
                  <c:v>85.124499999999983</c:v>
                </c:pt>
                <c:pt idx="28">
                  <c:v>85.217999999999975</c:v>
                </c:pt>
                <c:pt idx="29">
                  <c:v>85.311499999999995</c:v>
                </c:pt>
                <c:pt idx="30">
                  <c:v>85.404999999999987</c:v>
                </c:pt>
                <c:pt idx="31">
                  <c:v>85.498499999999979</c:v>
                </c:pt>
                <c:pt idx="32">
                  <c:v>85.591999999999985</c:v>
                </c:pt>
                <c:pt idx="33">
                  <c:v>85.685499999999976</c:v>
                </c:pt>
                <c:pt idx="34">
                  <c:v>85.778999999999996</c:v>
                </c:pt>
                <c:pt idx="35">
                  <c:v>85.872499999999988</c:v>
                </c:pt>
                <c:pt idx="36">
                  <c:v>85.96599999999998</c:v>
                </c:pt>
                <c:pt idx="37">
                  <c:v>86.059499999999986</c:v>
                </c:pt>
                <c:pt idx="38">
                  <c:v>86.152999999999977</c:v>
                </c:pt>
                <c:pt idx="39">
                  <c:v>86.246499999999997</c:v>
                </c:pt>
                <c:pt idx="40">
                  <c:v>86.339999999999989</c:v>
                </c:pt>
                <c:pt idx="41">
                  <c:v>86.433499999999981</c:v>
                </c:pt>
                <c:pt idx="42">
                  <c:v>86.526999999999987</c:v>
                </c:pt>
                <c:pt idx="43">
                  <c:v>86.620499999999979</c:v>
                </c:pt>
                <c:pt idx="44">
                  <c:v>86.713999999999999</c:v>
                </c:pt>
                <c:pt idx="45">
                  <c:v>86.80749999999999</c:v>
                </c:pt>
                <c:pt idx="46">
                  <c:v>86.900999999999982</c:v>
                </c:pt>
                <c:pt idx="47">
                  <c:v>86.994499999999988</c:v>
                </c:pt>
                <c:pt idx="48">
                  <c:v>87.08799999999998</c:v>
                </c:pt>
                <c:pt idx="49">
                  <c:v>87.181499999999986</c:v>
                </c:pt>
                <c:pt idx="50">
                  <c:v>87.274999999999991</c:v>
                </c:pt>
                <c:pt idx="51">
                  <c:v>87.368499999999983</c:v>
                </c:pt>
                <c:pt idx="52">
                  <c:v>87.461999999999989</c:v>
                </c:pt>
                <c:pt idx="53">
                  <c:v>87.555499999999981</c:v>
                </c:pt>
                <c:pt idx="54">
                  <c:v>87.648999999999987</c:v>
                </c:pt>
                <c:pt idx="55">
                  <c:v>87.742499999999993</c:v>
                </c:pt>
                <c:pt idx="56">
                  <c:v>87.835999999999984</c:v>
                </c:pt>
                <c:pt idx="57">
                  <c:v>87.929500000000004</c:v>
                </c:pt>
                <c:pt idx="58">
                  <c:v>88.022999999999996</c:v>
                </c:pt>
                <c:pt idx="59">
                  <c:v>88.116499999999988</c:v>
                </c:pt>
                <c:pt idx="60">
                  <c:v>88.21</c:v>
                </c:pt>
                <c:pt idx="61">
                  <c:v>88.3035</c:v>
                </c:pt>
                <c:pt idx="62">
                  <c:v>88.397000000000006</c:v>
                </c:pt>
                <c:pt idx="63">
                  <c:v>88.490499999999997</c:v>
                </c:pt>
                <c:pt idx="64">
                  <c:v>88.583999999999989</c:v>
                </c:pt>
                <c:pt idx="65">
                  <c:v>88.677499999999995</c:v>
                </c:pt>
                <c:pt idx="66">
                  <c:v>88.771000000000001</c:v>
                </c:pt>
                <c:pt idx="67">
                  <c:v>88.864500000000007</c:v>
                </c:pt>
                <c:pt idx="68">
                  <c:v>88.957999999999998</c:v>
                </c:pt>
                <c:pt idx="69">
                  <c:v>89.05149999999999</c:v>
                </c:pt>
                <c:pt idx="70">
                  <c:v>89.144999999999996</c:v>
                </c:pt>
                <c:pt idx="71">
                  <c:v>89.238500000000002</c:v>
                </c:pt>
                <c:pt idx="72">
                  <c:v>89.332000000000008</c:v>
                </c:pt>
                <c:pt idx="73">
                  <c:v>89.4255</c:v>
                </c:pt>
                <c:pt idx="74">
                  <c:v>89.518999999999991</c:v>
                </c:pt>
                <c:pt idx="75">
                  <c:v>89.612499999999997</c:v>
                </c:pt>
                <c:pt idx="76">
                  <c:v>89.705999999999989</c:v>
                </c:pt>
                <c:pt idx="77">
                  <c:v>89.799500000000009</c:v>
                </c:pt>
                <c:pt idx="78">
                  <c:v>89.893000000000001</c:v>
                </c:pt>
                <c:pt idx="79">
                  <c:v>89.986499999999992</c:v>
                </c:pt>
                <c:pt idx="80">
                  <c:v>90.08</c:v>
                </c:pt>
                <c:pt idx="81">
                  <c:v>90.17349999999999</c:v>
                </c:pt>
                <c:pt idx="82">
                  <c:v>90.26700000000001</c:v>
                </c:pt>
                <c:pt idx="83">
                  <c:v>90.360500000000002</c:v>
                </c:pt>
                <c:pt idx="84">
                  <c:v>90.453999999999994</c:v>
                </c:pt>
                <c:pt idx="85">
                  <c:v>90.547499999999999</c:v>
                </c:pt>
                <c:pt idx="86">
                  <c:v>90.640999999999991</c:v>
                </c:pt>
                <c:pt idx="87">
                  <c:v>90.734500000000011</c:v>
                </c:pt>
                <c:pt idx="88">
                  <c:v>90.828000000000003</c:v>
                </c:pt>
                <c:pt idx="89">
                  <c:v>90.921499999999995</c:v>
                </c:pt>
                <c:pt idx="90">
                  <c:v>91.015000000000001</c:v>
                </c:pt>
                <c:pt idx="91">
                  <c:v>91.108499999999992</c:v>
                </c:pt>
                <c:pt idx="92">
                  <c:v>91.201999999999998</c:v>
                </c:pt>
                <c:pt idx="93">
                  <c:v>91.295500000000004</c:v>
                </c:pt>
                <c:pt idx="94">
                  <c:v>91.388999999999996</c:v>
                </c:pt>
                <c:pt idx="95">
                  <c:v>91.482500000000002</c:v>
                </c:pt>
                <c:pt idx="96">
                  <c:v>91.575999999999993</c:v>
                </c:pt>
                <c:pt idx="97">
                  <c:v>91.669499999999999</c:v>
                </c:pt>
                <c:pt idx="98">
                  <c:v>91.763000000000005</c:v>
                </c:pt>
                <c:pt idx="99">
                  <c:v>91.856499999999997</c:v>
                </c:pt>
                <c:pt idx="100">
                  <c:v>91.949999999999989</c:v>
                </c:pt>
                <c:pt idx="101">
                  <c:v>92.04349999999998</c:v>
                </c:pt>
                <c:pt idx="102">
                  <c:v>92.136999999999986</c:v>
                </c:pt>
                <c:pt idx="103">
                  <c:v>92.230499999999992</c:v>
                </c:pt>
                <c:pt idx="104">
                  <c:v>92.323999999999998</c:v>
                </c:pt>
                <c:pt idx="105">
                  <c:v>92.41749999999999</c:v>
                </c:pt>
                <c:pt idx="106">
                  <c:v>92.510999999999981</c:v>
                </c:pt>
                <c:pt idx="107">
                  <c:v>92.604499999999987</c:v>
                </c:pt>
                <c:pt idx="108">
                  <c:v>92.697999999999979</c:v>
                </c:pt>
                <c:pt idx="109">
                  <c:v>92.791499999999999</c:v>
                </c:pt>
                <c:pt idx="110">
                  <c:v>92.884999999999991</c:v>
                </c:pt>
                <c:pt idx="111">
                  <c:v>92.978499999999983</c:v>
                </c:pt>
                <c:pt idx="112">
                  <c:v>93.071999999999989</c:v>
                </c:pt>
                <c:pt idx="113">
                  <c:v>93.16549999999998</c:v>
                </c:pt>
                <c:pt idx="114">
                  <c:v>93.259</c:v>
                </c:pt>
                <c:pt idx="115">
                  <c:v>93.352499999999992</c:v>
                </c:pt>
                <c:pt idx="116">
                  <c:v>93.445999999999984</c:v>
                </c:pt>
                <c:pt idx="117">
                  <c:v>93.53949999999999</c:v>
                </c:pt>
                <c:pt idx="118">
                  <c:v>93.632999999999981</c:v>
                </c:pt>
                <c:pt idx="119">
                  <c:v>93.726500000000001</c:v>
                </c:pt>
                <c:pt idx="120">
                  <c:v>93.82</c:v>
                </c:pt>
                <c:pt idx="121">
                  <c:v>93.913499999999985</c:v>
                </c:pt>
                <c:pt idx="122">
                  <c:v>94.006999999999991</c:v>
                </c:pt>
                <c:pt idx="123">
                  <c:v>94.100499999999982</c:v>
                </c:pt>
                <c:pt idx="124">
                  <c:v>94.193999999999988</c:v>
                </c:pt>
                <c:pt idx="125">
                  <c:v>94.287499999999994</c:v>
                </c:pt>
                <c:pt idx="126">
                  <c:v>94.380999999999986</c:v>
                </c:pt>
                <c:pt idx="127">
                  <c:v>94.474499999999992</c:v>
                </c:pt>
                <c:pt idx="128">
                  <c:v>94.567999999999984</c:v>
                </c:pt>
                <c:pt idx="129">
                  <c:v>94.66149999999999</c:v>
                </c:pt>
                <c:pt idx="130">
                  <c:v>94.754999999999995</c:v>
                </c:pt>
                <c:pt idx="131">
                  <c:v>94.848499999999987</c:v>
                </c:pt>
                <c:pt idx="132">
                  <c:v>94.941999999999993</c:v>
                </c:pt>
                <c:pt idx="133">
                  <c:v>95.035499999999985</c:v>
                </c:pt>
                <c:pt idx="134">
                  <c:v>95.128999999999991</c:v>
                </c:pt>
                <c:pt idx="135">
                  <c:v>95.222499999999997</c:v>
                </c:pt>
                <c:pt idx="136">
                  <c:v>95.315999999999988</c:v>
                </c:pt>
                <c:pt idx="137">
                  <c:v>95.409499999999994</c:v>
                </c:pt>
                <c:pt idx="138">
                  <c:v>95.502999999999986</c:v>
                </c:pt>
                <c:pt idx="139">
                  <c:v>95.596499999999992</c:v>
                </c:pt>
                <c:pt idx="140">
                  <c:v>95.69</c:v>
                </c:pt>
                <c:pt idx="141">
                  <c:v>95.783499999999989</c:v>
                </c:pt>
                <c:pt idx="142">
                  <c:v>95.876999999999995</c:v>
                </c:pt>
                <c:pt idx="143">
                  <c:v>95.970499999999987</c:v>
                </c:pt>
                <c:pt idx="144">
                  <c:v>96.063999999999993</c:v>
                </c:pt>
                <c:pt idx="145">
                  <c:v>96.157499999999985</c:v>
                </c:pt>
                <c:pt idx="146">
                  <c:v>96.250999999999991</c:v>
                </c:pt>
                <c:pt idx="147">
                  <c:v>96.344499999999996</c:v>
                </c:pt>
                <c:pt idx="148">
                  <c:v>96.437999999999988</c:v>
                </c:pt>
                <c:pt idx="149">
                  <c:v>96.531499999999994</c:v>
                </c:pt>
                <c:pt idx="150">
                  <c:v>96.624999999999986</c:v>
                </c:pt>
                <c:pt idx="151">
                  <c:v>96.718499999999992</c:v>
                </c:pt>
                <c:pt idx="152">
                  <c:v>96.811999999999998</c:v>
                </c:pt>
                <c:pt idx="153">
                  <c:v>96.905499999999989</c:v>
                </c:pt>
                <c:pt idx="154">
                  <c:v>96.998999999999995</c:v>
                </c:pt>
                <c:pt idx="155">
                  <c:v>97.092499999999987</c:v>
                </c:pt>
                <c:pt idx="156">
                  <c:v>97.185999999999979</c:v>
                </c:pt>
                <c:pt idx="157">
                  <c:v>97.279499999999999</c:v>
                </c:pt>
                <c:pt idx="158">
                  <c:v>97.37299999999999</c:v>
                </c:pt>
                <c:pt idx="159">
                  <c:v>97.466499999999996</c:v>
                </c:pt>
                <c:pt idx="160">
                  <c:v>97.559999999999988</c:v>
                </c:pt>
                <c:pt idx="161">
                  <c:v>97.65349999999998</c:v>
                </c:pt>
                <c:pt idx="162">
                  <c:v>97.747</c:v>
                </c:pt>
                <c:pt idx="163">
                  <c:v>97.840499999999992</c:v>
                </c:pt>
                <c:pt idx="164">
                  <c:v>97.933999999999997</c:v>
                </c:pt>
                <c:pt idx="165">
                  <c:v>98.027499999999989</c:v>
                </c:pt>
                <c:pt idx="166">
                  <c:v>98.120999999999981</c:v>
                </c:pt>
                <c:pt idx="167">
                  <c:v>98.214500000000001</c:v>
                </c:pt>
                <c:pt idx="168">
                  <c:v>98.307999999999993</c:v>
                </c:pt>
                <c:pt idx="169">
                  <c:v>98.401499999999999</c:v>
                </c:pt>
                <c:pt idx="170">
                  <c:v>98.49499999999999</c:v>
                </c:pt>
                <c:pt idx="171">
                  <c:v>98.588499999999982</c:v>
                </c:pt>
                <c:pt idx="172">
                  <c:v>98.682000000000002</c:v>
                </c:pt>
                <c:pt idx="173">
                  <c:v>98.775499999999994</c:v>
                </c:pt>
                <c:pt idx="174">
                  <c:v>98.869</c:v>
                </c:pt>
                <c:pt idx="175">
                  <c:v>98.962499999999991</c:v>
                </c:pt>
                <c:pt idx="176">
                  <c:v>99.055999999999983</c:v>
                </c:pt>
                <c:pt idx="177">
                  <c:v>99.149499999999989</c:v>
                </c:pt>
                <c:pt idx="178">
                  <c:v>99.242999999999995</c:v>
                </c:pt>
                <c:pt idx="179">
                  <c:v>99.336500000000001</c:v>
                </c:pt>
                <c:pt idx="180">
                  <c:v>99.429999999999993</c:v>
                </c:pt>
                <c:pt idx="181">
                  <c:v>99.523499999999984</c:v>
                </c:pt>
                <c:pt idx="182">
                  <c:v>99.61699999999999</c:v>
                </c:pt>
                <c:pt idx="183">
                  <c:v>99.710499999999996</c:v>
                </c:pt>
                <c:pt idx="184">
                  <c:v>99.804000000000002</c:v>
                </c:pt>
                <c:pt idx="185">
                  <c:v>99.897499999999994</c:v>
                </c:pt>
                <c:pt idx="186">
                  <c:v>99.990999999999985</c:v>
                </c:pt>
                <c:pt idx="187">
                  <c:v>100.08449999999999</c:v>
                </c:pt>
                <c:pt idx="188">
                  <c:v>100.178</c:v>
                </c:pt>
                <c:pt idx="189">
                  <c:v>100.2715</c:v>
                </c:pt>
                <c:pt idx="190">
                  <c:v>100.36499999999999</c:v>
                </c:pt>
                <c:pt idx="191">
                  <c:v>100.45849999999999</c:v>
                </c:pt>
                <c:pt idx="192">
                  <c:v>100.55199999999999</c:v>
                </c:pt>
                <c:pt idx="193">
                  <c:v>100.64549999999998</c:v>
                </c:pt>
                <c:pt idx="194">
                  <c:v>100.739</c:v>
                </c:pt>
                <c:pt idx="195">
                  <c:v>100.8325</c:v>
                </c:pt>
                <c:pt idx="196">
                  <c:v>100.92599999999999</c:v>
                </c:pt>
                <c:pt idx="197">
                  <c:v>101.01949999999999</c:v>
                </c:pt>
                <c:pt idx="198">
                  <c:v>101.11299999999999</c:v>
                </c:pt>
                <c:pt idx="199">
                  <c:v>101.20650000000001</c:v>
                </c:pt>
                <c:pt idx="200">
                  <c:v>101.3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A1B1-4EB8-82D6-099E70F8C2DA}"/>
            </c:ext>
          </c:extLst>
        </c:ser>
        <c:ser>
          <c:idx val="88"/>
          <c:order val="88"/>
          <c:tx>
            <c:strRef>
              <c:f>工作表3!$A$92</c:f>
              <c:strCache>
                <c:ptCount val="1"/>
                <c:pt idx="0">
                  <c:v>-0.12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工作表3!$B$92:$GT$92</c:f>
              <c:numCache>
                <c:formatCode>General</c:formatCode>
                <c:ptCount val="201"/>
                <c:pt idx="0">
                  <c:v>82.399999999999977</c:v>
                </c:pt>
                <c:pt idx="1">
                  <c:v>82.493999999999971</c:v>
                </c:pt>
                <c:pt idx="2">
                  <c:v>82.58799999999998</c:v>
                </c:pt>
                <c:pt idx="3">
                  <c:v>82.681999999999974</c:v>
                </c:pt>
                <c:pt idx="4">
                  <c:v>82.775999999999982</c:v>
                </c:pt>
                <c:pt idx="5">
                  <c:v>82.869999999999976</c:v>
                </c:pt>
                <c:pt idx="6">
                  <c:v>82.96399999999997</c:v>
                </c:pt>
                <c:pt idx="7">
                  <c:v>83.057999999999979</c:v>
                </c:pt>
                <c:pt idx="8">
                  <c:v>83.151999999999973</c:v>
                </c:pt>
                <c:pt idx="9">
                  <c:v>83.245999999999981</c:v>
                </c:pt>
                <c:pt idx="10">
                  <c:v>83.339999999999975</c:v>
                </c:pt>
                <c:pt idx="11">
                  <c:v>83.433999999999969</c:v>
                </c:pt>
                <c:pt idx="12">
                  <c:v>83.527999999999977</c:v>
                </c:pt>
                <c:pt idx="13">
                  <c:v>83.621999999999971</c:v>
                </c:pt>
                <c:pt idx="14">
                  <c:v>83.71599999999998</c:v>
                </c:pt>
                <c:pt idx="15">
                  <c:v>83.809999999999974</c:v>
                </c:pt>
                <c:pt idx="16">
                  <c:v>83.903999999999968</c:v>
                </c:pt>
                <c:pt idx="17">
                  <c:v>83.997999999999976</c:v>
                </c:pt>
                <c:pt idx="18">
                  <c:v>84.09199999999997</c:v>
                </c:pt>
                <c:pt idx="19">
                  <c:v>84.185999999999979</c:v>
                </c:pt>
                <c:pt idx="20">
                  <c:v>84.279999999999973</c:v>
                </c:pt>
                <c:pt idx="21">
                  <c:v>84.373999999999967</c:v>
                </c:pt>
                <c:pt idx="22">
                  <c:v>84.467999999999975</c:v>
                </c:pt>
                <c:pt idx="23">
                  <c:v>84.561999999999969</c:v>
                </c:pt>
                <c:pt idx="24">
                  <c:v>84.655999999999992</c:v>
                </c:pt>
                <c:pt idx="25">
                  <c:v>84.749999999999986</c:v>
                </c:pt>
                <c:pt idx="26">
                  <c:v>84.84399999999998</c:v>
                </c:pt>
                <c:pt idx="27">
                  <c:v>84.937999999999988</c:v>
                </c:pt>
                <c:pt idx="28">
                  <c:v>85.031999999999982</c:v>
                </c:pt>
                <c:pt idx="29">
                  <c:v>85.125999999999991</c:v>
                </c:pt>
                <c:pt idx="30">
                  <c:v>85.219999999999985</c:v>
                </c:pt>
                <c:pt idx="31">
                  <c:v>85.313999999999979</c:v>
                </c:pt>
                <c:pt idx="32">
                  <c:v>85.407999999999987</c:v>
                </c:pt>
                <c:pt idx="33">
                  <c:v>85.501999999999981</c:v>
                </c:pt>
                <c:pt idx="34">
                  <c:v>85.595999999999989</c:v>
                </c:pt>
                <c:pt idx="35">
                  <c:v>85.689999999999984</c:v>
                </c:pt>
                <c:pt idx="36">
                  <c:v>85.783999999999978</c:v>
                </c:pt>
                <c:pt idx="37">
                  <c:v>85.877999999999986</c:v>
                </c:pt>
                <c:pt idx="38">
                  <c:v>85.97199999999998</c:v>
                </c:pt>
                <c:pt idx="39">
                  <c:v>86.065999999999988</c:v>
                </c:pt>
                <c:pt idx="40">
                  <c:v>86.159999999999982</c:v>
                </c:pt>
                <c:pt idx="41">
                  <c:v>86.253999999999976</c:v>
                </c:pt>
                <c:pt idx="42">
                  <c:v>86.347999999999985</c:v>
                </c:pt>
                <c:pt idx="43">
                  <c:v>86.441999999999979</c:v>
                </c:pt>
                <c:pt idx="44">
                  <c:v>86.535999999999987</c:v>
                </c:pt>
                <c:pt idx="45">
                  <c:v>86.629999999999981</c:v>
                </c:pt>
                <c:pt idx="46">
                  <c:v>86.723999999999975</c:v>
                </c:pt>
                <c:pt idx="47">
                  <c:v>86.817999999999984</c:v>
                </c:pt>
                <c:pt idx="48">
                  <c:v>86.911999999999978</c:v>
                </c:pt>
                <c:pt idx="49">
                  <c:v>87.005999999999986</c:v>
                </c:pt>
                <c:pt idx="50">
                  <c:v>87.09999999999998</c:v>
                </c:pt>
                <c:pt idx="51">
                  <c:v>87.193999999999974</c:v>
                </c:pt>
                <c:pt idx="52">
                  <c:v>87.287999999999982</c:v>
                </c:pt>
                <c:pt idx="53">
                  <c:v>87.381999999999977</c:v>
                </c:pt>
                <c:pt idx="54">
                  <c:v>87.475999999999985</c:v>
                </c:pt>
                <c:pt idx="55">
                  <c:v>87.569999999999979</c:v>
                </c:pt>
                <c:pt idx="56">
                  <c:v>87.663999999999973</c:v>
                </c:pt>
                <c:pt idx="57">
                  <c:v>87.757999999999996</c:v>
                </c:pt>
                <c:pt idx="58">
                  <c:v>87.85199999999999</c:v>
                </c:pt>
                <c:pt idx="59">
                  <c:v>87.945999999999984</c:v>
                </c:pt>
                <c:pt idx="60">
                  <c:v>88.039999999999992</c:v>
                </c:pt>
                <c:pt idx="61">
                  <c:v>88.133999999999986</c:v>
                </c:pt>
                <c:pt idx="62">
                  <c:v>88.227999999999994</c:v>
                </c:pt>
                <c:pt idx="63">
                  <c:v>88.321999999999989</c:v>
                </c:pt>
                <c:pt idx="64">
                  <c:v>88.415999999999983</c:v>
                </c:pt>
                <c:pt idx="65">
                  <c:v>88.509999999999991</c:v>
                </c:pt>
                <c:pt idx="66">
                  <c:v>88.603999999999985</c:v>
                </c:pt>
                <c:pt idx="67">
                  <c:v>88.697999999999993</c:v>
                </c:pt>
                <c:pt idx="68">
                  <c:v>88.791999999999987</c:v>
                </c:pt>
                <c:pt idx="69">
                  <c:v>88.885999999999981</c:v>
                </c:pt>
                <c:pt idx="70">
                  <c:v>88.97999999999999</c:v>
                </c:pt>
                <c:pt idx="71">
                  <c:v>89.073999999999984</c:v>
                </c:pt>
                <c:pt idx="72">
                  <c:v>89.167999999999992</c:v>
                </c:pt>
                <c:pt idx="73">
                  <c:v>89.261999999999986</c:v>
                </c:pt>
                <c:pt idx="74">
                  <c:v>89.35599999999998</c:v>
                </c:pt>
                <c:pt idx="75">
                  <c:v>89.449999999999989</c:v>
                </c:pt>
                <c:pt idx="76">
                  <c:v>89.543999999999983</c:v>
                </c:pt>
                <c:pt idx="77">
                  <c:v>89.638000000000005</c:v>
                </c:pt>
                <c:pt idx="78">
                  <c:v>89.731999999999999</c:v>
                </c:pt>
                <c:pt idx="79">
                  <c:v>89.825999999999993</c:v>
                </c:pt>
                <c:pt idx="80">
                  <c:v>89.92</c:v>
                </c:pt>
                <c:pt idx="81">
                  <c:v>90.013999999999996</c:v>
                </c:pt>
                <c:pt idx="82">
                  <c:v>90.108000000000004</c:v>
                </c:pt>
                <c:pt idx="83">
                  <c:v>90.201999999999998</c:v>
                </c:pt>
                <c:pt idx="84">
                  <c:v>90.295999999999992</c:v>
                </c:pt>
                <c:pt idx="85">
                  <c:v>90.39</c:v>
                </c:pt>
                <c:pt idx="86">
                  <c:v>90.483999999999995</c:v>
                </c:pt>
                <c:pt idx="87">
                  <c:v>90.578000000000003</c:v>
                </c:pt>
                <c:pt idx="88">
                  <c:v>90.671999999999997</c:v>
                </c:pt>
                <c:pt idx="89">
                  <c:v>90.765999999999991</c:v>
                </c:pt>
                <c:pt idx="90">
                  <c:v>90.86</c:v>
                </c:pt>
                <c:pt idx="91">
                  <c:v>90.953999999999994</c:v>
                </c:pt>
                <c:pt idx="92">
                  <c:v>91.048000000000002</c:v>
                </c:pt>
                <c:pt idx="93">
                  <c:v>91.141999999999996</c:v>
                </c:pt>
                <c:pt idx="94">
                  <c:v>91.23599999999999</c:v>
                </c:pt>
                <c:pt idx="95">
                  <c:v>91.33</c:v>
                </c:pt>
                <c:pt idx="96">
                  <c:v>91.423999999999992</c:v>
                </c:pt>
                <c:pt idx="97">
                  <c:v>91.518000000000001</c:v>
                </c:pt>
                <c:pt idx="98">
                  <c:v>91.611999999999995</c:v>
                </c:pt>
                <c:pt idx="99">
                  <c:v>91.705999999999989</c:v>
                </c:pt>
                <c:pt idx="100">
                  <c:v>91.799999999999983</c:v>
                </c:pt>
                <c:pt idx="101">
                  <c:v>91.893999999999977</c:v>
                </c:pt>
                <c:pt idx="102">
                  <c:v>91.987999999999985</c:v>
                </c:pt>
                <c:pt idx="103">
                  <c:v>92.081999999999979</c:v>
                </c:pt>
                <c:pt idx="104">
                  <c:v>92.175999999999988</c:v>
                </c:pt>
                <c:pt idx="105">
                  <c:v>92.269999999999982</c:v>
                </c:pt>
                <c:pt idx="106">
                  <c:v>92.363999999999976</c:v>
                </c:pt>
                <c:pt idx="107">
                  <c:v>92.457999999999984</c:v>
                </c:pt>
                <c:pt idx="108">
                  <c:v>92.551999999999978</c:v>
                </c:pt>
                <c:pt idx="109">
                  <c:v>92.645999999999987</c:v>
                </c:pt>
                <c:pt idx="110">
                  <c:v>92.739999999999981</c:v>
                </c:pt>
                <c:pt idx="111">
                  <c:v>92.833999999999975</c:v>
                </c:pt>
                <c:pt idx="112">
                  <c:v>92.927999999999983</c:v>
                </c:pt>
                <c:pt idx="113">
                  <c:v>93.021999999999977</c:v>
                </c:pt>
                <c:pt idx="114">
                  <c:v>93.115999999999985</c:v>
                </c:pt>
                <c:pt idx="115">
                  <c:v>93.20999999999998</c:v>
                </c:pt>
                <c:pt idx="116">
                  <c:v>93.303999999999974</c:v>
                </c:pt>
                <c:pt idx="117">
                  <c:v>93.397999999999982</c:v>
                </c:pt>
                <c:pt idx="118">
                  <c:v>93.491999999999976</c:v>
                </c:pt>
                <c:pt idx="119">
                  <c:v>93.585999999999984</c:v>
                </c:pt>
                <c:pt idx="120">
                  <c:v>93.679999999999978</c:v>
                </c:pt>
                <c:pt idx="121">
                  <c:v>93.773999999999972</c:v>
                </c:pt>
                <c:pt idx="122">
                  <c:v>93.867999999999981</c:v>
                </c:pt>
                <c:pt idx="123">
                  <c:v>93.961999999999975</c:v>
                </c:pt>
                <c:pt idx="124">
                  <c:v>94.055999999999983</c:v>
                </c:pt>
                <c:pt idx="125">
                  <c:v>94.149999999999977</c:v>
                </c:pt>
                <c:pt idx="126">
                  <c:v>94.243999999999986</c:v>
                </c:pt>
                <c:pt idx="127">
                  <c:v>94.337999999999994</c:v>
                </c:pt>
                <c:pt idx="128">
                  <c:v>94.431999999999988</c:v>
                </c:pt>
                <c:pt idx="129">
                  <c:v>94.525999999999996</c:v>
                </c:pt>
                <c:pt idx="130">
                  <c:v>94.61999999999999</c:v>
                </c:pt>
                <c:pt idx="131">
                  <c:v>94.713999999999984</c:v>
                </c:pt>
                <c:pt idx="132">
                  <c:v>94.807999999999993</c:v>
                </c:pt>
                <c:pt idx="133">
                  <c:v>94.901999999999987</c:v>
                </c:pt>
                <c:pt idx="134">
                  <c:v>94.995999999999995</c:v>
                </c:pt>
                <c:pt idx="135">
                  <c:v>95.089999999999989</c:v>
                </c:pt>
                <c:pt idx="136">
                  <c:v>95.183999999999983</c:v>
                </c:pt>
                <c:pt idx="137">
                  <c:v>95.277999999999992</c:v>
                </c:pt>
                <c:pt idx="138">
                  <c:v>95.371999999999986</c:v>
                </c:pt>
                <c:pt idx="139">
                  <c:v>95.465999999999994</c:v>
                </c:pt>
                <c:pt idx="140">
                  <c:v>95.559999999999988</c:v>
                </c:pt>
                <c:pt idx="141">
                  <c:v>95.653999999999982</c:v>
                </c:pt>
                <c:pt idx="142">
                  <c:v>95.74799999999999</c:v>
                </c:pt>
                <c:pt idx="143">
                  <c:v>95.841999999999985</c:v>
                </c:pt>
                <c:pt idx="144">
                  <c:v>95.935999999999993</c:v>
                </c:pt>
                <c:pt idx="145">
                  <c:v>96.029999999999987</c:v>
                </c:pt>
                <c:pt idx="146">
                  <c:v>96.123999999999981</c:v>
                </c:pt>
                <c:pt idx="147">
                  <c:v>96.217999999999989</c:v>
                </c:pt>
                <c:pt idx="148">
                  <c:v>96.311999999999983</c:v>
                </c:pt>
                <c:pt idx="149">
                  <c:v>96.405999999999992</c:v>
                </c:pt>
                <c:pt idx="150">
                  <c:v>96.499999999999986</c:v>
                </c:pt>
                <c:pt idx="151">
                  <c:v>96.59399999999998</c:v>
                </c:pt>
                <c:pt idx="152">
                  <c:v>96.687999999999988</c:v>
                </c:pt>
                <c:pt idx="153">
                  <c:v>96.781999999999982</c:v>
                </c:pt>
                <c:pt idx="154">
                  <c:v>96.875999999999991</c:v>
                </c:pt>
                <c:pt idx="155">
                  <c:v>96.969999999999985</c:v>
                </c:pt>
                <c:pt idx="156">
                  <c:v>97.063999999999979</c:v>
                </c:pt>
                <c:pt idx="157">
                  <c:v>97.157999999999987</c:v>
                </c:pt>
                <c:pt idx="158">
                  <c:v>97.251999999999981</c:v>
                </c:pt>
                <c:pt idx="159">
                  <c:v>97.345999999999989</c:v>
                </c:pt>
                <c:pt idx="160">
                  <c:v>97.439999999999984</c:v>
                </c:pt>
                <c:pt idx="161">
                  <c:v>97.533999999999978</c:v>
                </c:pt>
                <c:pt idx="162">
                  <c:v>97.627999999999986</c:v>
                </c:pt>
                <c:pt idx="163">
                  <c:v>97.72199999999998</c:v>
                </c:pt>
                <c:pt idx="164">
                  <c:v>97.815999999999988</c:v>
                </c:pt>
                <c:pt idx="165">
                  <c:v>97.909999999999982</c:v>
                </c:pt>
                <c:pt idx="166">
                  <c:v>98.003999999999976</c:v>
                </c:pt>
                <c:pt idx="167">
                  <c:v>98.097999999999985</c:v>
                </c:pt>
                <c:pt idx="168">
                  <c:v>98.191999999999979</c:v>
                </c:pt>
                <c:pt idx="169">
                  <c:v>98.285999999999987</c:v>
                </c:pt>
                <c:pt idx="170">
                  <c:v>98.379999999999981</c:v>
                </c:pt>
                <c:pt idx="171">
                  <c:v>98.473999999999975</c:v>
                </c:pt>
                <c:pt idx="172">
                  <c:v>98.567999999999984</c:v>
                </c:pt>
                <c:pt idx="173">
                  <c:v>98.661999999999978</c:v>
                </c:pt>
                <c:pt idx="174">
                  <c:v>98.755999999999986</c:v>
                </c:pt>
                <c:pt idx="175">
                  <c:v>98.84999999999998</c:v>
                </c:pt>
                <c:pt idx="176">
                  <c:v>98.943999999999974</c:v>
                </c:pt>
                <c:pt idx="177">
                  <c:v>99.037999999999997</c:v>
                </c:pt>
                <c:pt idx="178">
                  <c:v>99.131999999999991</c:v>
                </c:pt>
                <c:pt idx="179">
                  <c:v>99.225999999999999</c:v>
                </c:pt>
                <c:pt idx="180">
                  <c:v>99.32</c:v>
                </c:pt>
                <c:pt idx="181">
                  <c:v>99.413999999999987</c:v>
                </c:pt>
                <c:pt idx="182">
                  <c:v>99.507999999999996</c:v>
                </c:pt>
                <c:pt idx="183">
                  <c:v>99.60199999999999</c:v>
                </c:pt>
                <c:pt idx="184">
                  <c:v>99.695999999999998</c:v>
                </c:pt>
                <c:pt idx="185">
                  <c:v>99.789999999999992</c:v>
                </c:pt>
                <c:pt idx="186">
                  <c:v>99.883999999999986</c:v>
                </c:pt>
                <c:pt idx="187">
                  <c:v>99.977999999999994</c:v>
                </c:pt>
                <c:pt idx="188">
                  <c:v>100.07199999999999</c:v>
                </c:pt>
                <c:pt idx="189">
                  <c:v>100.166</c:v>
                </c:pt>
                <c:pt idx="190">
                  <c:v>100.25999999999999</c:v>
                </c:pt>
                <c:pt idx="191">
                  <c:v>100.35399999999998</c:v>
                </c:pt>
                <c:pt idx="192">
                  <c:v>100.44799999999999</c:v>
                </c:pt>
                <c:pt idx="193">
                  <c:v>100.54199999999999</c:v>
                </c:pt>
                <c:pt idx="194">
                  <c:v>100.636</c:v>
                </c:pt>
                <c:pt idx="195">
                  <c:v>100.72999999999999</c:v>
                </c:pt>
                <c:pt idx="196">
                  <c:v>100.82399999999998</c:v>
                </c:pt>
                <c:pt idx="197">
                  <c:v>100.91799999999999</c:v>
                </c:pt>
                <c:pt idx="198">
                  <c:v>101.01199999999999</c:v>
                </c:pt>
                <c:pt idx="199">
                  <c:v>101.10599999999999</c:v>
                </c:pt>
                <c:pt idx="200">
                  <c:v>101.19999999999999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A1B1-4EB8-82D6-099E70F8C2DA}"/>
            </c:ext>
          </c:extLst>
        </c:ser>
        <c:ser>
          <c:idx val="89"/>
          <c:order val="89"/>
          <c:tx>
            <c:strRef>
              <c:f>工作表3!$A$93</c:f>
              <c:strCache>
                <c:ptCount val="1"/>
                <c:pt idx="0">
                  <c:v>-0.11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工作表3!$B$93:$GT$93</c:f>
              <c:numCache>
                <c:formatCode>General</c:formatCode>
                <c:ptCount val="201"/>
                <c:pt idx="0">
                  <c:v>82.199999999999989</c:v>
                </c:pt>
                <c:pt idx="1">
                  <c:v>82.294499999999985</c:v>
                </c:pt>
                <c:pt idx="2">
                  <c:v>82.388999999999996</c:v>
                </c:pt>
                <c:pt idx="3">
                  <c:v>82.483499999999978</c:v>
                </c:pt>
                <c:pt idx="4">
                  <c:v>82.577999999999989</c:v>
                </c:pt>
                <c:pt idx="5">
                  <c:v>82.672499999999985</c:v>
                </c:pt>
                <c:pt idx="6">
                  <c:v>82.766999999999982</c:v>
                </c:pt>
                <c:pt idx="7">
                  <c:v>82.861499999999992</c:v>
                </c:pt>
                <c:pt idx="8">
                  <c:v>82.955999999999989</c:v>
                </c:pt>
                <c:pt idx="9">
                  <c:v>83.0505</c:v>
                </c:pt>
                <c:pt idx="10">
                  <c:v>83.144999999999982</c:v>
                </c:pt>
                <c:pt idx="11">
                  <c:v>83.239499999999978</c:v>
                </c:pt>
                <c:pt idx="12">
                  <c:v>83.333999999999989</c:v>
                </c:pt>
                <c:pt idx="13">
                  <c:v>83.428499999999985</c:v>
                </c:pt>
                <c:pt idx="14">
                  <c:v>83.522999999999996</c:v>
                </c:pt>
                <c:pt idx="15">
                  <c:v>83.617499999999993</c:v>
                </c:pt>
                <c:pt idx="16">
                  <c:v>83.711999999999975</c:v>
                </c:pt>
                <c:pt idx="17">
                  <c:v>83.806499999999986</c:v>
                </c:pt>
                <c:pt idx="18">
                  <c:v>83.900999999999982</c:v>
                </c:pt>
                <c:pt idx="19">
                  <c:v>83.995499999999993</c:v>
                </c:pt>
                <c:pt idx="20">
                  <c:v>84.089999999999989</c:v>
                </c:pt>
                <c:pt idx="21">
                  <c:v>84.184499999999986</c:v>
                </c:pt>
                <c:pt idx="22">
                  <c:v>84.278999999999996</c:v>
                </c:pt>
                <c:pt idx="23">
                  <c:v>84.373499999999979</c:v>
                </c:pt>
                <c:pt idx="24">
                  <c:v>84.467999999999989</c:v>
                </c:pt>
                <c:pt idx="25">
                  <c:v>84.562499999999986</c:v>
                </c:pt>
                <c:pt idx="26">
                  <c:v>84.656999999999982</c:v>
                </c:pt>
                <c:pt idx="27">
                  <c:v>84.751499999999993</c:v>
                </c:pt>
                <c:pt idx="28">
                  <c:v>84.845999999999989</c:v>
                </c:pt>
                <c:pt idx="29">
                  <c:v>84.9405</c:v>
                </c:pt>
                <c:pt idx="30">
                  <c:v>85.034999999999982</c:v>
                </c:pt>
                <c:pt idx="31">
                  <c:v>85.129499999999979</c:v>
                </c:pt>
                <c:pt idx="32">
                  <c:v>85.22399999999999</c:v>
                </c:pt>
                <c:pt idx="33">
                  <c:v>85.318499999999986</c:v>
                </c:pt>
                <c:pt idx="34">
                  <c:v>85.412999999999997</c:v>
                </c:pt>
                <c:pt idx="35">
                  <c:v>85.507499999999993</c:v>
                </c:pt>
                <c:pt idx="36">
                  <c:v>85.60199999999999</c:v>
                </c:pt>
                <c:pt idx="37">
                  <c:v>85.696499999999986</c:v>
                </c:pt>
                <c:pt idx="38">
                  <c:v>85.790999999999983</c:v>
                </c:pt>
                <c:pt idx="39">
                  <c:v>85.885499999999993</c:v>
                </c:pt>
                <c:pt idx="40">
                  <c:v>85.97999999999999</c:v>
                </c:pt>
                <c:pt idx="41">
                  <c:v>86.074499999999986</c:v>
                </c:pt>
                <c:pt idx="42">
                  <c:v>86.168999999999997</c:v>
                </c:pt>
                <c:pt idx="43">
                  <c:v>86.263499999999979</c:v>
                </c:pt>
                <c:pt idx="44">
                  <c:v>86.35799999999999</c:v>
                </c:pt>
                <c:pt idx="45">
                  <c:v>86.452499999999986</c:v>
                </c:pt>
                <c:pt idx="46">
                  <c:v>86.546999999999983</c:v>
                </c:pt>
                <c:pt idx="47">
                  <c:v>86.641499999999994</c:v>
                </c:pt>
                <c:pt idx="48">
                  <c:v>86.73599999999999</c:v>
                </c:pt>
                <c:pt idx="49">
                  <c:v>86.830500000000001</c:v>
                </c:pt>
                <c:pt idx="50">
                  <c:v>86.924999999999983</c:v>
                </c:pt>
                <c:pt idx="51">
                  <c:v>87.019499999999979</c:v>
                </c:pt>
                <c:pt idx="52">
                  <c:v>87.11399999999999</c:v>
                </c:pt>
                <c:pt idx="53">
                  <c:v>87.208499999999987</c:v>
                </c:pt>
                <c:pt idx="54">
                  <c:v>87.302999999999997</c:v>
                </c:pt>
                <c:pt idx="55">
                  <c:v>87.397499999999994</c:v>
                </c:pt>
                <c:pt idx="56">
                  <c:v>87.49199999999999</c:v>
                </c:pt>
                <c:pt idx="57">
                  <c:v>87.586500000000001</c:v>
                </c:pt>
                <c:pt idx="58">
                  <c:v>87.680999999999997</c:v>
                </c:pt>
                <c:pt idx="59">
                  <c:v>87.775499999999994</c:v>
                </c:pt>
                <c:pt idx="60">
                  <c:v>87.87</c:v>
                </c:pt>
                <c:pt idx="61">
                  <c:v>87.964500000000001</c:v>
                </c:pt>
                <c:pt idx="62">
                  <c:v>88.059000000000012</c:v>
                </c:pt>
                <c:pt idx="63">
                  <c:v>88.153499999999994</c:v>
                </c:pt>
                <c:pt idx="64">
                  <c:v>88.24799999999999</c:v>
                </c:pt>
                <c:pt idx="65">
                  <c:v>88.342500000000001</c:v>
                </c:pt>
                <c:pt idx="66">
                  <c:v>88.436999999999998</c:v>
                </c:pt>
                <c:pt idx="67">
                  <c:v>88.531500000000008</c:v>
                </c:pt>
                <c:pt idx="68">
                  <c:v>88.626000000000005</c:v>
                </c:pt>
                <c:pt idx="69">
                  <c:v>88.720500000000001</c:v>
                </c:pt>
                <c:pt idx="70">
                  <c:v>88.814999999999998</c:v>
                </c:pt>
                <c:pt idx="71">
                  <c:v>88.909499999999994</c:v>
                </c:pt>
                <c:pt idx="72">
                  <c:v>89.004000000000005</c:v>
                </c:pt>
                <c:pt idx="73">
                  <c:v>89.098500000000001</c:v>
                </c:pt>
                <c:pt idx="74">
                  <c:v>89.192999999999998</c:v>
                </c:pt>
                <c:pt idx="75">
                  <c:v>89.287500000000009</c:v>
                </c:pt>
                <c:pt idx="76">
                  <c:v>89.382000000000005</c:v>
                </c:pt>
                <c:pt idx="77">
                  <c:v>89.476500000000001</c:v>
                </c:pt>
                <c:pt idx="78">
                  <c:v>89.570999999999998</c:v>
                </c:pt>
                <c:pt idx="79">
                  <c:v>89.665499999999994</c:v>
                </c:pt>
                <c:pt idx="80">
                  <c:v>89.76</c:v>
                </c:pt>
                <c:pt idx="81">
                  <c:v>89.854500000000002</c:v>
                </c:pt>
                <c:pt idx="82">
                  <c:v>89.949000000000012</c:v>
                </c:pt>
                <c:pt idx="83">
                  <c:v>90.043499999999995</c:v>
                </c:pt>
                <c:pt idx="84">
                  <c:v>90.137999999999991</c:v>
                </c:pt>
                <c:pt idx="85">
                  <c:v>90.232500000000002</c:v>
                </c:pt>
                <c:pt idx="86">
                  <c:v>90.326999999999998</c:v>
                </c:pt>
                <c:pt idx="87">
                  <c:v>90.421500000000009</c:v>
                </c:pt>
                <c:pt idx="88">
                  <c:v>90.516000000000005</c:v>
                </c:pt>
                <c:pt idx="89">
                  <c:v>90.610500000000002</c:v>
                </c:pt>
                <c:pt idx="90">
                  <c:v>90.704999999999998</c:v>
                </c:pt>
                <c:pt idx="91">
                  <c:v>90.799499999999995</c:v>
                </c:pt>
                <c:pt idx="92">
                  <c:v>90.894000000000005</c:v>
                </c:pt>
                <c:pt idx="93">
                  <c:v>90.988500000000002</c:v>
                </c:pt>
                <c:pt idx="94">
                  <c:v>91.082999999999998</c:v>
                </c:pt>
                <c:pt idx="95">
                  <c:v>91.177500000000009</c:v>
                </c:pt>
                <c:pt idx="96">
                  <c:v>91.272000000000006</c:v>
                </c:pt>
                <c:pt idx="97">
                  <c:v>91.366500000000002</c:v>
                </c:pt>
                <c:pt idx="98">
                  <c:v>91.460999999999999</c:v>
                </c:pt>
                <c:pt idx="99">
                  <c:v>91.555499999999995</c:v>
                </c:pt>
                <c:pt idx="100">
                  <c:v>91.649999999999991</c:v>
                </c:pt>
                <c:pt idx="101">
                  <c:v>91.744499999999988</c:v>
                </c:pt>
                <c:pt idx="102">
                  <c:v>91.838999999999999</c:v>
                </c:pt>
                <c:pt idx="103">
                  <c:v>91.933499999999995</c:v>
                </c:pt>
                <c:pt idx="104">
                  <c:v>92.027999999999992</c:v>
                </c:pt>
                <c:pt idx="105">
                  <c:v>92.122499999999988</c:v>
                </c:pt>
                <c:pt idx="106">
                  <c:v>92.216999999999985</c:v>
                </c:pt>
                <c:pt idx="107">
                  <c:v>92.311499999999995</c:v>
                </c:pt>
                <c:pt idx="108">
                  <c:v>92.405999999999992</c:v>
                </c:pt>
                <c:pt idx="109">
                  <c:v>92.500500000000002</c:v>
                </c:pt>
                <c:pt idx="110">
                  <c:v>92.594999999999999</c:v>
                </c:pt>
                <c:pt idx="111">
                  <c:v>92.689499999999981</c:v>
                </c:pt>
                <c:pt idx="112">
                  <c:v>92.783999999999992</c:v>
                </c:pt>
                <c:pt idx="113">
                  <c:v>92.878499999999988</c:v>
                </c:pt>
                <c:pt idx="114">
                  <c:v>92.972999999999999</c:v>
                </c:pt>
                <c:pt idx="115">
                  <c:v>93.067499999999995</c:v>
                </c:pt>
                <c:pt idx="116">
                  <c:v>93.161999999999992</c:v>
                </c:pt>
                <c:pt idx="117">
                  <c:v>93.256499999999988</c:v>
                </c:pt>
                <c:pt idx="118">
                  <c:v>93.350999999999985</c:v>
                </c:pt>
                <c:pt idx="119">
                  <c:v>93.445499999999996</c:v>
                </c:pt>
                <c:pt idx="120">
                  <c:v>93.539999999999992</c:v>
                </c:pt>
                <c:pt idx="121">
                  <c:v>93.634499999999989</c:v>
                </c:pt>
                <c:pt idx="122">
                  <c:v>93.728999999999999</c:v>
                </c:pt>
                <c:pt idx="123">
                  <c:v>93.823499999999996</c:v>
                </c:pt>
                <c:pt idx="124">
                  <c:v>93.917999999999992</c:v>
                </c:pt>
                <c:pt idx="125">
                  <c:v>94.012499999999989</c:v>
                </c:pt>
                <c:pt idx="126">
                  <c:v>94.106999999999985</c:v>
                </c:pt>
                <c:pt idx="127">
                  <c:v>94.201499999999996</c:v>
                </c:pt>
                <c:pt idx="128">
                  <c:v>94.295999999999992</c:v>
                </c:pt>
                <c:pt idx="129">
                  <c:v>94.390500000000003</c:v>
                </c:pt>
                <c:pt idx="130">
                  <c:v>94.484999999999999</c:v>
                </c:pt>
                <c:pt idx="131">
                  <c:v>94.579499999999982</c:v>
                </c:pt>
                <c:pt idx="132">
                  <c:v>94.673999999999992</c:v>
                </c:pt>
                <c:pt idx="133">
                  <c:v>94.768499999999989</c:v>
                </c:pt>
                <c:pt idx="134">
                  <c:v>94.863</c:v>
                </c:pt>
                <c:pt idx="135">
                  <c:v>94.957499999999996</c:v>
                </c:pt>
                <c:pt idx="136">
                  <c:v>95.051999999999992</c:v>
                </c:pt>
                <c:pt idx="137">
                  <c:v>95.146500000000003</c:v>
                </c:pt>
                <c:pt idx="138">
                  <c:v>95.240999999999985</c:v>
                </c:pt>
                <c:pt idx="139">
                  <c:v>95.335499999999996</c:v>
                </c:pt>
                <c:pt idx="140">
                  <c:v>95.429999999999993</c:v>
                </c:pt>
                <c:pt idx="141">
                  <c:v>95.524499999999989</c:v>
                </c:pt>
                <c:pt idx="142">
                  <c:v>95.619</c:v>
                </c:pt>
                <c:pt idx="143">
                  <c:v>95.713499999999996</c:v>
                </c:pt>
                <c:pt idx="144">
                  <c:v>95.807999999999993</c:v>
                </c:pt>
                <c:pt idx="145">
                  <c:v>95.902499999999989</c:v>
                </c:pt>
                <c:pt idx="146">
                  <c:v>95.996999999999986</c:v>
                </c:pt>
                <c:pt idx="147">
                  <c:v>96.091499999999996</c:v>
                </c:pt>
                <c:pt idx="148">
                  <c:v>96.185999999999993</c:v>
                </c:pt>
                <c:pt idx="149">
                  <c:v>96.280500000000004</c:v>
                </c:pt>
                <c:pt idx="150">
                  <c:v>96.375</c:v>
                </c:pt>
                <c:pt idx="151">
                  <c:v>96.469499999999982</c:v>
                </c:pt>
                <c:pt idx="152">
                  <c:v>96.563999999999993</c:v>
                </c:pt>
                <c:pt idx="153">
                  <c:v>96.658499999999989</c:v>
                </c:pt>
                <c:pt idx="154">
                  <c:v>96.753</c:v>
                </c:pt>
                <c:pt idx="155">
                  <c:v>96.847499999999997</c:v>
                </c:pt>
                <c:pt idx="156">
                  <c:v>96.941999999999993</c:v>
                </c:pt>
                <c:pt idx="157">
                  <c:v>97.036500000000004</c:v>
                </c:pt>
                <c:pt idx="158">
                  <c:v>97.130999999999986</c:v>
                </c:pt>
                <c:pt idx="159">
                  <c:v>97.225499999999997</c:v>
                </c:pt>
                <c:pt idx="160">
                  <c:v>97.32</c:v>
                </c:pt>
                <c:pt idx="161">
                  <c:v>97.41449999999999</c:v>
                </c:pt>
                <c:pt idx="162">
                  <c:v>97.509</c:v>
                </c:pt>
                <c:pt idx="163">
                  <c:v>97.603499999999997</c:v>
                </c:pt>
                <c:pt idx="164">
                  <c:v>97.697999999999993</c:v>
                </c:pt>
                <c:pt idx="165">
                  <c:v>97.79249999999999</c:v>
                </c:pt>
                <c:pt idx="166">
                  <c:v>97.886999999999986</c:v>
                </c:pt>
                <c:pt idx="167">
                  <c:v>97.981499999999997</c:v>
                </c:pt>
                <c:pt idx="168">
                  <c:v>98.075999999999993</c:v>
                </c:pt>
                <c:pt idx="169">
                  <c:v>98.170500000000004</c:v>
                </c:pt>
                <c:pt idx="170">
                  <c:v>98.265000000000001</c:v>
                </c:pt>
                <c:pt idx="171">
                  <c:v>98.359499999999983</c:v>
                </c:pt>
                <c:pt idx="172">
                  <c:v>98.453999999999994</c:v>
                </c:pt>
                <c:pt idx="173">
                  <c:v>98.54849999999999</c:v>
                </c:pt>
                <c:pt idx="174">
                  <c:v>98.643000000000001</c:v>
                </c:pt>
                <c:pt idx="175">
                  <c:v>98.737499999999997</c:v>
                </c:pt>
                <c:pt idx="176">
                  <c:v>98.831999999999994</c:v>
                </c:pt>
                <c:pt idx="177">
                  <c:v>98.926500000000004</c:v>
                </c:pt>
                <c:pt idx="178">
                  <c:v>99.020999999999987</c:v>
                </c:pt>
                <c:pt idx="179">
                  <c:v>99.115499999999997</c:v>
                </c:pt>
                <c:pt idx="180">
                  <c:v>99.21</c:v>
                </c:pt>
                <c:pt idx="181">
                  <c:v>99.30449999999999</c:v>
                </c:pt>
                <c:pt idx="182">
                  <c:v>99.399000000000001</c:v>
                </c:pt>
                <c:pt idx="183">
                  <c:v>99.493499999999997</c:v>
                </c:pt>
                <c:pt idx="184">
                  <c:v>99.588000000000008</c:v>
                </c:pt>
                <c:pt idx="185">
                  <c:v>99.68249999999999</c:v>
                </c:pt>
                <c:pt idx="186">
                  <c:v>99.776999999999987</c:v>
                </c:pt>
                <c:pt idx="187">
                  <c:v>99.871499999999997</c:v>
                </c:pt>
                <c:pt idx="188">
                  <c:v>99.965999999999994</c:v>
                </c:pt>
                <c:pt idx="189">
                  <c:v>100.0605</c:v>
                </c:pt>
                <c:pt idx="190">
                  <c:v>100.155</c:v>
                </c:pt>
                <c:pt idx="191">
                  <c:v>100.24949999999998</c:v>
                </c:pt>
                <c:pt idx="192">
                  <c:v>100.34399999999999</c:v>
                </c:pt>
                <c:pt idx="193">
                  <c:v>100.43849999999999</c:v>
                </c:pt>
                <c:pt idx="194">
                  <c:v>100.533</c:v>
                </c:pt>
                <c:pt idx="195">
                  <c:v>100.6275</c:v>
                </c:pt>
                <c:pt idx="196">
                  <c:v>100.72199999999999</c:v>
                </c:pt>
                <c:pt idx="197">
                  <c:v>100.8165</c:v>
                </c:pt>
                <c:pt idx="198">
                  <c:v>100.91099999999999</c:v>
                </c:pt>
                <c:pt idx="199">
                  <c:v>101.0055</c:v>
                </c:pt>
                <c:pt idx="200">
                  <c:v>101.1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A1B1-4EB8-82D6-099E70F8C2DA}"/>
            </c:ext>
          </c:extLst>
        </c:ser>
        <c:ser>
          <c:idx val="90"/>
          <c:order val="90"/>
          <c:tx>
            <c:strRef>
              <c:f>工作表3!$A$94</c:f>
              <c:strCache>
                <c:ptCount val="1"/>
                <c:pt idx="0">
                  <c:v>-0.1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工作表3!$B$94:$GT$94</c:f>
              <c:numCache>
                <c:formatCode>General</c:formatCode>
                <c:ptCount val="201"/>
                <c:pt idx="0">
                  <c:v>81.999999999999986</c:v>
                </c:pt>
                <c:pt idx="1">
                  <c:v>82.09499999999997</c:v>
                </c:pt>
                <c:pt idx="2">
                  <c:v>82.189999999999984</c:v>
                </c:pt>
                <c:pt idx="3">
                  <c:v>82.284999999999982</c:v>
                </c:pt>
                <c:pt idx="4">
                  <c:v>82.379999999999981</c:v>
                </c:pt>
                <c:pt idx="5">
                  <c:v>82.47499999999998</c:v>
                </c:pt>
                <c:pt idx="6">
                  <c:v>82.569999999999979</c:v>
                </c:pt>
                <c:pt idx="7">
                  <c:v>82.664999999999978</c:v>
                </c:pt>
                <c:pt idx="8">
                  <c:v>82.759999999999977</c:v>
                </c:pt>
                <c:pt idx="9">
                  <c:v>82.85499999999999</c:v>
                </c:pt>
                <c:pt idx="10">
                  <c:v>82.949999999999974</c:v>
                </c:pt>
                <c:pt idx="11">
                  <c:v>83.044999999999973</c:v>
                </c:pt>
                <c:pt idx="12">
                  <c:v>83.139999999999986</c:v>
                </c:pt>
                <c:pt idx="13">
                  <c:v>83.234999999999985</c:v>
                </c:pt>
                <c:pt idx="14">
                  <c:v>83.329999999999984</c:v>
                </c:pt>
                <c:pt idx="15">
                  <c:v>83.424999999999983</c:v>
                </c:pt>
                <c:pt idx="16">
                  <c:v>83.519999999999982</c:v>
                </c:pt>
                <c:pt idx="17">
                  <c:v>83.614999999999981</c:v>
                </c:pt>
                <c:pt idx="18">
                  <c:v>83.70999999999998</c:v>
                </c:pt>
                <c:pt idx="19">
                  <c:v>83.804999999999993</c:v>
                </c:pt>
                <c:pt idx="20">
                  <c:v>83.899999999999977</c:v>
                </c:pt>
                <c:pt idx="21">
                  <c:v>83.994999999999976</c:v>
                </c:pt>
                <c:pt idx="22">
                  <c:v>84.089999999999989</c:v>
                </c:pt>
                <c:pt idx="23">
                  <c:v>84.184999999999974</c:v>
                </c:pt>
                <c:pt idx="24">
                  <c:v>84.279999999999987</c:v>
                </c:pt>
                <c:pt idx="25">
                  <c:v>84.374999999999986</c:v>
                </c:pt>
                <c:pt idx="26">
                  <c:v>84.46999999999997</c:v>
                </c:pt>
                <c:pt idx="27">
                  <c:v>84.564999999999984</c:v>
                </c:pt>
                <c:pt idx="28">
                  <c:v>84.659999999999982</c:v>
                </c:pt>
                <c:pt idx="29">
                  <c:v>84.754999999999981</c:v>
                </c:pt>
                <c:pt idx="30">
                  <c:v>84.84999999999998</c:v>
                </c:pt>
                <c:pt idx="31">
                  <c:v>84.944999999999979</c:v>
                </c:pt>
                <c:pt idx="32">
                  <c:v>85.039999999999992</c:v>
                </c:pt>
                <c:pt idx="33">
                  <c:v>85.134999999999977</c:v>
                </c:pt>
                <c:pt idx="34">
                  <c:v>85.22999999999999</c:v>
                </c:pt>
                <c:pt idx="35">
                  <c:v>85.324999999999989</c:v>
                </c:pt>
                <c:pt idx="36">
                  <c:v>85.419999999999973</c:v>
                </c:pt>
                <c:pt idx="37">
                  <c:v>85.514999999999986</c:v>
                </c:pt>
                <c:pt idx="38">
                  <c:v>85.609999999999985</c:v>
                </c:pt>
                <c:pt idx="39">
                  <c:v>85.704999999999984</c:v>
                </c:pt>
                <c:pt idx="40">
                  <c:v>85.799999999999983</c:v>
                </c:pt>
                <c:pt idx="41">
                  <c:v>85.894999999999982</c:v>
                </c:pt>
                <c:pt idx="42">
                  <c:v>85.989999999999981</c:v>
                </c:pt>
                <c:pt idx="43">
                  <c:v>86.08499999999998</c:v>
                </c:pt>
                <c:pt idx="44">
                  <c:v>86.179999999999993</c:v>
                </c:pt>
                <c:pt idx="45">
                  <c:v>86.274999999999977</c:v>
                </c:pt>
                <c:pt idx="46">
                  <c:v>86.369999999999976</c:v>
                </c:pt>
                <c:pt idx="47">
                  <c:v>86.464999999999989</c:v>
                </c:pt>
                <c:pt idx="48">
                  <c:v>86.559999999999974</c:v>
                </c:pt>
                <c:pt idx="49">
                  <c:v>86.654999999999987</c:v>
                </c:pt>
                <c:pt idx="50">
                  <c:v>86.749999999999986</c:v>
                </c:pt>
                <c:pt idx="51">
                  <c:v>86.844999999999985</c:v>
                </c:pt>
                <c:pt idx="52">
                  <c:v>86.939999999999984</c:v>
                </c:pt>
                <c:pt idx="53">
                  <c:v>87.034999999999982</c:v>
                </c:pt>
                <c:pt idx="54">
                  <c:v>87.13</c:v>
                </c:pt>
                <c:pt idx="55">
                  <c:v>87.22499999999998</c:v>
                </c:pt>
                <c:pt idx="56">
                  <c:v>87.319999999999979</c:v>
                </c:pt>
                <c:pt idx="57">
                  <c:v>87.415000000000006</c:v>
                </c:pt>
                <c:pt idx="58">
                  <c:v>87.509999999999991</c:v>
                </c:pt>
                <c:pt idx="59">
                  <c:v>87.60499999999999</c:v>
                </c:pt>
                <c:pt idx="60">
                  <c:v>87.7</c:v>
                </c:pt>
                <c:pt idx="61">
                  <c:v>87.794999999999987</c:v>
                </c:pt>
                <c:pt idx="62">
                  <c:v>87.89</c:v>
                </c:pt>
                <c:pt idx="63">
                  <c:v>87.984999999999999</c:v>
                </c:pt>
                <c:pt idx="64">
                  <c:v>88.079999999999984</c:v>
                </c:pt>
                <c:pt idx="65">
                  <c:v>88.174999999999997</c:v>
                </c:pt>
                <c:pt idx="66">
                  <c:v>88.27</c:v>
                </c:pt>
                <c:pt idx="67">
                  <c:v>88.364999999999995</c:v>
                </c:pt>
                <c:pt idx="68">
                  <c:v>88.46</c:v>
                </c:pt>
                <c:pt idx="69">
                  <c:v>88.554999999999993</c:v>
                </c:pt>
                <c:pt idx="70">
                  <c:v>88.649999999999991</c:v>
                </c:pt>
                <c:pt idx="71">
                  <c:v>88.74499999999999</c:v>
                </c:pt>
                <c:pt idx="72">
                  <c:v>88.84</c:v>
                </c:pt>
                <c:pt idx="73">
                  <c:v>88.935000000000002</c:v>
                </c:pt>
                <c:pt idx="74">
                  <c:v>89.029999999999987</c:v>
                </c:pt>
                <c:pt idx="75">
                  <c:v>89.125</c:v>
                </c:pt>
                <c:pt idx="76">
                  <c:v>89.22</c:v>
                </c:pt>
                <c:pt idx="77">
                  <c:v>89.314999999999998</c:v>
                </c:pt>
                <c:pt idx="78">
                  <c:v>89.41</c:v>
                </c:pt>
                <c:pt idx="79">
                  <c:v>89.504999999999995</c:v>
                </c:pt>
                <c:pt idx="80">
                  <c:v>89.6</c:v>
                </c:pt>
                <c:pt idx="81">
                  <c:v>89.694999999999993</c:v>
                </c:pt>
                <c:pt idx="82">
                  <c:v>89.79</c:v>
                </c:pt>
                <c:pt idx="83">
                  <c:v>89.884999999999991</c:v>
                </c:pt>
                <c:pt idx="84">
                  <c:v>89.97999999999999</c:v>
                </c:pt>
                <c:pt idx="85">
                  <c:v>90.075000000000003</c:v>
                </c:pt>
                <c:pt idx="86">
                  <c:v>90.169999999999987</c:v>
                </c:pt>
                <c:pt idx="87">
                  <c:v>90.265000000000001</c:v>
                </c:pt>
                <c:pt idx="88">
                  <c:v>90.36</c:v>
                </c:pt>
                <c:pt idx="89">
                  <c:v>90.454999999999984</c:v>
                </c:pt>
                <c:pt idx="90">
                  <c:v>90.55</c:v>
                </c:pt>
                <c:pt idx="91">
                  <c:v>90.644999999999996</c:v>
                </c:pt>
                <c:pt idx="92">
                  <c:v>90.74</c:v>
                </c:pt>
                <c:pt idx="93">
                  <c:v>90.834999999999994</c:v>
                </c:pt>
                <c:pt idx="94">
                  <c:v>90.929999999999993</c:v>
                </c:pt>
                <c:pt idx="95">
                  <c:v>91.025000000000006</c:v>
                </c:pt>
                <c:pt idx="96">
                  <c:v>91.11999999999999</c:v>
                </c:pt>
                <c:pt idx="97">
                  <c:v>91.215000000000003</c:v>
                </c:pt>
                <c:pt idx="98">
                  <c:v>91.31</c:v>
                </c:pt>
                <c:pt idx="99">
                  <c:v>91.404999999999987</c:v>
                </c:pt>
                <c:pt idx="100">
                  <c:v>91.499999999999986</c:v>
                </c:pt>
                <c:pt idx="101">
                  <c:v>91.594999999999985</c:v>
                </c:pt>
                <c:pt idx="102">
                  <c:v>91.689999999999984</c:v>
                </c:pt>
                <c:pt idx="103">
                  <c:v>91.784999999999982</c:v>
                </c:pt>
                <c:pt idx="104">
                  <c:v>91.88</c:v>
                </c:pt>
                <c:pt idx="105">
                  <c:v>91.97499999999998</c:v>
                </c:pt>
                <c:pt idx="106">
                  <c:v>92.069999999999979</c:v>
                </c:pt>
                <c:pt idx="107">
                  <c:v>92.164999999999992</c:v>
                </c:pt>
                <c:pt idx="108">
                  <c:v>92.259999999999977</c:v>
                </c:pt>
                <c:pt idx="109">
                  <c:v>92.35499999999999</c:v>
                </c:pt>
                <c:pt idx="110">
                  <c:v>92.449999999999989</c:v>
                </c:pt>
                <c:pt idx="111">
                  <c:v>92.544999999999987</c:v>
                </c:pt>
                <c:pt idx="112">
                  <c:v>92.639999999999986</c:v>
                </c:pt>
                <c:pt idx="113">
                  <c:v>92.734999999999985</c:v>
                </c:pt>
                <c:pt idx="114">
                  <c:v>92.83</c:v>
                </c:pt>
                <c:pt idx="115">
                  <c:v>92.924999999999983</c:v>
                </c:pt>
                <c:pt idx="116">
                  <c:v>93.019999999999982</c:v>
                </c:pt>
                <c:pt idx="117">
                  <c:v>93.114999999999995</c:v>
                </c:pt>
                <c:pt idx="118">
                  <c:v>93.20999999999998</c:v>
                </c:pt>
                <c:pt idx="119">
                  <c:v>93.304999999999993</c:v>
                </c:pt>
                <c:pt idx="120">
                  <c:v>93.399999999999991</c:v>
                </c:pt>
                <c:pt idx="121">
                  <c:v>93.494999999999976</c:v>
                </c:pt>
                <c:pt idx="122">
                  <c:v>93.589999999999989</c:v>
                </c:pt>
                <c:pt idx="123">
                  <c:v>93.684999999999988</c:v>
                </c:pt>
                <c:pt idx="124">
                  <c:v>93.779999999999987</c:v>
                </c:pt>
                <c:pt idx="125">
                  <c:v>93.874999999999986</c:v>
                </c:pt>
                <c:pt idx="126">
                  <c:v>93.969999999999985</c:v>
                </c:pt>
                <c:pt idx="127">
                  <c:v>94.064999999999984</c:v>
                </c:pt>
                <c:pt idx="128">
                  <c:v>94.159999999999982</c:v>
                </c:pt>
                <c:pt idx="129">
                  <c:v>94.254999999999995</c:v>
                </c:pt>
                <c:pt idx="130">
                  <c:v>94.35</c:v>
                </c:pt>
                <c:pt idx="131">
                  <c:v>94.444999999999979</c:v>
                </c:pt>
                <c:pt idx="132">
                  <c:v>94.539999999999992</c:v>
                </c:pt>
                <c:pt idx="133">
                  <c:v>94.634999999999991</c:v>
                </c:pt>
                <c:pt idx="134">
                  <c:v>94.72999999999999</c:v>
                </c:pt>
                <c:pt idx="135">
                  <c:v>94.824999999999989</c:v>
                </c:pt>
                <c:pt idx="136">
                  <c:v>94.919999999999987</c:v>
                </c:pt>
                <c:pt idx="137">
                  <c:v>95.014999999999986</c:v>
                </c:pt>
                <c:pt idx="138">
                  <c:v>95.109999999999985</c:v>
                </c:pt>
                <c:pt idx="139">
                  <c:v>95.204999999999998</c:v>
                </c:pt>
                <c:pt idx="140">
                  <c:v>95.299999999999983</c:v>
                </c:pt>
                <c:pt idx="141">
                  <c:v>95.394999999999982</c:v>
                </c:pt>
                <c:pt idx="142">
                  <c:v>95.49</c:v>
                </c:pt>
                <c:pt idx="143">
                  <c:v>95.58499999999998</c:v>
                </c:pt>
                <c:pt idx="144">
                  <c:v>95.679999999999993</c:v>
                </c:pt>
                <c:pt idx="145">
                  <c:v>95.774999999999991</c:v>
                </c:pt>
                <c:pt idx="146">
                  <c:v>95.869999999999976</c:v>
                </c:pt>
                <c:pt idx="147">
                  <c:v>95.964999999999989</c:v>
                </c:pt>
                <c:pt idx="148">
                  <c:v>96.059999999999988</c:v>
                </c:pt>
                <c:pt idx="149">
                  <c:v>96.154999999999987</c:v>
                </c:pt>
                <c:pt idx="150">
                  <c:v>96.249999999999986</c:v>
                </c:pt>
                <c:pt idx="151">
                  <c:v>96.344999999999985</c:v>
                </c:pt>
                <c:pt idx="152">
                  <c:v>96.44</c:v>
                </c:pt>
                <c:pt idx="153">
                  <c:v>96.534999999999982</c:v>
                </c:pt>
                <c:pt idx="154">
                  <c:v>96.63</c:v>
                </c:pt>
                <c:pt idx="155">
                  <c:v>96.724999999999994</c:v>
                </c:pt>
                <c:pt idx="156">
                  <c:v>96.819999999999979</c:v>
                </c:pt>
                <c:pt idx="157">
                  <c:v>96.914999999999992</c:v>
                </c:pt>
                <c:pt idx="158">
                  <c:v>97.009999999999991</c:v>
                </c:pt>
                <c:pt idx="159">
                  <c:v>97.10499999999999</c:v>
                </c:pt>
                <c:pt idx="160">
                  <c:v>97.199999999999989</c:v>
                </c:pt>
                <c:pt idx="161">
                  <c:v>97.294999999999987</c:v>
                </c:pt>
                <c:pt idx="162">
                  <c:v>97.389999999999986</c:v>
                </c:pt>
                <c:pt idx="163">
                  <c:v>97.484999999999985</c:v>
                </c:pt>
                <c:pt idx="164">
                  <c:v>97.58</c:v>
                </c:pt>
                <c:pt idx="165">
                  <c:v>97.674999999999983</c:v>
                </c:pt>
                <c:pt idx="166">
                  <c:v>97.769999999999982</c:v>
                </c:pt>
                <c:pt idx="167">
                  <c:v>97.864999999999995</c:v>
                </c:pt>
                <c:pt idx="168">
                  <c:v>97.95999999999998</c:v>
                </c:pt>
                <c:pt idx="169">
                  <c:v>98.054999999999993</c:v>
                </c:pt>
                <c:pt idx="170">
                  <c:v>98.149999999999991</c:v>
                </c:pt>
                <c:pt idx="171">
                  <c:v>98.24499999999999</c:v>
                </c:pt>
                <c:pt idx="172">
                  <c:v>98.339999999999989</c:v>
                </c:pt>
                <c:pt idx="173">
                  <c:v>98.434999999999988</c:v>
                </c:pt>
                <c:pt idx="174">
                  <c:v>98.53</c:v>
                </c:pt>
                <c:pt idx="175">
                  <c:v>98.624999999999986</c:v>
                </c:pt>
                <c:pt idx="176">
                  <c:v>98.719999999999985</c:v>
                </c:pt>
                <c:pt idx="177">
                  <c:v>98.814999999999998</c:v>
                </c:pt>
                <c:pt idx="178">
                  <c:v>98.909999999999982</c:v>
                </c:pt>
                <c:pt idx="179">
                  <c:v>99.004999999999995</c:v>
                </c:pt>
                <c:pt idx="180">
                  <c:v>99.1</c:v>
                </c:pt>
                <c:pt idx="181">
                  <c:v>99.194999999999979</c:v>
                </c:pt>
                <c:pt idx="182">
                  <c:v>99.289999999999992</c:v>
                </c:pt>
                <c:pt idx="183">
                  <c:v>99.384999999999991</c:v>
                </c:pt>
                <c:pt idx="184">
                  <c:v>99.47999999999999</c:v>
                </c:pt>
                <c:pt idx="185">
                  <c:v>99.574999999999989</c:v>
                </c:pt>
                <c:pt idx="186">
                  <c:v>99.669999999999987</c:v>
                </c:pt>
                <c:pt idx="187">
                  <c:v>99.764999999999986</c:v>
                </c:pt>
                <c:pt idx="188">
                  <c:v>99.859999999999985</c:v>
                </c:pt>
                <c:pt idx="189">
                  <c:v>99.954999999999998</c:v>
                </c:pt>
                <c:pt idx="190">
                  <c:v>100.05</c:v>
                </c:pt>
                <c:pt idx="191">
                  <c:v>100.14499999999998</c:v>
                </c:pt>
                <c:pt idx="192">
                  <c:v>100.24</c:v>
                </c:pt>
                <c:pt idx="193">
                  <c:v>100.33499999999999</c:v>
                </c:pt>
                <c:pt idx="194">
                  <c:v>100.42999999999999</c:v>
                </c:pt>
                <c:pt idx="195">
                  <c:v>100.52499999999999</c:v>
                </c:pt>
                <c:pt idx="196">
                  <c:v>100.61999999999999</c:v>
                </c:pt>
                <c:pt idx="197">
                  <c:v>100.71499999999999</c:v>
                </c:pt>
                <c:pt idx="198">
                  <c:v>100.80999999999999</c:v>
                </c:pt>
                <c:pt idx="199">
                  <c:v>100.905</c:v>
                </c:pt>
                <c:pt idx="200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A1B1-4EB8-82D6-099E70F8C2DA}"/>
            </c:ext>
          </c:extLst>
        </c:ser>
        <c:ser>
          <c:idx val="91"/>
          <c:order val="91"/>
          <c:tx>
            <c:strRef>
              <c:f>工作表3!$A$95</c:f>
              <c:strCache>
                <c:ptCount val="1"/>
                <c:pt idx="0">
                  <c:v>-0.09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工作表3!$B$95:$GT$95</c:f>
              <c:numCache>
                <c:formatCode>General</c:formatCode>
                <c:ptCount val="201"/>
                <c:pt idx="0">
                  <c:v>81.799999999999969</c:v>
                </c:pt>
                <c:pt idx="1">
                  <c:v>81.89549999999997</c:v>
                </c:pt>
                <c:pt idx="2">
                  <c:v>81.990999999999971</c:v>
                </c:pt>
                <c:pt idx="3">
                  <c:v>82.086499999999972</c:v>
                </c:pt>
                <c:pt idx="4">
                  <c:v>82.181999999999988</c:v>
                </c:pt>
                <c:pt idx="5">
                  <c:v>82.277499999999975</c:v>
                </c:pt>
                <c:pt idx="6">
                  <c:v>82.372999999999976</c:v>
                </c:pt>
                <c:pt idx="7">
                  <c:v>82.468499999999977</c:v>
                </c:pt>
                <c:pt idx="8">
                  <c:v>82.563999999999979</c:v>
                </c:pt>
                <c:pt idx="9">
                  <c:v>82.65949999999998</c:v>
                </c:pt>
                <c:pt idx="10">
                  <c:v>82.754999999999981</c:v>
                </c:pt>
                <c:pt idx="11">
                  <c:v>82.850499999999968</c:v>
                </c:pt>
                <c:pt idx="12">
                  <c:v>82.945999999999984</c:v>
                </c:pt>
                <c:pt idx="13">
                  <c:v>83.041499999999971</c:v>
                </c:pt>
                <c:pt idx="14">
                  <c:v>83.136999999999986</c:v>
                </c:pt>
                <c:pt idx="15">
                  <c:v>83.232499999999973</c:v>
                </c:pt>
                <c:pt idx="16">
                  <c:v>83.327999999999975</c:v>
                </c:pt>
                <c:pt idx="17">
                  <c:v>83.423499999999976</c:v>
                </c:pt>
                <c:pt idx="18">
                  <c:v>83.518999999999977</c:v>
                </c:pt>
                <c:pt idx="19">
                  <c:v>83.614499999999978</c:v>
                </c:pt>
                <c:pt idx="20">
                  <c:v>83.70999999999998</c:v>
                </c:pt>
                <c:pt idx="21">
                  <c:v>83.805499999999967</c:v>
                </c:pt>
                <c:pt idx="22">
                  <c:v>83.900999999999982</c:v>
                </c:pt>
                <c:pt idx="23">
                  <c:v>83.996499999999969</c:v>
                </c:pt>
                <c:pt idx="24">
                  <c:v>84.091999999999985</c:v>
                </c:pt>
                <c:pt idx="25">
                  <c:v>84.187499999999972</c:v>
                </c:pt>
                <c:pt idx="26">
                  <c:v>84.282999999999973</c:v>
                </c:pt>
                <c:pt idx="27">
                  <c:v>84.378499999999974</c:v>
                </c:pt>
                <c:pt idx="28">
                  <c:v>84.473999999999975</c:v>
                </c:pt>
                <c:pt idx="29">
                  <c:v>84.569499999999977</c:v>
                </c:pt>
                <c:pt idx="30">
                  <c:v>84.664999999999978</c:v>
                </c:pt>
                <c:pt idx="31">
                  <c:v>84.760499999999965</c:v>
                </c:pt>
                <c:pt idx="32">
                  <c:v>84.85599999999998</c:v>
                </c:pt>
                <c:pt idx="33">
                  <c:v>84.951499999999967</c:v>
                </c:pt>
                <c:pt idx="34">
                  <c:v>85.046999999999983</c:v>
                </c:pt>
                <c:pt idx="35">
                  <c:v>85.14249999999997</c:v>
                </c:pt>
                <c:pt idx="36">
                  <c:v>85.237999999999971</c:v>
                </c:pt>
                <c:pt idx="37">
                  <c:v>85.333499999999987</c:v>
                </c:pt>
                <c:pt idx="38">
                  <c:v>85.428999999999974</c:v>
                </c:pt>
                <c:pt idx="39">
                  <c:v>85.524499999999989</c:v>
                </c:pt>
                <c:pt idx="40">
                  <c:v>85.619999999999976</c:v>
                </c:pt>
                <c:pt idx="41">
                  <c:v>85.715499999999977</c:v>
                </c:pt>
                <c:pt idx="42">
                  <c:v>85.810999999999979</c:v>
                </c:pt>
                <c:pt idx="43">
                  <c:v>85.90649999999998</c:v>
                </c:pt>
                <c:pt idx="44">
                  <c:v>86.001999999999981</c:v>
                </c:pt>
                <c:pt idx="45">
                  <c:v>86.097499999999982</c:v>
                </c:pt>
                <c:pt idx="46">
                  <c:v>86.192999999999969</c:v>
                </c:pt>
                <c:pt idx="47">
                  <c:v>86.288499999999985</c:v>
                </c:pt>
                <c:pt idx="48">
                  <c:v>86.383999999999972</c:v>
                </c:pt>
                <c:pt idx="49">
                  <c:v>86.479499999999987</c:v>
                </c:pt>
                <c:pt idx="50">
                  <c:v>86.574999999999974</c:v>
                </c:pt>
                <c:pt idx="51">
                  <c:v>86.670499999999976</c:v>
                </c:pt>
                <c:pt idx="52">
                  <c:v>86.765999999999977</c:v>
                </c:pt>
                <c:pt idx="53">
                  <c:v>86.861499999999978</c:v>
                </c:pt>
                <c:pt idx="54">
                  <c:v>86.956999999999979</c:v>
                </c:pt>
                <c:pt idx="55">
                  <c:v>87.052499999999981</c:v>
                </c:pt>
                <c:pt idx="56">
                  <c:v>87.147999999999968</c:v>
                </c:pt>
                <c:pt idx="57">
                  <c:v>87.243499999999997</c:v>
                </c:pt>
                <c:pt idx="58">
                  <c:v>87.338999999999984</c:v>
                </c:pt>
                <c:pt idx="59">
                  <c:v>87.434499999999986</c:v>
                </c:pt>
                <c:pt idx="60">
                  <c:v>87.529999999999987</c:v>
                </c:pt>
                <c:pt idx="61">
                  <c:v>87.625499999999988</c:v>
                </c:pt>
                <c:pt idx="62">
                  <c:v>87.720999999999989</c:v>
                </c:pt>
                <c:pt idx="63">
                  <c:v>87.816499999999991</c:v>
                </c:pt>
                <c:pt idx="64">
                  <c:v>87.911999999999978</c:v>
                </c:pt>
                <c:pt idx="65">
                  <c:v>88.007499999999993</c:v>
                </c:pt>
                <c:pt idx="66">
                  <c:v>88.10299999999998</c:v>
                </c:pt>
                <c:pt idx="67">
                  <c:v>88.198499999999996</c:v>
                </c:pt>
                <c:pt idx="68">
                  <c:v>88.293999999999983</c:v>
                </c:pt>
                <c:pt idx="69">
                  <c:v>88.389499999999984</c:v>
                </c:pt>
                <c:pt idx="70">
                  <c:v>88.484999999999999</c:v>
                </c:pt>
                <c:pt idx="71">
                  <c:v>88.580499999999986</c:v>
                </c:pt>
                <c:pt idx="72">
                  <c:v>88.676000000000002</c:v>
                </c:pt>
                <c:pt idx="73">
                  <c:v>88.771499999999989</c:v>
                </c:pt>
                <c:pt idx="74">
                  <c:v>88.86699999999999</c:v>
                </c:pt>
                <c:pt idx="75">
                  <c:v>88.962499999999991</c:v>
                </c:pt>
                <c:pt idx="76">
                  <c:v>89.057999999999993</c:v>
                </c:pt>
                <c:pt idx="77">
                  <c:v>89.153499999999994</c:v>
                </c:pt>
                <c:pt idx="78">
                  <c:v>89.248999999999995</c:v>
                </c:pt>
                <c:pt idx="79">
                  <c:v>89.344499999999982</c:v>
                </c:pt>
                <c:pt idx="80">
                  <c:v>89.44</c:v>
                </c:pt>
                <c:pt idx="81">
                  <c:v>89.535499999999985</c:v>
                </c:pt>
                <c:pt idx="82">
                  <c:v>89.631</c:v>
                </c:pt>
                <c:pt idx="83">
                  <c:v>89.726499999999987</c:v>
                </c:pt>
                <c:pt idx="84">
                  <c:v>89.821999999999989</c:v>
                </c:pt>
                <c:pt idx="85">
                  <c:v>89.91749999999999</c:v>
                </c:pt>
                <c:pt idx="86">
                  <c:v>90.012999999999991</c:v>
                </c:pt>
                <c:pt idx="87">
                  <c:v>90.108499999999992</c:v>
                </c:pt>
                <c:pt idx="88">
                  <c:v>90.203999999999994</c:v>
                </c:pt>
                <c:pt idx="89">
                  <c:v>90.299499999999981</c:v>
                </c:pt>
                <c:pt idx="90">
                  <c:v>90.394999999999996</c:v>
                </c:pt>
                <c:pt idx="91">
                  <c:v>90.490499999999983</c:v>
                </c:pt>
                <c:pt idx="92">
                  <c:v>90.585999999999999</c:v>
                </c:pt>
                <c:pt idx="93">
                  <c:v>90.681499999999986</c:v>
                </c:pt>
                <c:pt idx="94">
                  <c:v>90.776999999999987</c:v>
                </c:pt>
                <c:pt idx="95">
                  <c:v>90.872499999999988</c:v>
                </c:pt>
                <c:pt idx="96">
                  <c:v>90.967999999999989</c:v>
                </c:pt>
                <c:pt idx="97">
                  <c:v>91.063499999999991</c:v>
                </c:pt>
                <c:pt idx="98">
                  <c:v>91.158999999999992</c:v>
                </c:pt>
                <c:pt idx="99">
                  <c:v>91.254499999999979</c:v>
                </c:pt>
                <c:pt idx="100">
                  <c:v>91.34999999999998</c:v>
                </c:pt>
                <c:pt idx="101">
                  <c:v>91.445499999999981</c:v>
                </c:pt>
                <c:pt idx="102">
                  <c:v>91.540999999999983</c:v>
                </c:pt>
                <c:pt idx="103">
                  <c:v>91.636499999999984</c:v>
                </c:pt>
                <c:pt idx="104">
                  <c:v>91.731999999999985</c:v>
                </c:pt>
                <c:pt idx="105">
                  <c:v>91.827499999999986</c:v>
                </c:pt>
                <c:pt idx="106">
                  <c:v>91.922999999999973</c:v>
                </c:pt>
                <c:pt idx="107">
                  <c:v>92.018499999999989</c:v>
                </c:pt>
                <c:pt idx="108">
                  <c:v>92.113999999999976</c:v>
                </c:pt>
                <c:pt idx="109">
                  <c:v>92.209499999999991</c:v>
                </c:pt>
                <c:pt idx="110">
                  <c:v>92.304999999999978</c:v>
                </c:pt>
                <c:pt idx="111">
                  <c:v>92.40049999999998</c:v>
                </c:pt>
                <c:pt idx="112">
                  <c:v>92.495999999999981</c:v>
                </c:pt>
                <c:pt idx="113">
                  <c:v>92.591499999999982</c:v>
                </c:pt>
                <c:pt idx="114">
                  <c:v>92.686999999999983</c:v>
                </c:pt>
                <c:pt idx="115">
                  <c:v>92.782499999999985</c:v>
                </c:pt>
                <c:pt idx="116">
                  <c:v>92.877999999999972</c:v>
                </c:pt>
                <c:pt idx="117">
                  <c:v>92.973499999999987</c:v>
                </c:pt>
                <c:pt idx="118">
                  <c:v>93.068999999999974</c:v>
                </c:pt>
                <c:pt idx="119">
                  <c:v>93.16449999999999</c:v>
                </c:pt>
                <c:pt idx="120">
                  <c:v>93.259999999999977</c:v>
                </c:pt>
                <c:pt idx="121">
                  <c:v>93.355499999999978</c:v>
                </c:pt>
                <c:pt idx="122">
                  <c:v>93.450999999999979</c:v>
                </c:pt>
                <c:pt idx="123">
                  <c:v>93.54649999999998</c:v>
                </c:pt>
                <c:pt idx="124">
                  <c:v>93.641999999999982</c:v>
                </c:pt>
                <c:pt idx="125">
                  <c:v>93.737499999999983</c:v>
                </c:pt>
                <c:pt idx="126">
                  <c:v>93.83299999999997</c:v>
                </c:pt>
                <c:pt idx="127">
                  <c:v>93.928499999999985</c:v>
                </c:pt>
                <c:pt idx="128">
                  <c:v>94.023999999999972</c:v>
                </c:pt>
                <c:pt idx="129">
                  <c:v>94.119499999999988</c:v>
                </c:pt>
                <c:pt idx="130">
                  <c:v>94.214999999999975</c:v>
                </c:pt>
                <c:pt idx="131">
                  <c:v>94.310499999999976</c:v>
                </c:pt>
                <c:pt idx="132">
                  <c:v>94.405999999999977</c:v>
                </c:pt>
                <c:pt idx="133">
                  <c:v>94.501499999999979</c:v>
                </c:pt>
                <c:pt idx="134">
                  <c:v>94.596999999999994</c:v>
                </c:pt>
                <c:pt idx="135">
                  <c:v>94.692499999999981</c:v>
                </c:pt>
                <c:pt idx="136">
                  <c:v>94.787999999999982</c:v>
                </c:pt>
                <c:pt idx="137">
                  <c:v>94.883499999999984</c:v>
                </c:pt>
                <c:pt idx="138">
                  <c:v>94.978999999999985</c:v>
                </c:pt>
                <c:pt idx="139">
                  <c:v>95.074499999999986</c:v>
                </c:pt>
                <c:pt idx="140">
                  <c:v>95.169999999999987</c:v>
                </c:pt>
                <c:pt idx="141">
                  <c:v>95.265499999999975</c:v>
                </c:pt>
                <c:pt idx="142">
                  <c:v>95.36099999999999</c:v>
                </c:pt>
                <c:pt idx="143">
                  <c:v>95.456499999999977</c:v>
                </c:pt>
                <c:pt idx="144">
                  <c:v>95.551999999999992</c:v>
                </c:pt>
                <c:pt idx="145">
                  <c:v>95.64749999999998</c:v>
                </c:pt>
                <c:pt idx="146">
                  <c:v>95.742999999999981</c:v>
                </c:pt>
                <c:pt idx="147">
                  <c:v>95.838499999999982</c:v>
                </c:pt>
                <c:pt idx="148">
                  <c:v>95.933999999999983</c:v>
                </c:pt>
                <c:pt idx="149">
                  <c:v>96.029499999999985</c:v>
                </c:pt>
                <c:pt idx="150">
                  <c:v>96.124999999999986</c:v>
                </c:pt>
                <c:pt idx="151">
                  <c:v>96.220499999999973</c:v>
                </c:pt>
                <c:pt idx="152">
                  <c:v>96.315999999999988</c:v>
                </c:pt>
                <c:pt idx="153">
                  <c:v>96.411499999999975</c:v>
                </c:pt>
                <c:pt idx="154">
                  <c:v>96.506999999999991</c:v>
                </c:pt>
                <c:pt idx="155">
                  <c:v>96.602499999999978</c:v>
                </c:pt>
                <c:pt idx="156">
                  <c:v>96.697999999999979</c:v>
                </c:pt>
                <c:pt idx="157">
                  <c:v>96.79349999999998</c:v>
                </c:pt>
                <c:pt idx="158">
                  <c:v>96.888999999999982</c:v>
                </c:pt>
                <c:pt idx="159">
                  <c:v>96.984499999999983</c:v>
                </c:pt>
                <c:pt idx="160">
                  <c:v>97.079999999999984</c:v>
                </c:pt>
                <c:pt idx="161">
                  <c:v>97.175499999999971</c:v>
                </c:pt>
                <c:pt idx="162">
                  <c:v>97.270999999999987</c:v>
                </c:pt>
                <c:pt idx="163">
                  <c:v>97.366499999999974</c:v>
                </c:pt>
                <c:pt idx="164">
                  <c:v>97.461999999999989</c:v>
                </c:pt>
                <c:pt idx="165">
                  <c:v>97.55749999999999</c:v>
                </c:pt>
                <c:pt idx="166">
                  <c:v>97.652999999999977</c:v>
                </c:pt>
                <c:pt idx="167">
                  <c:v>97.748499999999993</c:v>
                </c:pt>
                <c:pt idx="168">
                  <c:v>97.84399999999998</c:v>
                </c:pt>
                <c:pt idx="169">
                  <c:v>97.939499999999995</c:v>
                </c:pt>
                <c:pt idx="170">
                  <c:v>98.034999999999982</c:v>
                </c:pt>
                <c:pt idx="171">
                  <c:v>98.130499999999984</c:v>
                </c:pt>
                <c:pt idx="172">
                  <c:v>98.225999999999985</c:v>
                </c:pt>
                <c:pt idx="173">
                  <c:v>98.321499999999986</c:v>
                </c:pt>
                <c:pt idx="174">
                  <c:v>98.416999999999987</c:v>
                </c:pt>
                <c:pt idx="175">
                  <c:v>98.512499999999989</c:v>
                </c:pt>
                <c:pt idx="176">
                  <c:v>98.607999999999976</c:v>
                </c:pt>
                <c:pt idx="177">
                  <c:v>98.703499999999991</c:v>
                </c:pt>
                <c:pt idx="178">
                  <c:v>98.798999999999978</c:v>
                </c:pt>
                <c:pt idx="179">
                  <c:v>98.894499999999994</c:v>
                </c:pt>
                <c:pt idx="180">
                  <c:v>98.989999999999981</c:v>
                </c:pt>
                <c:pt idx="181">
                  <c:v>99.085499999999982</c:v>
                </c:pt>
                <c:pt idx="182">
                  <c:v>99.180999999999983</c:v>
                </c:pt>
                <c:pt idx="183">
                  <c:v>99.276499999999984</c:v>
                </c:pt>
                <c:pt idx="184">
                  <c:v>99.371999999999986</c:v>
                </c:pt>
                <c:pt idx="185">
                  <c:v>99.467499999999987</c:v>
                </c:pt>
                <c:pt idx="186">
                  <c:v>99.562999999999974</c:v>
                </c:pt>
                <c:pt idx="187">
                  <c:v>99.658499999999989</c:v>
                </c:pt>
                <c:pt idx="188">
                  <c:v>99.753999999999976</c:v>
                </c:pt>
                <c:pt idx="189">
                  <c:v>99.849499999999992</c:v>
                </c:pt>
                <c:pt idx="190">
                  <c:v>99.944999999999979</c:v>
                </c:pt>
                <c:pt idx="191">
                  <c:v>100.04049999999998</c:v>
                </c:pt>
                <c:pt idx="192">
                  <c:v>100.13599999999998</c:v>
                </c:pt>
                <c:pt idx="193">
                  <c:v>100.23149999999998</c:v>
                </c:pt>
                <c:pt idx="194">
                  <c:v>100.32699999999998</c:v>
                </c:pt>
                <c:pt idx="195">
                  <c:v>100.42249999999999</c:v>
                </c:pt>
                <c:pt idx="196">
                  <c:v>100.51799999999997</c:v>
                </c:pt>
                <c:pt idx="197">
                  <c:v>100.61349999999999</c:v>
                </c:pt>
                <c:pt idx="198">
                  <c:v>100.70899999999999</c:v>
                </c:pt>
                <c:pt idx="199">
                  <c:v>100.80449999999999</c:v>
                </c:pt>
                <c:pt idx="200">
                  <c:v>100.89999999999999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A1B1-4EB8-82D6-099E70F8C2DA}"/>
            </c:ext>
          </c:extLst>
        </c:ser>
        <c:ser>
          <c:idx val="92"/>
          <c:order val="92"/>
          <c:tx>
            <c:strRef>
              <c:f>工作表3!$A$96</c:f>
              <c:strCache>
                <c:ptCount val="1"/>
                <c:pt idx="0">
                  <c:v>-0.08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工作表3!$B$96:$GT$96</c:f>
              <c:numCache>
                <c:formatCode>General</c:formatCode>
                <c:ptCount val="201"/>
                <c:pt idx="0">
                  <c:v>81.59999999999998</c:v>
                </c:pt>
                <c:pt idx="1">
                  <c:v>81.695999999999984</c:v>
                </c:pt>
                <c:pt idx="2">
                  <c:v>81.791999999999987</c:v>
                </c:pt>
                <c:pt idx="3">
                  <c:v>81.887999999999977</c:v>
                </c:pt>
                <c:pt idx="4">
                  <c:v>81.983999999999995</c:v>
                </c:pt>
                <c:pt idx="5">
                  <c:v>82.079999999999984</c:v>
                </c:pt>
                <c:pt idx="6">
                  <c:v>82.175999999999974</c:v>
                </c:pt>
                <c:pt idx="7">
                  <c:v>82.271999999999991</c:v>
                </c:pt>
                <c:pt idx="8">
                  <c:v>82.367999999999981</c:v>
                </c:pt>
                <c:pt idx="9">
                  <c:v>82.463999999999984</c:v>
                </c:pt>
                <c:pt idx="10">
                  <c:v>82.559999999999988</c:v>
                </c:pt>
                <c:pt idx="11">
                  <c:v>82.655999999999977</c:v>
                </c:pt>
                <c:pt idx="12">
                  <c:v>82.751999999999981</c:v>
                </c:pt>
                <c:pt idx="13">
                  <c:v>82.847999999999985</c:v>
                </c:pt>
                <c:pt idx="14">
                  <c:v>82.943999999999988</c:v>
                </c:pt>
                <c:pt idx="15">
                  <c:v>83.039999999999978</c:v>
                </c:pt>
                <c:pt idx="16">
                  <c:v>83.135999999999981</c:v>
                </c:pt>
                <c:pt idx="17">
                  <c:v>83.231999999999985</c:v>
                </c:pt>
                <c:pt idx="18">
                  <c:v>83.327999999999989</c:v>
                </c:pt>
                <c:pt idx="19">
                  <c:v>83.423999999999992</c:v>
                </c:pt>
                <c:pt idx="20">
                  <c:v>83.519999999999982</c:v>
                </c:pt>
                <c:pt idx="21">
                  <c:v>83.615999999999985</c:v>
                </c:pt>
                <c:pt idx="22">
                  <c:v>83.711999999999989</c:v>
                </c:pt>
                <c:pt idx="23">
                  <c:v>83.807999999999979</c:v>
                </c:pt>
                <c:pt idx="24">
                  <c:v>83.903999999999996</c:v>
                </c:pt>
                <c:pt idx="25">
                  <c:v>83.999999999999986</c:v>
                </c:pt>
                <c:pt idx="26">
                  <c:v>84.095999999999975</c:v>
                </c:pt>
                <c:pt idx="27">
                  <c:v>84.191999999999993</c:v>
                </c:pt>
                <c:pt idx="28">
                  <c:v>84.287999999999982</c:v>
                </c:pt>
                <c:pt idx="29">
                  <c:v>84.383999999999986</c:v>
                </c:pt>
                <c:pt idx="30">
                  <c:v>84.47999999999999</c:v>
                </c:pt>
                <c:pt idx="31">
                  <c:v>84.575999999999979</c:v>
                </c:pt>
                <c:pt idx="32">
                  <c:v>84.671999999999983</c:v>
                </c:pt>
                <c:pt idx="33">
                  <c:v>84.767999999999986</c:v>
                </c:pt>
                <c:pt idx="34">
                  <c:v>84.86399999999999</c:v>
                </c:pt>
                <c:pt idx="35">
                  <c:v>84.95999999999998</c:v>
                </c:pt>
                <c:pt idx="36">
                  <c:v>85.055999999999983</c:v>
                </c:pt>
                <c:pt idx="37">
                  <c:v>85.151999999999987</c:v>
                </c:pt>
                <c:pt idx="38">
                  <c:v>85.247999999999976</c:v>
                </c:pt>
                <c:pt idx="39">
                  <c:v>85.343999999999994</c:v>
                </c:pt>
                <c:pt idx="40">
                  <c:v>85.439999999999984</c:v>
                </c:pt>
                <c:pt idx="41">
                  <c:v>85.535999999999973</c:v>
                </c:pt>
                <c:pt idx="42">
                  <c:v>85.631999999999991</c:v>
                </c:pt>
                <c:pt idx="43">
                  <c:v>85.72799999999998</c:v>
                </c:pt>
                <c:pt idx="44">
                  <c:v>85.823999999999998</c:v>
                </c:pt>
                <c:pt idx="45">
                  <c:v>85.919999999999987</c:v>
                </c:pt>
                <c:pt idx="46">
                  <c:v>86.015999999999977</c:v>
                </c:pt>
                <c:pt idx="47">
                  <c:v>86.111999999999995</c:v>
                </c:pt>
                <c:pt idx="48">
                  <c:v>86.207999999999984</c:v>
                </c:pt>
                <c:pt idx="49">
                  <c:v>86.303999999999988</c:v>
                </c:pt>
                <c:pt idx="50">
                  <c:v>86.399999999999991</c:v>
                </c:pt>
                <c:pt idx="51">
                  <c:v>86.495999999999981</c:v>
                </c:pt>
                <c:pt idx="52">
                  <c:v>86.591999999999985</c:v>
                </c:pt>
                <c:pt idx="53">
                  <c:v>86.687999999999988</c:v>
                </c:pt>
                <c:pt idx="54">
                  <c:v>86.783999999999992</c:v>
                </c:pt>
                <c:pt idx="55">
                  <c:v>86.879999999999981</c:v>
                </c:pt>
                <c:pt idx="56">
                  <c:v>86.975999999999985</c:v>
                </c:pt>
                <c:pt idx="57">
                  <c:v>87.072000000000003</c:v>
                </c:pt>
                <c:pt idx="58">
                  <c:v>87.167999999999992</c:v>
                </c:pt>
                <c:pt idx="59">
                  <c:v>87.263999999999996</c:v>
                </c:pt>
                <c:pt idx="60">
                  <c:v>87.36</c:v>
                </c:pt>
                <c:pt idx="61">
                  <c:v>87.455999999999989</c:v>
                </c:pt>
                <c:pt idx="62">
                  <c:v>87.552000000000007</c:v>
                </c:pt>
                <c:pt idx="63">
                  <c:v>87.647999999999996</c:v>
                </c:pt>
                <c:pt idx="64">
                  <c:v>87.743999999999986</c:v>
                </c:pt>
                <c:pt idx="65">
                  <c:v>87.84</c:v>
                </c:pt>
                <c:pt idx="66">
                  <c:v>87.935999999999993</c:v>
                </c:pt>
                <c:pt idx="67">
                  <c:v>88.032000000000011</c:v>
                </c:pt>
                <c:pt idx="68">
                  <c:v>88.128</c:v>
                </c:pt>
                <c:pt idx="69">
                  <c:v>88.22399999999999</c:v>
                </c:pt>
                <c:pt idx="70">
                  <c:v>88.320000000000007</c:v>
                </c:pt>
                <c:pt idx="71">
                  <c:v>88.415999999999997</c:v>
                </c:pt>
                <c:pt idx="72">
                  <c:v>88.512</c:v>
                </c:pt>
                <c:pt idx="73">
                  <c:v>88.608000000000004</c:v>
                </c:pt>
                <c:pt idx="74">
                  <c:v>88.703999999999994</c:v>
                </c:pt>
                <c:pt idx="75">
                  <c:v>88.8</c:v>
                </c:pt>
                <c:pt idx="76">
                  <c:v>88.896000000000001</c:v>
                </c:pt>
                <c:pt idx="77">
                  <c:v>88.992000000000004</c:v>
                </c:pt>
                <c:pt idx="78">
                  <c:v>89.087999999999994</c:v>
                </c:pt>
                <c:pt idx="79">
                  <c:v>89.183999999999997</c:v>
                </c:pt>
                <c:pt idx="80">
                  <c:v>89.28</c:v>
                </c:pt>
                <c:pt idx="81">
                  <c:v>89.375999999999991</c:v>
                </c:pt>
                <c:pt idx="82">
                  <c:v>89.472000000000008</c:v>
                </c:pt>
                <c:pt idx="83">
                  <c:v>89.567999999999998</c:v>
                </c:pt>
                <c:pt idx="84">
                  <c:v>89.663999999999987</c:v>
                </c:pt>
                <c:pt idx="85">
                  <c:v>89.76</c:v>
                </c:pt>
                <c:pt idx="86">
                  <c:v>89.855999999999995</c:v>
                </c:pt>
                <c:pt idx="87">
                  <c:v>89.951999999999998</c:v>
                </c:pt>
                <c:pt idx="88">
                  <c:v>90.048000000000002</c:v>
                </c:pt>
                <c:pt idx="89">
                  <c:v>90.143999999999991</c:v>
                </c:pt>
                <c:pt idx="90">
                  <c:v>90.24</c:v>
                </c:pt>
                <c:pt idx="91">
                  <c:v>90.335999999999999</c:v>
                </c:pt>
                <c:pt idx="92">
                  <c:v>90.432000000000002</c:v>
                </c:pt>
                <c:pt idx="93">
                  <c:v>90.528000000000006</c:v>
                </c:pt>
                <c:pt idx="94">
                  <c:v>90.623999999999995</c:v>
                </c:pt>
                <c:pt idx="95">
                  <c:v>90.72</c:v>
                </c:pt>
                <c:pt idx="96">
                  <c:v>90.816000000000003</c:v>
                </c:pt>
                <c:pt idx="97">
                  <c:v>90.912000000000006</c:v>
                </c:pt>
                <c:pt idx="98">
                  <c:v>91.007999999999996</c:v>
                </c:pt>
                <c:pt idx="99">
                  <c:v>91.103999999999999</c:v>
                </c:pt>
                <c:pt idx="100">
                  <c:v>91.199999999999989</c:v>
                </c:pt>
                <c:pt idx="101">
                  <c:v>91.295999999999978</c:v>
                </c:pt>
                <c:pt idx="102">
                  <c:v>91.391999999999996</c:v>
                </c:pt>
                <c:pt idx="103">
                  <c:v>91.487999999999985</c:v>
                </c:pt>
                <c:pt idx="104">
                  <c:v>91.583999999999989</c:v>
                </c:pt>
                <c:pt idx="105">
                  <c:v>91.679999999999993</c:v>
                </c:pt>
                <c:pt idx="106">
                  <c:v>91.775999999999982</c:v>
                </c:pt>
                <c:pt idx="107">
                  <c:v>91.871999999999986</c:v>
                </c:pt>
                <c:pt idx="108">
                  <c:v>91.967999999999989</c:v>
                </c:pt>
                <c:pt idx="109">
                  <c:v>92.063999999999993</c:v>
                </c:pt>
                <c:pt idx="110">
                  <c:v>92.159999999999982</c:v>
                </c:pt>
                <c:pt idx="111">
                  <c:v>92.255999999999986</c:v>
                </c:pt>
                <c:pt idx="112">
                  <c:v>92.35199999999999</c:v>
                </c:pt>
                <c:pt idx="113">
                  <c:v>92.447999999999993</c:v>
                </c:pt>
                <c:pt idx="114">
                  <c:v>92.543999999999997</c:v>
                </c:pt>
                <c:pt idx="115">
                  <c:v>92.639999999999986</c:v>
                </c:pt>
                <c:pt idx="116">
                  <c:v>92.73599999999999</c:v>
                </c:pt>
                <c:pt idx="117">
                  <c:v>92.831999999999994</c:v>
                </c:pt>
                <c:pt idx="118">
                  <c:v>92.927999999999983</c:v>
                </c:pt>
                <c:pt idx="119">
                  <c:v>93.024000000000001</c:v>
                </c:pt>
                <c:pt idx="120">
                  <c:v>93.11999999999999</c:v>
                </c:pt>
                <c:pt idx="121">
                  <c:v>93.21599999999998</c:v>
                </c:pt>
                <c:pt idx="122">
                  <c:v>93.311999999999998</c:v>
                </c:pt>
                <c:pt idx="123">
                  <c:v>93.407999999999987</c:v>
                </c:pt>
                <c:pt idx="124">
                  <c:v>93.503999999999991</c:v>
                </c:pt>
                <c:pt idx="125">
                  <c:v>93.6</c:v>
                </c:pt>
                <c:pt idx="126">
                  <c:v>93.695999999999984</c:v>
                </c:pt>
                <c:pt idx="127">
                  <c:v>93.791999999999987</c:v>
                </c:pt>
                <c:pt idx="128">
                  <c:v>93.887999999999991</c:v>
                </c:pt>
                <c:pt idx="129">
                  <c:v>93.983999999999995</c:v>
                </c:pt>
                <c:pt idx="130">
                  <c:v>94.079999999999984</c:v>
                </c:pt>
                <c:pt idx="131">
                  <c:v>94.175999999999988</c:v>
                </c:pt>
                <c:pt idx="132">
                  <c:v>94.271999999999991</c:v>
                </c:pt>
                <c:pt idx="133">
                  <c:v>94.367999999999981</c:v>
                </c:pt>
                <c:pt idx="134">
                  <c:v>94.463999999999999</c:v>
                </c:pt>
                <c:pt idx="135">
                  <c:v>94.559999999999988</c:v>
                </c:pt>
                <c:pt idx="136">
                  <c:v>94.655999999999992</c:v>
                </c:pt>
                <c:pt idx="137">
                  <c:v>94.751999999999995</c:v>
                </c:pt>
                <c:pt idx="138">
                  <c:v>94.847999999999985</c:v>
                </c:pt>
                <c:pt idx="139">
                  <c:v>94.944000000000003</c:v>
                </c:pt>
                <c:pt idx="140">
                  <c:v>95.039999999999992</c:v>
                </c:pt>
                <c:pt idx="141">
                  <c:v>95.135999999999981</c:v>
                </c:pt>
                <c:pt idx="142">
                  <c:v>95.231999999999999</c:v>
                </c:pt>
                <c:pt idx="143">
                  <c:v>95.327999999999989</c:v>
                </c:pt>
                <c:pt idx="144">
                  <c:v>95.423999999999992</c:v>
                </c:pt>
                <c:pt idx="145">
                  <c:v>95.52</c:v>
                </c:pt>
                <c:pt idx="146">
                  <c:v>95.615999999999985</c:v>
                </c:pt>
                <c:pt idx="147">
                  <c:v>95.711999999999989</c:v>
                </c:pt>
                <c:pt idx="148">
                  <c:v>95.807999999999993</c:v>
                </c:pt>
                <c:pt idx="149">
                  <c:v>95.903999999999996</c:v>
                </c:pt>
                <c:pt idx="150">
                  <c:v>95.999999999999986</c:v>
                </c:pt>
                <c:pt idx="151">
                  <c:v>96.095999999999989</c:v>
                </c:pt>
                <c:pt idx="152">
                  <c:v>96.191999999999993</c:v>
                </c:pt>
                <c:pt idx="153">
                  <c:v>96.287999999999982</c:v>
                </c:pt>
                <c:pt idx="154">
                  <c:v>96.384</c:v>
                </c:pt>
                <c:pt idx="155">
                  <c:v>96.47999999999999</c:v>
                </c:pt>
                <c:pt idx="156">
                  <c:v>96.575999999999979</c:v>
                </c:pt>
                <c:pt idx="157">
                  <c:v>96.671999999999997</c:v>
                </c:pt>
                <c:pt idx="158">
                  <c:v>96.767999999999986</c:v>
                </c:pt>
                <c:pt idx="159">
                  <c:v>96.864000000000004</c:v>
                </c:pt>
                <c:pt idx="160">
                  <c:v>96.96</c:v>
                </c:pt>
                <c:pt idx="161">
                  <c:v>97.055999999999983</c:v>
                </c:pt>
                <c:pt idx="162">
                  <c:v>97.152000000000001</c:v>
                </c:pt>
                <c:pt idx="163">
                  <c:v>97.24799999999999</c:v>
                </c:pt>
                <c:pt idx="164">
                  <c:v>97.343999999999994</c:v>
                </c:pt>
                <c:pt idx="165">
                  <c:v>97.44</c:v>
                </c:pt>
                <c:pt idx="166">
                  <c:v>97.535999999999987</c:v>
                </c:pt>
                <c:pt idx="167">
                  <c:v>97.631999999999991</c:v>
                </c:pt>
                <c:pt idx="168">
                  <c:v>97.727999999999994</c:v>
                </c:pt>
                <c:pt idx="169">
                  <c:v>97.823999999999998</c:v>
                </c:pt>
                <c:pt idx="170">
                  <c:v>97.919999999999987</c:v>
                </c:pt>
                <c:pt idx="171">
                  <c:v>98.015999999999991</c:v>
                </c:pt>
                <c:pt idx="172">
                  <c:v>98.111999999999995</c:v>
                </c:pt>
                <c:pt idx="173">
                  <c:v>98.207999999999984</c:v>
                </c:pt>
                <c:pt idx="174">
                  <c:v>98.304000000000002</c:v>
                </c:pt>
                <c:pt idx="175">
                  <c:v>98.399999999999991</c:v>
                </c:pt>
                <c:pt idx="176">
                  <c:v>98.495999999999981</c:v>
                </c:pt>
                <c:pt idx="177">
                  <c:v>98.591999999999999</c:v>
                </c:pt>
                <c:pt idx="178">
                  <c:v>98.687999999999988</c:v>
                </c:pt>
                <c:pt idx="179">
                  <c:v>98.783999999999992</c:v>
                </c:pt>
                <c:pt idx="180">
                  <c:v>98.88</c:v>
                </c:pt>
                <c:pt idx="181">
                  <c:v>98.975999999999985</c:v>
                </c:pt>
                <c:pt idx="182">
                  <c:v>99.071999999999989</c:v>
                </c:pt>
                <c:pt idx="183">
                  <c:v>99.167999999999992</c:v>
                </c:pt>
                <c:pt idx="184">
                  <c:v>99.263999999999996</c:v>
                </c:pt>
                <c:pt idx="185">
                  <c:v>99.36</c:v>
                </c:pt>
                <c:pt idx="186">
                  <c:v>99.455999999999989</c:v>
                </c:pt>
                <c:pt idx="187">
                  <c:v>99.551999999999992</c:v>
                </c:pt>
                <c:pt idx="188">
                  <c:v>99.647999999999996</c:v>
                </c:pt>
                <c:pt idx="189">
                  <c:v>99.744</c:v>
                </c:pt>
                <c:pt idx="190">
                  <c:v>99.839999999999989</c:v>
                </c:pt>
                <c:pt idx="191">
                  <c:v>99.935999999999993</c:v>
                </c:pt>
                <c:pt idx="192">
                  <c:v>100.032</c:v>
                </c:pt>
                <c:pt idx="193">
                  <c:v>100.12799999999999</c:v>
                </c:pt>
                <c:pt idx="194">
                  <c:v>100.224</c:v>
                </c:pt>
                <c:pt idx="195">
                  <c:v>100.32</c:v>
                </c:pt>
                <c:pt idx="196">
                  <c:v>100.41599999999998</c:v>
                </c:pt>
                <c:pt idx="197">
                  <c:v>100.512</c:v>
                </c:pt>
                <c:pt idx="198">
                  <c:v>100.60799999999999</c:v>
                </c:pt>
                <c:pt idx="199">
                  <c:v>100.70399999999999</c:v>
                </c:pt>
                <c:pt idx="200">
                  <c:v>100.8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A1B1-4EB8-82D6-099E70F8C2DA}"/>
            </c:ext>
          </c:extLst>
        </c:ser>
        <c:ser>
          <c:idx val="93"/>
          <c:order val="93"/>
          <c:tx>
            <c:strRef>
              <c:f>工作表3!$A$97</c:f>
              <c:strCache>
                <c:ptCount val="1"/>
                <c:pt idx="0">
                  <c:v>-0.07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工作表3!$B$97:$GT$97</c:f>
              <c:numCache>
                <c:formatCode>General</c:formatCode>
                <c:ptCount val="201"/>
                <c:pt idx="0">
                  <c:v>81.399999999999977</c:v>
                </c:pt>
                <c:pt idx="1">
                  <c:v>81.496499999999969</c:v>
                </c:pt>
                <c:pt idx="2">
                  <c:v>81.592999999999975</c:v>
                </c:pt>
                <c:pt idx="3">
                  <c:v>81.689499999999981</c:v>
                </c:pt>
                <c:pt idx="4">
                  <c:v>81.785999999999987</c:v>
                </c:pt>
                <c:pt idx="5">
                  <c:v>81.882499999999979</c:v>
                </c:pt>
                <c:pt idx="6">
                  <c:v>81.978999999999971</c:v>
                </c:pt>
                <c:pt idx="7">
                  <c:v>82.075499999999977</c:v>
                </c:pt>
                <c:pt idx="8">
                  <c:v>82.171999999999969</c:v>
                </c:pt>
                <c:pt idx="9">
                  <c:v>82.268499999999989</c:v>
                </c:pt>
                <c:pt idx="10">
                  <c:v>82.364999999999981</c:v>
                </c:pt>
                <c:pt idx="11">
                  <c:v>82.461499999999972</c:v>
                </c:pt>
                <c:pt idx="12">
                  <c:v>82.557999999999979</c:v>
                </c:pt>
                <c:pt idx="13">
                  <c:v>82.65449999999997</c:v>
                </c:pt>
                <c:pt idx="14">
                  <c:v>82.750999999999991</c:v>
                </c:pt>
                <c:pt idx="15">
                  <c:v>82.847499999999982</c:v>
                </c:pt>
                <c:pt idx="16">
                  <c:v>82.943999999999974</c:v>
                </c:pt>
                <c:pt idx="17">
                  <c:v>83.04049999999998</c:v>
                </c:pt>
                <c:pt idx="18">
                  <c:v>83.136999999999972</c:v>
                </c:pt>
                <c:pt idx="19">
                  <c:v>83.233499999999978</c:v>
                </c:pt>
                <c:pt idx="20">
                  <c:v>83.329999999999984</c:v>
                </c:pt>
                <c:pt idx="21">
                  <c:v>83.426499999999976</c:v>
                </c:pt>
                <c:pt idx="22">
                  <c:v>83.522999999999982</c:v>
                </c:pt>
                <c:pt idx="23">
                  <c:v>83.619499999999974</c:v>
                </c:pt>
                <c:pt idx="24">
                  <c:v>83.71599999999998</c:v>
                </c:pt>
                <c:pt idx="25">
                  <c:v>83.812499999999986</c:v>
                </c:pt>
                <c:pt idx="26">
                  <c:v>83.908999999999978</c:v>
                </c:pt>
                <c:pt idx="27">
                  <c:v>84.005499999999984</c:v>
                </c:pt>
                <c:pt idx="28">
                  <c:v>84.101999999999975</c:v>
                </c:pt>
                <c:pt idx="29">
                  <c:v>84.198499999999981</c:v>
                </c:pt>
                <c:pt idx="30">
                  <c:v>84.294999999999973</c:v>
                </c:pt>
                <c:pt idx="31">
                  <c:v>84.391499999999979</c:v>
                </c:pt>
                <c:pt idx="32">
                  <c:v>84.487999999999985</c:v>
                </c:pt>
                <c:pt idx="33">
                  <c:v>84.584499999999977</c:v>
                </c:pt>
                <c:pt idx="34">
                  <c:v>84.680999999999983</c:v>
                </c:pt>
                <c:pt idx="35">
                  <c:v>84.777499999999975</c:v>
                </c:pt>
                <c:pt idx="36">
                  <c:v>84.873999999999981</c:v>
                </c:pt>
                <c:pt idx="37">
                  <c:v>84.970499999999987</c:v>
                </c:pt>
                <c:pt idx="38">
                  <c:v>85.066999999999979</c:v>
                </c:pt>
                <c:pt idx="39">
                  <c:v>85.163499999999985</c:v>
                </c:pt>
                <c:pt idx="40">
                  <c:v>85.259999999999977</c:v>
                </c:pt>
                <c:pt idx="41">
                  <c:v>85.356499999999969</c:v>
                </c:pt>
                <c:pt idx="42">
                  <c:v>85.452999999999989</c:v>
                </c:pt>
                <c:pt idx="43">
                  <c:v>85.549499999999981</c:v>
                </c:pt>
                <c:pt idx="44">
                  <c:v>85.645999999999987</c:v>
                </c:pt>
                <c:pt idx="45">
                  <c:v>85.742499999999978</c:v>
                </c:pt>
                <c:pt idx="46">
                  <c:v>85.83899999999997</c:v>
                </c:pt>
                <c:pt idx="47">
                  <c:v>85.935499999999976</c:v>
                </c:pt>
                <c:pt idx="48">
                  <c:v>86.031999999999982</c:v>
                </c:pt>
                <c:pt idx="49">
                  <c:v>86.128499999999988</c:v>
                </c:pt>
                <c:pt idx="50">
                  <c:v>86.22499999999998</c:v>
                </c:pt>
                <c:pt idx="51">
                  <c:v>86.321499999999972</c:v>
                </c:pt>
                <c:pt idx="52">
                  <c:v>86.417999999999978</c:v>
                </c:pt>
                <c:pt idx="53">
                  <c:v>86.514499999999984</c:v>
                </c:pt>
                <c:pt idx="54">
                  <c:v>86.61099999999999</c:v>
                </c:pt>
                <c:pt idx="55">
                  <c:v>86.707499999999982</c:v>
                </c:pt>
                <c:pt idx="56">
                  <c:v>86.803999999999974</c:v>
                </c:pt>
                <c:pt idx="57">
                  <c:v>86.900499999999994</c:v>
                </c:pt>
                <c:pt idx="58">
                  <c:v>86.996999999999986</c:v>
                </c:pt>
                <c:pt idx="59">
                  <c:v>87.093499999999992</c:v>
                </c:pt>
                <c:pt idx="60">
                  <c:v>87.19</c:v>
                </c:pt>
                <c:pt idx="61">
                  <c:v>87.28649999999999</c:v>
                </c:pt>
                <c:pt idx="62">
                  <c:v>87.382999999999996</c:v>
                </c:pt>
                <c:pt idx="63">
                  <c:v>87.479499999999987</c:v>
                </c:pt>
                <c:pt idx="64">
                  <c:v>87.575999999999993</c:v>
                </c:pt>
                <c:pt idx="65">
                  <c:v>87.672499999999999</c:v>
                </c:pt>
                <c:pt idx="66">
                  <c:v>87.768999999999991</c:v>
                </c:pt>
                <c:pt idx="67">
                  <c:v>87.865499999999997</c:v>
                </c:pt>
                <c:pt idx="68">
                  <c:v>87.961999999999989</c:v>
                </c:pt>
                <c:pt idx="69">
                  <c:v>88.058499999999981</c:v>
                </c:pt>
                <c:pt idx="70">
                  <c:v>88.155000000000001</c:v>
                </c:pt>
                <c:pt idx="71">
                  <c:v>88.251499999999993</c:v>
                </c:pt>
                <c:pt idx="72">
                  <c:v>88.347999999999999</c:v>
                </c:pt>
                <c:pt idx="73">
                  <c:v>88.444499999999991</c:v>
                </c:pt>
                <c:pt idx="74">
                  <c:v>88.540999999999983</c:v>
                </c:pt>
                <c:pt idx="75">
                  <c:v>88.637499999999989</c:v>
                </c:pt>
                <c:pt idx="76">
                  <c:v>88.733999999999995</c:v>
                </c:pt>
                <c:pt idx="77">
                  <c:v>88.830500000000001</c:v>
                </c:pt>
                <c:pt idx="78">
                  <c:v>88.926999999999992</c:v>
                </c:pt>
                <c:pt idx="79">
                  <c:v>89.023499999999984</c:v>
                </c:pt>
                <c:pt idx="80">
                  <c:v>89.11999999999999</c:v>
                </c:pt>
                <c:pt idx="81">
                  <c:v>89.216499999999996</c:v>
                </c:pt>
                <c:pt idx="82">
                  <c:v>89.313000000000002</c:v>
                </c:pt>
                <c:pt idx="83">
                  <c:v>89.409499999999994</c:v>
                </c:pt>
                <c:pt idx="84">
                  <c:v>89.505999999999986</c:v>
                </c:pt>
                <c:pt idx="85">
                  <c:v>89.602499999999992</c:v>
                </c:pt>
                <c:pt idx="86">
                  <c:v>89.698999999999984</c:v>
                </c:pt>
                <c:pt idx="87">
                  <c:v>89.795500000000004</c:v>
                </c:pt>
                <c:pt idx="88">
                  <c:v>89.891999999999996</c:v>
                </c:pt>
                <c:pt idx="89">
                  <c:v>89.988499999999988</c:v>
                </c:pt>
                <c:pt idx="90">
                  <c:v>90.084999999999994</c:v>
                </c:pt>
                <c:pt idx="91">
                  <c:v>90.181499999999986</c:v>
                </c:pt>
                <c:pt idx="92">
                  <c:v>90.278000000000006</c:v>
                </c:pt>
                <c:pt idx="93">
                  <c:v>90.374499999999998</c:v>
                </c:pt>
                <c:pt idx="94">
                  <c:v>90.470999999999989</c:v>
                </c:pt>
                <c:pt idx="95">
                  <c:v>90.567499999999995</c:v>
                </c:pt>
                <c:pt idx="96">
                  <c:v>90.663999999999987</c:v>
                </c:pt>
                <c:pt idx="97">
                  <c:v>90.760499999999993</c:v>
                </c:pt>
                <c:pt idx="98">
                  <c:v>90.856999999999999</c:v>
                </c:pt>
                <c:pt idx="99">
                  <c:v>90.953499999999991</c:v>
                </c:pt>
                <c:pt idx="100">
                  <c:v>91.049999999999983</c:v>
                </c:pt>
                <c:pt idx="101">
                  <c:v>91.146499999999975</c:v>
                </c:pt>
                <c:pt idx="102">
                  <c:v>91.242999999999981</c:v>
                </c:pt>
                <c:pt idx="103">
                  <c:v>91.339499999999987</c:v>
                </c:pt>
                <c:pt idx="104">
                  <c:v>91.435999999999993</c:v>
                </c:pt>
                <c:pt idx="105">
                  <c:v>91.532499999999985</c:v>
                </c:pt>
                <c:pt idx="106">
                  <c:v>91.628999999999976</c:v>
                </c:pt>
                <c:pt idx="107">
                  <c:v>91.725499999999982</c:v>
                </c:pt>
                <c:pt idx="108">
                  <c:v>91.821999999999974</c:v>
                </c:pt>
                <c:pt idx="109">
                  <c:v>91.918499999999995</c:v>
                </c:pt>
                <c:pt idx="110">
                  <c:v>92.014999999999986</c:v>
                </c:pt>
                <c:pt idx="111">
                  <c:v>92.111499999999978</c:v>
                </c:pt>
                <c:pt idx="112">
                  <c:v>92.207999999999984</c:v>
                </c:pt>
                <c:pt idx="113">
                  <c:v>92.304499999999976</c:v>
                </c:pt>
                <c:pt idx="114">
                  <c:v>92.400999999999996</c:v>
                </c:pt>
                <c:pt idx="115">
                  <c:v>92.497499999999988</c:v>
                </c:pt>
                <c:pt idx="116">
                  <c:v>92.59399999999998</c:v>
                </c:pt>
                <c:pt idx="117">
                  <c:v>92.690499999999986</c:v>
                </c:pt>
                <c:pt idx="118">
                  <c:v>92.786999999999978</c:v>
                </c:pt>
                <c:pt idx="119">
                  <c:v>92.883499999999984</c:v>
                </c:pt>
                <c:pt idx="120">
                  <c:v>92.97999999999999</c:v>
                </c:pt>
                <c:pt idx="121">
                  <c:v>93.076499999999982</c:v>
                </c:pt>
                <c:pt idx="122">
                  <c:v>93.172999999999988</c:v>
                </c:pt>
                <c:pt idx="123">
                  <c:v>93.269499999999979</c:v>
                </c:pt>
                <c:pt idx="124">
                  <c:v>93.365999999999985</c:v>
                </c:pt>
                <c:pt idx="125">
                  <c:v>93.462499999999977</c:v>
                </c:pt>
                <c:pt idx="126">
                  <c:v>93.558999999999983</c:v>
                </c:pt>
                <c:pt idx="127">
                  <c:v>93.655499999999989</c:v>
                </c:pt>
                <c:pt idx="128">
                  <c:v>93.751999999999981</c:v>
                </c:pt>
                <c:pt idx="129">
                  <c:v>93.848499999999987</c:v>
                </c:pt>
                <c:pt idx="130">
                  <c:v>93.944999999999979</c:v>
                </c:pt>
                <c:pt idx="131">
                  <c:v>94.041499999999985</c:v>
                </c:pt>
                <c:pt idx="132">
                  <c:v>94.137999999999991</c:v>
                </c:pt>
                <c:pt idx="133">
                  <c:v>94.234499999999983</c:v>
                </c:pt>
                <c:pt idx="134">
                  <c:v>94.330999999999989</c:v>
                </c:pt>
                <c:pt idx="135">
                  <c:v>94.427499999999981</c:v>
                </c:pt>
                <c:pt idx="136">
                  <c:v>94.523999999999972</c:v>
                </c:pt>
                <c:pt idx="137">
                  <c:v>94.620499999999993</c:v>
                </c:pt>
                <c:pt idx="138">
                  <c:v>94.716999999999985</c:v>
                </c:pt>
                <c:pt idx="139">
                  <c:v>94.813499999999991</c:v>
                </c:pt>
                <c:pt idx="140">
                  <c:v>94.909999999999982</c:v>
                </c:pt>
                <c:pt idx="141">
                  <c:v>95.006499999999974</c:v>
                </c:pt>
                <c:pt idx="142">
                  <c:v>95.102999999999994</c:v>
                </c:pt>
                <c:pt idx="143">
                  <c:v>95.199499999999986</c:v>
                </c:pt>
                <c:pt idx="144">
                  <c:v>95.295999999999992</c:v>
                </c:pt>
                <c:pt idx="145">
                  <c:v>95.392499999999984</c:v>
                </c:pt>
                <c:pt idx="146">
                  <c:v>95.488999999999976</c:v>
                </c:pt>
                <c:pt idx="147">
                  <c:v>95.585499999999982</c:v>
                </c:pt>
                <c:pt idx="148">
                  <c:v>95.681999999999988</c:v>
                </c:pt>
                <c:pt idx="149">
                  <c:v>95.778499999999994</c:v>
                </c:pt>
                <c:pt idx="150">
                  <c:v>95.874999999999986</c:v>
                </c:pt>
                <c:pt idx="151">
                  <c:v>95.971499999999978</c:v>
                </c:pt>
                <c:pt idx="152">
                  <c:v>96.067999999999984</c:v>
                </c:pt>
                <c:pt idx="153">
                  <c:v>96.16449999999999</c:v>
                </c:pt>
                <c:pt idx="154">
                  <c:v>96.260999999999996</c:v>
                </c:pt>
                <c:pt idx="155">
                  <c:v>96.357499999999987</c:v>
                </c:pt>
                <c:pt idx="156">
                  <c:v>96.453999999999979</c:v>
                </c:pt>
                <c:pt idx="157">
                  <c:v>96.550499999999985</c:v>
                </c:pt>
                <c:pt idx="158">
                  <c:v>96.646999999999977</c:v>
                </c:pt>
                <c:pt idx="159">
                  <c:v>96.743499999999997</c:v>
                </c:pt>
                <c:pt idx="160">
                  <c:v>96.839999999999989</c:v>
                </c:pt>
                <c:pt idx="161">
                  <c:v>96.936499999999981</c:v>
                </c:pt>
                <c:pt idx="162">
                  <c:v>97.032999999999987</c:v>
                </c:pt>
                <c:pt idx="163">
                  <c:v>97.129499999999979</c:v>
                </c:pt>
                <c:pt idx="164">
                  <c:v>97.225999999999985</c:v>
                </c:pt>
                <c:pt idx="165">
                  <c:v>97.322499999999991</c:v>
                </c:pt>
                <c:pt idx="166">
                  <c:v>97.418999999999983</c:v>
                </c:pt>
                <c:pt idx="167">
                  <c:v>97.515499999999989</c:v>
                </c:pt>
                <c:pt idx="168">
                  <c:v>97.611999999999981</c:v>
                </c:pt>
                <c:pt idx="169">
                  <c:v>97.708499999999987</c:v>
                </c:pt>
                <c:pt idx="170">
                  <c:v>97.804999999999993</c:v>
                </c:pt>
                <c:pt idx="171">
                  <c:v>97.901499999999984</c:v>
                </c:pt>
                <c:pt idx="172">
                  <c:v>97.99799999999999</c:v>
                </c:pt>
                <c:pt idx="173">
                  <c:v>98.094499999999982</c:v>
                </c:pt>
                <c:pt idx="174">
                  <c:v>98.190999999999988</c:v>
                </c:pt>
                <c:pt idx="175">
                  <c:v>98.28749999999998</c:v>
                </c:pt>
                <c:pt idx="176">
                  <c:v>98.383999999999986</c:v>
                </c:pt>
                <c:pt idx="177">
                  <c:v>98.480499999999992</c:v>
                </c:pt>
                <c:pt idx="178">
                  <c:v>98.576999999999984</c:v>
                </c:pt>
                <c:pt idx="179">
                  <c:v>98.67349999999999</c:v>
                </c:pt>
                <c:pt idx="180">
                  <c:v>98.769999999999982</c:v>
                </c:pt>
                <c:pt idx="181">
                  <c:v>98.866499999999988</c:v>
                </c:pt>
                <c:pt idx="182">
                  <c:v>98.962999999999994</c:v>
                </c:pt>
                <c:pt idx="183">
                  <c:v>99.059499999999986</c:v>
                </c:pt>
                <c:pt idx="184">
                  <c:v>99.155999999999992</c:v>
                </c:pt>
                <c:pt idx="185">
                  <c:v>99.252499999999984</c:v>
                </c:pt>
                <c:pt idx="186">
                  <c:v>99.348999999999975</c:v>
                </c:pt>
                <c:pt idx="187">
                  <c:v>99.445499999999996</c:v>
                </c:pt>
                <c:pt idx="188">
                  <c:v>99.541999999999987</c:v>
                </c:pt>
                <c:pt idx="189">
                  <c:v>99.638499999999993</c:v>
                </c:pt>
                <c:pt idx="190">
                  <c:v>99.734999999999985</c:v>
                </c:pt>
                <c:pt idx="191">
                  <c:v>99.831499999999977</c:v>
                </c:pt>
                <c:pt idx="192">
                  <c:v>99.927999999999997</c:v>
                </c:pt>
                <c:pt idx="193">
                  <c:v>100.02449999999999</c:v>
                </c:pt>
                <c:pt idx="194">
                  <c:v>100.121</c:v>
                </c:pt>
                <c:pt idx="195">
                  <c:v>100.21749999999999</c:v>
                </c:pt>
                <c:pt idx="196">
                  <c:v>100.31399999999998</c:v>
                </c:pt>
                <c:pt idx="197">
                  <c:v>100.41049999999998</c:v>
                </c:pt>
                <c:pt idx="198">
                  <c:v>100.50699999999999</c:v>
                </c:pt>
                <c:pt idx="199">
                  <c:v>100.6035</c:v>
                </c:pt>
                <c:pt idx="200">
                  <c:v>100.69999999999999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A1B1-4EB8-82D6-099E70F8C2DA}"/>
            </c:ext>
          </c:extLst>
        </c:ser>
        <c:ser>
          <c:idx val="94"/>
          <c:order val="94"/>
          <c:tx>
            <c:strRef>
              <c:f>工作表3!$A$98</c:f>
              <c:strCache>
                <c:ptCount val="1"/>
                <c:pt idx="0">
                  <c:v>-0.06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工作表3!$B$98:$GT$98</c:f>
              <c:numCache>
                <c:formatCode>General</c:formatCode>
                <c:ptCount val="201"/>
                <c:pt idx="0">
                  <c:v>81.199999999999989</c:v>
                </c:pt>
                <c:pt idx="1">
                  <c:v>81.296999999999983</c:v>
                </c:pt>
                <c:pt idx="2">
                  <c:v>81.393999999999991</c:v>
                </c:pt>
                <c:pt idx="3">
                  <c:v>81.490999999999985</c:v>
                </c:pt>
                <c:pt idx="4">
                  <c:v>81.587999999999994</c:v>
                </c:pt>
                <c:pt idx="5">
                  <c:v>81.684999999999988</c:v>
                </c:pt>
                <c:pt idx="6">
                  <c:v>81.781999999999982</c:v>
                </c:pt>
                <c:pt idx="7">
                  <c:v>81.878999999999991</c:v>
                </c:pt>
                <c:pt idx="8">
                  <c:v>81.975999999999985</c:v>
                </c:pt>
                <c:pt idx="9">
                  <c:v>82.072999999999993</c:v>
                </c:pt>
                <c:pt idx="10">
                  <c:v>82.169999999999987</c:v>
                </c:pt>
                <c:pt idx="11">
                  <c:v>82.266999999999982</c:v>
                </c:pt>
                <c:pt idx="12">
                  <c:v>82.36399999999999</c:v>
                </c:pt>
                <c:pt idx="13">
                  <c:v>82.460999999999984</c:v>
                </c:pt>
                <c:pt idx="14">
                  <c:v>82.557999999999993</c:v>
                </c:pt>
                <c:pt idx="15">
                  <c:v>82.654999999999987</c:v>
                </c:pt>
                <c:pt idx="16">
                  <c:v>82.751999999999981</c:v>
                </c:pt>
                <c:pt idx="17">
                  <c:v>82.84899999999999</c:v>
                </c:pt>
                <c:pt idx="18">
                  <c:v>82.945999999999984</c:v>
                </c:pt>
                <c:pt idx="19">
                  <c:v>83.042999999999992</c:v>
                </c:pt>
                <c:pt idx="20">
                  <c:v>83.139999999999986</c:v>
                </c:pt>
                <c:pt idx="21">
                  <c:v>83.236999999999981</c:v>
                </c:pt>
                <c:pt idx="22">
                  <c:v>83.333999999999989</c:v>
                </c:pt>
                <c:pt idx="23">
                  <c:v>83.430999999999983</c:v>
                </c:pt>
                <c:pt idx="24">
                  <c:v>83.527999999999992</c:v>
                </c:pt>
                <c:pt idx="25">
                  <c:v>83.624999999999986</c:v>
                </c:pt>
                <c:pt idx="26">
                  <c:v>83.72199999999998</c:v>
                </c:pt>
                <c:pt idx="27">
                  <c:v>83.818999999999988</c:v>
                </c:pt>
                <c:pt idx="28">
                  <c:v>83.915999999999983</c:v>
                </c:pt>
                <c:pt idx="29">
                  <c:v>84.012999999999991</c:v>
                </c:pt>
                <c:pt idx="30">
                  <c:v>84.109999999999985</c:v>
                </c:pt>
                <c:pt idx="31">
                  <c:v>84.206999999999979</c:v>
                </c:pt>
                <c:pt idx="32">
                  <c:v>84.303999999999988</c:v>
                </c:pt>
                <c:pt idx="33">
                  <c:v>84.400999999999982</c:v>
                </c:pt>
                <c:pt idx="34">
                  <c:v>84.49799999999999</c:v>
                </c:pt>
                <c:pt idx="35">
                  <c:v>84.594999999999985</c:v>
                </c:pt>
                <c:pt idx="36">
                  <c:v>84.691999999999979</c:v>
                </c:pt>
                <c:pt idx="37">
                  <c:v>84.788999999999987</c:v>
                </c:pt>
                <c:pt idx="38">
                  <c:v>84.885999999999981</c:v>
                </c:pt>
                <c:pt idx="39">
                  <c:v>84.98299999999999</c:v>
                </c:pt>
                <c:pt idx="40">
                  <c:v>85.079999999999984</c:v>
                </c:pt>
                <c:pt idx="41">
                  <c:v>85.176999999999978</c:v>
                </c:pt>
                <c:pt idx="42">
                  <c:v>85.273999999999987</c:v>
                </c:pt>
                <c:pt idx="43">
                  <c:v>85.370999999999981</c:v>
                </c:pt>
                <c:pt idx="44">
                  <c:v>85.467999999999989</c:v>
                </c:pt>
                <c:pt idx="45">
                  <c:v>85.564999999999984</c:v>
                </c:pt>
                <c:pt idx="46">
                  <c:v>85.661999999999978</c:v>
                </c:pt>
                <c:pt idx="47">
                  <c:v>85.758999999999986</c:v>
                </c:pt>
                <c:pt idx="48">
                  <c:v>85.85599999999998</c:v>
                </c:pt>
                <c:pt idx="49">
                  <c:v>85.952999999999989</c:v>
                </c:pt>
                <c:pt idx="50">
                  <c:v>86.049999999999983</c:v>
                </c:pt>
                <c:pt idx="51">
                  <c:v>86.146999999999977</c:v>
                </c:pt>
                <c:pt idx="52">
                  <c:v>86.243999999999986</c:v>
                </c:pt>
                <c:pt idx="53">
                  <c:v>86.34099999999998</c:v>
                </c:pt>
                <c:pt idx="54">
                  <c:v>86.437999999999988</c:v>
                </c:pt>
                <c:pt idx="55">
                  <c:v>86.534999999999982</c:v>
                </c:pt>
                <c:pt idx="56">
                  <c:v>86.631999999999991</c:v>
                </c:pt>
                <c:pt idx="57">
                  <c:v>86.729000000000013</c:v>
                </c:pt>
                <c:pt idx="58">
                  <c:v>86.826000000000008</c:v>
                </c:pt>
                <c:pt idx="59">
                  <c:v>86.923000000000002</c:v>
                </c:pt>
                <c:pt idx="60">
                  <c:v>87.02000000000001</c:v>
                </c:pt>
                <c:pt idx="61">
                  <c:v>87.117000000000004</c:v>
                </c:pt>
                <c:pt idx="62">
                  <c:v>87.214000000000013</c:v>
                </c:pt>
                <c:pt idx="63">
                  <c:v>87.311000000000007</c:v>
                </c:pt>
                <c:pt idx="64">
                  <c:v>87.408000000000001</c:v>
                </c:pt>
                <c:pt idx="65">
                  <c:v>87.50500000000001</c:v>
                </c:pt>
                <c:pt idx="66">
                  <c:v>87.602000000000004</c:v>
                </c:pt>
                <c:pt idx="67">
                  <c:v>87.699000000000012</c:v>
                </c:pt>
                <c:pt idx="68">
                  <c:v>87.796000000000006</c:v>
                </c:pt>
                <c:pt idx="69">
                  <c:v>87.893000000000001</c:v>
                </c:pt>
                <c:pt idx="70">
                  <c:v>87.990000000000009</c:v>
                </c:pt>
                <c:pt idx="71">
                  <c:v>88.087000000000003</c:v>
                </c:pt>
                <c:pt idx="72">
                  <c:v>88.184000000000012</c:v>
                </c:pt>
                <c:pt idx="73">
                  <c:v>88.281000000000006</c:v>
                </c:pt>
                <c:pt idx="74">
                  <c:v>88.378</c:v>
                </c:pt>
                <c:pt idx="75">
                  <c:v>88.475000000000009</c:v>
                </c:pt>
                <c:pt idx="76">
                  <c:v>88.572000000000003</c:v>
                </c:pt>
                <c:pt idx="77">
                  <c:v>88.669000000000011</c:v>
                </c:pt>
                <c:pt idx="78">
                  <c:v>88.766000000000005</c:v>
                </c:pt>
                <c:pt idx="79">
                  <c:v>88.863</c:v>
                </c:pt>
                <c:pt idx="80">
                  <c:v>88.960000000000008</c:v>
                </c:pt>
                <c:pt idx="81">
                  <c:v>89.057000000000002</c:v>
                </c:pt>
                <c:pt idx="82">
                  <c:v>89.154000000000011</c:v>
                </c:pt>
                <c:pt idx="83">
                  <c:v>89.251000000000005</c:v>
                </c:pt>
                <c:pt idx="84">
                  <c:v>89.347999999999999</c:v>
                </c:pt>
                <c:pt idx="85">
                  <c:v>89.445000000000007</c:v>
                </c:pt>
                <c:pt idx="86">
                  <c:v>89.542000000000002</c:v>
                </c:pt>
                <c:pt idx="87">
                  <c:v>89.63900000000001</c:v>
                </c:pt>
                <c:pt idx="88">
                  <c:v>89.736000000000004</c:v>
                </c:pt>
                <c:pt idx="89">
                  <c:v>89.832999999999998</c:v>
                </c:pt>
                <c:pt idx="90">
                  <c:v>89.93</c:v>
                </c:pt>
                <c:pt idx="91">
                  <c:v>90.027000000000001</c:v>
                </c:pt>
                <c:pt idx="92">
                  <c:v>90.124000000000009</c:v>
                </c:pt>
                <c:pt idx="93">
                  <c:v>90.221000000000004</c:v>
                </c:pt>
                <c:pt idx="94">
                  <c:v>90.317999999999998</c:v>
                </c:pt>
                <c:pt idx="95">
                  <c:v>90.415000000000006</c:v>
                </c:pt>
                <c:pt idx="96">
                  <c:v>90.512</c:v>
                </c:pt>
                <c:pt idx="97">
                  <c:v>90.609000000000009</c:v>
                </c:pt>
                <c:pt idx="98">
                  <c:v>90.706000000000003</c:v>
                </c:pt>
                <c:pt idx="99">
                  <c:v>90.802999999999997</c:v>
                </c:pt>
                <c:pt idx="100">
                  <c:v>90.899999999999991</c:v>
                </c:pt>
                <c:pt idx="101">
                  <c:v>90.996999999999986</c:v>
                </c:pt>
                <c:pt idx="102">
                  <c:v>91.093999999999994</c:v>
                </c:pt>
                <c:pt idx="103">
                  <c:v>91.190999999999988</c:v>
                </c:pt>
                <c:pt idx="104">
                  <c:v>91.287999999999997</c:v>
                </c:pt>
                <c:pt idx="105">
                  <c:v>91.384999999999991</c:v>
                </c:pt>
                <c:pt idx="106">
                  <c:v>91.481999999999985</c:v>
                </c:pt>
                <c:pt idx="107">
                  <c:v>91.578999999999994</c:v>
                </c:pt>
                <c:pt idx="108">
                  <c:v>91.675999999999988</c:v>
                </c:pt>
                <c:pt idx="109">
                  <c:v>91.772999999999996</c:v>
                </c:pt>
                <c:pt idx="110">
                  <c:v>91.86999999999999</c:v>
                </c:pt>
                <c:pt idx="111">
                  <c:v>91.966999999999985</c:v>
                </c:pt>
                <c:pt idx="112">
                  <c:v>92.063999999999993</c:v>
                </c:pt>
                <c:pt idx="113">
                  <c:v>92.160999999999987</c:v>
                </c:pt>
                <c:pt idx="114">
                  <c:v>92.257999999999996</c:v>
                </c:pt>
                <c:pt idx="115">
                  <c:v>92.35499999999999</c:v>
                </c:pt>
                <c:pt idx="116">
                  <c:v>92.451999999999984</c:v>
                </c:pt>
                <c:pt idx="117">
                  <c:v>92.548999999999992</c:v>
                </c:pt>
                <c:pt idx="118">
                  <c:v>92.645999999999987</c:v>
                </c:pt>
                <c:pt idx="119">
                  <c:v>92.742999999999995</c:v>
                </c:pt>
                <c:pt idx="120">
                  <c:v>92.839999999999989</c:v>
                </c:pt>
                <c:pt idx="121">
                  <c:v>92.936999999999983</c:v>
                </c:pt>
                <c:pt idx="122">
                  <c:v>93.033999999999992</c:v>
                </c:pt>
                <c:pt idx="123">
                  <c:v>93.130999999999986</c:v>
                </c:pt>
                <c:pt idx="124">
                  <c:v>93.227999999999994</c:v>
                </c:pt>
                <c:pt idx="125">
                  <c:v>93.324999999999989</c:v>
                </c:pt>
                <c:pt idx="126">
                  <c:v>93.421999999999983</c:v>
                </c:pt>
                <c:pt idx="127">
                  <c:v>93.518999999999991</c:v>
                </c:pt>
                <c:pt idx="128">
                  <c:v>93.615999999999985</c:v>
                </c:pt>
                <c:pt idx="129">
                  <c:v>93.712999999999994</c:v>
                </c:pt>
                <c:pt idx="130">
                  <c:v>93.809999999999988</c:v>
                </c:pt>
                <c:pt idx="131">
                  <c:v>93.906999999999982</c:v>
                </c:pt>
                <c:pt idx="132">
                  <c:v>94.003999999999991</c:v>
                </c:pt>
                <c:pt idx="133">
                  <c:v>94.100999999999985</c:v>
                </c:pt>
                <c:pt idx="134">
                  <c:v>94.197999999999993</c:v>
                </c:pt>
                <c:pt idx="135">
                  <c:v>94.294999999999987</c:v>
                </c:pt>
                <c:pt idx="136">
                  <c:v>94.391999999999982</c:v>
                </c:pt>
                <c:pt idx="137">
                  <c:v>94.48899999999999</c:v>
                </c:pt>
                <c:pt idx="138">
                  <c:v>94.585999999999984</c:v>
                </c:pt>
                <c:pt idx="139">
                  <c:v>94.682999999999993</c:v>
                </c:pt>
                <c:pt idx="140">
                  <c:v>94.779999999999987</c:v>
                </c:pt>
                <c:pt idx="141">
                  <c:v>94.876999999999981</c:v>
                </c:pt>
                <c:pt idx="142">
                  <c:v>94.97399999999999</c:v>
                </c:pt>
                <c:pt idx="143">
                  <c:v>95.070999999999984</c:v>
                </c:pt>
                <c:pt idx="144">
                  <c:v>95.167999999999992</c:v>
                </c:pt>
                <c:pt idx="145">
                  <c:v>95.265000000000001</c:v>
                </c:pt>
                <c:pt idx="146">
                  <c:v>95.361999999999995</c:v>
                </c:pt>
                <c:pt idx="147">
                  <c:v>95.459000000000003</c:v>
                </c:pt>
                <c:pt idx="148">
                  <c:v>95.555999999999997</c:v>
                </c:pt>
                <c:pt idx="149">
                  <c:v>95.653000000000006</c:v>
                </c:pt>
                <c:pt idx="150">
                  <c:v>95.75</c:v>
                </c:pt>
                <c:pt idx="151">
                  <c:v>95.846999999999994</c:v>
                </c:pt>
                <c:pt idx="152">
                  <c:v>95.944000000000003</c:v>
                </c:pt>
                <c:pt idx="153">
                  <c:v>96.040999999999997</c:v>
                </c:pt>
                <c:pt idx="154">
                  <c:v>96.138000000000005</c:v>
                </c:pt>
                <c:pt idx="155">
                  <c:v>96.234999999999999</c:v>
                </c:pt>
                <c:pt idx="156">
                  <c:v>96.331999999999994</c:v>
                </c:pt>
                <c:pt idx="157">
                  <c:v>96.429000000000002</c:v>
                </c:pt>
                <c:pt idx="158">
                  <c:v>96.525999999999996</c:v>
                </c:pt>
                <c:pt idx="159">
                  <c:v>96.623000000000005</c:v>
                </c:pt>
                <c:pt idx="160">
                  <c:v>96.72</c:v>
                </c:pt>
                <c:pt idx="161">
                  <c:v>96.816999999999993</c:v>
                </c:pt>
                <c:pt idx="162">
                  <c:v>96.914000000000001</c:v>
                </c:pt>
                <c:pt idx="163">
                  <c:v>97.010999999999996</c:v>
                </c:pt>
                <c:pt idx="164">
                  <c:v>97.108000000000004</c:v>
                </c:pt>
                <c:pt idx="165">
                  <c:v>97.204999999999998</c:v>
                </c:pt>
                <c:pt idx="166">
                  <c:v>97.301999999999992</c:v>
                </c:pt>
                <c:pt idx="167">
                  <c:v>97.399000000000001</c:v>
                </c:pt>
                <c:pt idx="168">
                  <c:v>97.495999999999995</c:v>
                </c:pt>
                <c:pt idx="169">
                  <c:v>97.593000000000004</c:v>
                </c:pt>
                <c:pt idx="170">
                  <c:v>97.69</c:v>
                </c:pt>
                <c:pt idx="171">
                  <c:v>97.786999999999992</c:v>
                </c:pt>
                <c:pt idx="172">
                  <c:v>97.884</c:v>
                </c:pt>
                <c:pt idx="173">
                  <c:v>97.980999999999995</c:v>
                </c:pt>
                <c:pt idx="174">
                  <c:v>98.078000000000003</c:v>
                </c:pt>
                <c:pt idx="175">
                  <c:v>98.174999999999997</c:v>
                </c:pt>
                <c:pt idx="176">
                  <c:v>98.271999999999991</c:v>
                </c:pt>
                <c:pt idx="177">
                  <c:v>98.369</c:v>
                </c:pt>
                <c:pt idx="178">
                  <c:v>98.465999999999994</c:v>
                </c:pt>
                <c:pt idx="179">
                  <c:v>98.563000000000002</c:v>
                </c:pt>
                <c:pt idx="180">
                  <c:v>98.66</c:v>
                </c:pt>
                <c:pt idx="181">
                  <c:v>98.756999999999991</c:v>
                </c:pt>
                <c:pt idx="182">
                  <c:v>98.853999999999999</c:v>
                </c:pt>
                <c:pt idx="183">
                  <c:v>98.950999999999993</c:v>
                </c:pt>
                <c:pt idx="184">
                  <c:v>99.048000000000002</c:v>
                </c:pt>
                <c:pt idx="185">
                  <c:v>99.144999999999996</c:v>
                </c:pt>
                <c:pt idx="186">
                  <c:v>99.24199999999999</c:v>
                </c:pt>
                <c:pt idx="187">
                  <c:v>99.338999999999999</c:v>
                </c:pt>
                <c:pt idx="188">
                  <c:v>99.435999999999993</c:v>
                </c:pt>
                <c:pt idx="189">
                  <c:v>99.533000000000001</c:v>
                </c:pt>
                <c:pt idx="190">
                  <c:v>99.63</c:v>
                </c:pt>
                <c:pt idx="191">
                  <c:v>99.72699999999999</c:v>
                </c:pt>
                <c:pt idx="192">
                  <c:v>99.823999999999998</c:v>
                </c:pt>
                <c:pt idx="193">
                  <c:v>99.920999999999992</c:v>
                </c:pt>
                <c:pt idx="194">
                  <c:v>100.018</c:v>
                </c:pt>
                <c:pt idx="195">
                  <c:v>100.11499999999999</c:v>
                </c:pt>
                <c:pt idx="196">
                  <c:v>100.21199999999999</c:v>
                </c:pt>
                <c:pt idx="197">
                  <c:v>100.309</c:v>
                </c:pt>
                <c:pt idx="198">
                  <c:v>100.40599999999999</c:v>
                </c:pt>
                <c:pt idx="199">
                  <c:v>100.503</c:v>
                </c:pt>
                <c:pt idx="200">
                  <c:v>100.6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A1B1-4EB8-82D6-099E70F8C2DA}"/>
            </c:ext>
          </c:extLst>
        </c:ser>
        <c:ser>
          <c:idx val="95"/>
          <c:order val="95"/>
          <c:tx>
            <c:strRef>
              <c:f>工作表3!$A$99</c:f>
              <c:strCache>
                <c:ptCount val="1"/>
                <c:pt idx="0">
                  <c:v>-0.05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工作表3!$B$99:$GT$99</c:f>
              <c:numCache>
                <c:formatCode>General</c:formatCode>
                <c:ptCount val="201"/>
                <c:pt idx="0">
                  <c:v>80.999999999999986</c:v>
                </c:pt>
                <c:pt idx="1">
                  <c:v>81.097499999999968</c:v>
                </c:pt>
                <c:pt idx="2">
                  <c:v>81.194999999999979</c:v>
                </c:pt>
                <c:pt idx="3">
                  <c:v>81.292499999999976</c:v>
                </c:pt>
                <c:pt idx="4">
                  <c:v>81.389999999999986</c:v>
                </c:pt>
                <c:pt idx="5">
                  <c:v>81.487499999999983</c:v>
                </c:pt>
                <c:pt idx="6">
                  <c:v>81.58499999999998</c:v>
                </c:pt>
                <c:pt idx="7">
                  <c:v>81.68249999999999</c:v>
                </c:pt>
                <c:pt idx="8">
                  <c:v>81.779999999999973</c:v>
                </c:pt>
                <c:pt idx="9">
                  <c:v>81.877499999999984</c:v>
                </c:pt>
                <c:pt idx="10">
                  <c:v>81.97499999999998</c:v>
                </c:pt>
                <c:pt idx="11">
                  <c:v>82.072499999999977</c:v>
                </c:pt>
                <c:pt idx="12">
                  <c:v>82.169999999999987</c:v>
                </c:pt>
                <c:pt idx="13">
                  <c:v>82.267499999999984</c:v>
                </c:pt>
                <c:pt idx="14">
                  <c:v>82.364999999999981</c:v>
                </c:pt>
                <c:pt idx="15">
                  <c:v>82.462499999999977</c:v>
                </c:pt>
                <c:pt idx="16">
                  <c:v>82.559999999999974</c:v>
                </c:pt>
                <c:pt idx="17">
                  <c:v>82.657499999999985</c:v>
                </c:pt>
                <c:pt idx="18">
                  <c:v>82.754999999999981</c:v>
                </c:pt>
                <c:pt idx="19">
                  <c:v>82.852499999999992</c:v>
                </c:pt>
                <c:pt idx="20">
                  <c:v>82.949999999999989</c:v>
                </c:pt>
                <c:pt idx="21">
                  <c:v>83.047499999999971</c:v>
                </c:pt>
                <c:pt idx="22">
                  <c:v>83.144999999999982</c:v>
                </c:pt>
                <c:pt idx="23">
                  <c:v>83.242499999999978</c:v>
                </c:pt>
                <c:pt idx="24">
                  <c:v>83.339999999999989</c:v>
                </c:pt>
                <c:pt idx="25">
                  <c:v>83.437499999999986</c:v>
                </c:pt>
                <c:pt idx="26">
                  <c:v>83.534999999999982</c:v>
                </c:pt>
                <c:pt idx="27">
                  <c:v>83.632499999999979</c:v>
                </c:pt>
                <c:pt idx="28">
                  <c:v>83.729999999999976</c:v>
                </c:pt>
                <c:pt idx="29">
                  <c:v>83.827499999999986</c:v>
                </c:pt>
                <c:pt idx="30">
                  <c:v>83.924999999999983</c:v>
                </c:pt>
                <c:pt idx="31">
                  <c:v>84.02249999999998</c:v>
                </c:pt>
                <c:pt idx="32">
                  <c:v>84.11999999999999</c:v>
                </c:pt>
                <c:pt idx="33">
                  <c:v>84.217499999999973</c:v>
                </c:pt>
                <c:pt idx="34">
                  <c:v>84.314999999999984</c:v>
                </c:pt>
                <c:pt idx="35">
                  <c:v>84.41249999999998</c:v>
                </c:pt>
                <c:pt idx="36">
                  <c:v>84.509999999999977</c:v>
                </c:pt>
                <c:pt idx="37">
                  <c:v>84.607499999999987</c:v>
                </c:pt>
                <c:pt idx="38">
                  <c:v>84.704999999999984</c:v>
                </c:pt>
                <c:pt idx="39">
                  <c:v>84.802499999999995</c:v>
                </c:pt>
                <c:pt idx="40">
                  <c:v>84.899999999999977</c:v>
                </c:pt>
                <c:pt idx="41">
                  <c:v>84.997499999999974</c:v>
                </c:pt>
                <c:pt idx="42">
                  <c:v>85.094999999999985</c:v>
                </c:pt>
                <c:pt idx="43">
                  <c:v>85.192499999999981</c:v>
                </c:pt>
                <c:pt idx="44">
                  <c:v>85.289999999999992</c:v>
                </c:pt>
                <c:pt idx="45">
                  <c:v>85.387499999999989</c:v>
                </c:pt>
                <c:pt idx="46">
                  <c:v>85.484999999999971</c:v>
                </c:pt>
                <c:pt idx="47">
                  <c:v>85.582499999999982</c:v>
                </c:pt>
                <c:pt idx="48">
                  <c:v>85.679999999999978</c:v>
                </c:pt>
                <c:pt idx="49">
                  <c:v>85.777499999999989</c:v>
                </c:pt>
                <c:pt idx="50">
                  <c:v>85.874999999999986</c:v>
                </c:pt>
                <c:pt idx="51">
                  <c:v>85.972499999999982</c:v>
                </c:pt>
                <c:pt idx="52">
                  <c:v>86.07</c:v>
                </c:pt>
                <c:pt idx="53">
                  <c:v>86.167499999999976</c:v>
                </c:pt>
                <c:pt idx="54">
                  <c:v>86.264999999999986</c:v>
                </c:pt>
                <c:pt idx="55">
                  <c:v>86.362499999999983</c:v>
                </c:pt>
                <c:pt idx="56">
                  <c:v>86.45999999999998</c:v>
                </c:pt>
                <c:pt idx="57">
                  <c:v>86.557500000000005</c:v>
                </c:pt>
                <c:pt idx="58">
                  <c:v>86.655000000000001</c:v>
                </c:pt>
                <c:pt idx="59">
                  <c:v>86.752499999999984</c:v>
                </c:pt>
                <c:pt idx="60">
                  <c:v>86.85</c:v>
                </c:pt>
                <c:pt idx="61">
                  <c:v>86.947499999999991</c:v>
                </c:pt>
                <c:pt idx="62">
                  <c:v>87.045000000000002</c:v>
                </c:pt>
                <c:pt idx="63">
                  <c:v>87.142499999999998</c:v>
                </c:pt>
                <c:pt idx="64">
                  <c:v>87.24</c:v>
                </c:pt>
                <c:pt idx="65">
                  <c:v>87.337499999999991</c:v>
                </c:pt>
                <c:pt idx="66">
                  <c:v>87.434999999999988</c:v>
                </c:pt>
                <c:pt idx="67">
                  <c:v>87.532499999999999</c:v>
                </c:pt>
                <c:pt idx="68">
                  <c:v>87.63</c:v>
                </c:pt>
                <c:pt idx="69">
                  <c:v>87.727499999999992</c:v>
                </c:pt>
                <c:pt idx="70">
                  <c:v>87.825000000000003</c:v>
                </c:pt>
                <c:pt idx="71">
                  <c:v>87.922499999999999</c:v>
                </c:pt>
                <c:pt idx="72">
                  <c:v>88.02</c:v>
                </c:pt>
                <c:pt idx="73">
                  <c:v>88.117499999999993</c:v>
                </c:pt>
                <c:pt idx="74">
                  <c:v>88.214999999999989</c:v>
                </c:pt>
                <c:pt idx="75">
                  <c:v>88.3125</c:v>
                </c:pt>
                <c:pt idx="76">
                  <c:v>88.41</c:v>
                </c:pt>
                <c:pt idx="77">
                  <c:v>88.507500000000007</c:v>
                </c:pt>
                <c:pt idx="78">
                  <c:v>88.60499999999999</c:v>
                </c:pt>
                <c:pt idx="79">
                  <c:v>88.702499999999986</c:v>
                </c:pt>
                <c:pt idx="80">
                  <c:v>88.8</c:v>
                </c:pt>
                <c:pt idx="81">
                  <c:v>88.897499999999994</c:v>
                </c:pt>
                <c:pt idx="82">
                  <c:v>88.995000000000005</c:v>
                </c:pt>
                <c:pt idx="83">
                  <c:v>89.092500000000001</c:v>
                </c:pt>
                <c:pt idx="84">
                  <c:v>89.189999999999984</c:v>
                </c:pt>
                <c:pt idx="85">
                  <c:v>89.287499999999994</c:v>
                </c:pt>
                <c:pt idx="86">
                  <c:v>89.384999999999991</c:v>
                </c:pt>
                <c:pt idx="87">
                  <c:v>89.482500000000002</c:v>
                </c:pt>
                <c:pt idx="88">
                  <c:v>89.58</c:v>
                </c:pt>
                <c:pt idx="89">
                  <c:v>89.677499999999995</c:v>
                </c:pt>
                <c:pt idx="90">
                  <c:v>89.775000000000006</c:v>
                </c:pt>
                <c:pt idx="91">
                  <c:v>89.872499999999988</c:v>
                </c:pt>
                <c:pt idx="92">
                  <c:v>89.97</c:v>
                </c:pt>
                <c:pt idx="93">
                  <c:v>90.067499999999995</c:v>
                </c:pt>
                <c:pt idx="94">
                  <c:v>90.164999999999992</c:v>
                </c:pt>
                <c:pt idx="95">
                  <c:v>90.262500000000003</c:v>
                </c:pt>
                <c:pt idx="96">
                  <c:v>90.36</c:v>
                </c:pt>
                <c:pt idx="97">
                  <c:v>90.457499999999996</c:v>
                </c:pt>
                <c:pt idx="98">
                  <c:v>90.554999999999993</c:v>
                </c:pt>
                <c:pt idx="99">
                  <c:v>90.652499999999989</c:v>
                </c:pt>
                <c:pt idx="100">
                  <c:v>90.749999999999986</c:v>
                </c:pt>
                <c:pt idx="101">
                  <c:v>90.847499999999982</c:v>
                </c:pt>
                <c:pt idx="102">
                  <c:v>90.944999999999993</c:v>
                </c:pt>
                <c:pt idx="103">
                  <c:v>91.04249999999999</c:v>
                </c:pt>
                <c:pt idx="104">
                  <c:v>91.139999999999986</c:v>
                </c:pt>
                <c:pt idx="105">
                  <c:v>91.237499999999983</c:v>
                </c:pt>
                <c:pt idx="106">
                  <c:v>91.33499999999998</c:v>
                </c:pt>
                <c:pt idx="107">
                  <c:v>91.43249999999999</c:v>
                </c:pt>
                <c:pt idx="108">
                  <c:v>91.529999999999987</c:v>
                </c:pt>
                <c:pt idx="109">
                  <c:v>91.627499999999998</c:v>
                </c:pt>
                <c:pt idx="110">
                  <c:v>91.72499999999998</c:v>
                </c:pt>
                <c:pt idx="111">
                  <c:v>91.822499999999977</c:v>
                </c:pt>
                <c:pt idx="112">
                  <c:v>91.919999999999987</c:v>
                </c:pt>
                <c:pt idx="113">
                  <c:v>92.017499999999984</c:v>
                </c:pt>
                <c:pt idx="114">
                  <c:v>92.114999999999995</c:v>
                </c:pt>
                <c:pt idx="115">
                  <c:v>92.212499999999991</c:v>
                </c:pt>
                <c:pt idx="116">
                  <c:v>92.309999999999974</c:v>
                </c:pt>
                <c:pt idx="117">
                  <c:v>92.407499999999985</c:v>
                </c:pt>
                <c:pt idx="118">
                  <c:v>92.504999999999981</c:v>
                </c:pt>
                <c:pt idx="119">
                  <c:v>92.602499999999992</c:v>
                </c:pt>
                <c:pt idx="120">
                  <c:v>92.699999999999989</c:v>
                </c:pt>
                <c:pt idx="121">
                  <c:v>92.797499999999985</c:v>
                </c:pt>
                <c:pt idx="122">
                  <c:v>92.894999999999996</c:v>
                </c:pt>
                <c:pt idx="123">
                  <c:v>92.992499999999978</c:v>
                </c:pt>
                <c:pt idx="124">
                  <c:v>93.089999999999989</c:v>
                </c:pt>
                <c:pt idx="125">
                  <c:v>93.187499999999986</c:v>
                </c:pt>
                <c:pt idx="126">
                  <c:v>93.284999999999982</c:v>
                </c:pt>
                <c:pt idx="127">
                  <c:v>93.382499999999993</c:v>
                </c:pt>
                <c:pt idx="128">
                  <c:v>93.47999999999999</c:v>
                </c:pt>
                <c:pt idx="129">
                  <c:v>93.577499999999986</c:v>
                </c:pt>
                <c:pt idx="130">
                  <c:v>93.674999999999983</c:v>
                </c:pt>
                <c:pt idx="131">
                  <c:v>93.77249999999998</c:v>
                </c:pt>
                <c:pt idx="132">
                  <c:v>93.86999999999999</c:v>
                </c:pt>
                <c:pt idx="133">
                  <c:v>93.967499999999987</c:v>
                </c:pt>
                <c:pt idx="134">
                  <c:v>94.064999999999998</c:v>
                </c:pt>
                <c:pt idx="135">
                  <c:v>94.162499999999994</c:v>
                </c:pt>
                <c:pt idx="136">
                  <c:v>94.259999999999977</c:v>
                </c:pt>
                <c:pt idx="137">
                  <c:v>94.357499999999987</c:v>
                </c:pt>
                <c:pt idx="138">
                  <c:v>94.454999999999984</c:v>
                </c:pt>
                <c:pt idx="139">
                  <c:v>94.552499999999995</c:v>
                </c:pt>
                <c:pt idx="140">
                  <c:v>94.649999999999991</c:v>
                </c:pt>
                <c:pt idx="141">
                  <c:v>94.747499999999988</c:v>
                </c:pt>
                <c:pt idx="142">
                  <c:v>94.844999999999985</c:v>
                </c:pt>
                <c:pt idx="143">
                  <c:v>94.942499999999981</c:v>
                </c:pt>
                <c:pt idx="144">
                  <c:v>95.039999999999992</c:v>
                </c:pt>
                <c:pt idx="145">
                  <c:v>95.137499999999989</c:v>
                </c:pt>
                <c:pt idx="146">
                  <c:v>95.234999999999985</c:v>
                </c:pt>
                <c:pt idx="147">
                  <c:v>95.332499999999996</c:v>
                </c:pt>
                <c:pt idx="148">
                  <c:v>95.429999999999978</c:v>
                </c:pt>
                <c:pt idx="149">
                  <c:v>95.527499999999989</c:v>
                </c:pt>
                <c:pt idx="150">
                  <c:v>95.624999999999986</c:v>
                </c:pt>
                <c:pt idx="151">
                  <c:v>95.722499999999982</c:v>
                </c:pt>
                <c:pt idx="152">
                  <c:v>95.82</c:v>
                </c:pt>
                <c:pt idx="153">
                  <c:v>95.91749999999999</c:v>
                </c:pt>
                <c:pt idx="154">
                  <c:v>96.015000000000001</c:v>
                </c:pt>
                <c:pt idx="155">
                  <c:v>96.112499999999983</c:v>
                </c:pt>
                <c:pt idx="156">
                  <c:v>96.20999999999998</c:v>
                </c:pt>
                <c:pt idx="157">
                  <c:v>96.30749999999999</c:v>
                </c:pt>
                <c:pt idx="158">
                  <c:v>96.404999999999987</c:v>
                </c:pt>
                <c:pt idx="159">
                  <c:v>96.502499999999998</c:v>
                </c:pt>
                <c:pt idx="160">
                  <c:v>96.6</c:v>
                </c:pt>
                <c:pt idx="161">
                  <c:v>96.697499999999977</c:v>
                </c:pt>
                <c:pt idx="162">
                  <c:v>96.794999999999987</c:v>
                </c:pt>
                <c:pt idx="163">
                  <c:v>96.892499999999984</c:v>
                </c:pt>
                <c:pt idx="164">
                  <c:v>96.99</c:v>
                </c:pt>
                <c:pt idx="165">
                  <c:v>97.087499999999991</c:v>
                </c:pt>
                <c:pt idx="166">
                  <c:v>97.184999999999988</c:v>
                </c:pt>
                <c:pt idx="167">
                  <c:v>97.282499999999999</c:v>
                </c:pt>
                <c:pt idx="168">
                  <c:v>97.379999999999981</c:v>
                </c:pt>
                <c:pt idx="169">
                  <c:v>97.477499999999992</c:v>
                </c:pt>
                <c:pt idx="170">
                  <c:v>97.574999999999989</c:v>
                </c:pt>
                <c:pt idx="171">
                  <c:v>97.672499999999985</c:v>
                </c:pt>
                <c:pt idx="172">
                  <c:v>97.77</c:v>
                </c:pt>
                <c:pt idx="173">
                  <c:v>97.867499999999993</c:v>
                </c:pt>
                <c:pt idx="174">
                  <c:v>97.964999999999989</c:v>
                </c:pt>
                <c:pt idx="175">
                  <c:v>98.062499999999986</c:v>
                </c:pt>
                <c:pt idx="176">
                  <c:v>98.159999999999982</c:v>
                </c:pt>
                <c:pt idx="177">
                  <c:v>98.257499999999993</c:v>
                </c:pt>
                <c:pt idx="178">
                  <c:v>98.35499999999999</c:v>
                </c:pt>
                <c:pt idx="179">
                  <c:v>98.452500000000001</c:v>
                </c:pt>
                <c:pt idx="180">
                  <c:v>98.549999999999983</c:v>
                </c:pt>
                <c:pt idx="181">
                  <c:v>98.64749999999998</c:v>
                </c:pt>
                <c:pt idx="182">
                  <c:v>98.74499999999999</c:v>
                </c:pt>
                <c:pt idx="183">
                  <c:v>98.842499999999987</c:v>
                </c:pt>
                <c:pt idx="184">
                  <c:v>98.94</c:v>
                </c:pt>
                <c:pt idx="185">
                  <c:v>99.037499999999994</c:v>
                </c:pt>
                <c:pt idx="186">
                  <c:v>99.134999999999991</c:v>
                </c:pt>
                <c:pt idx="187">
                  <c:v>99.232499999999987</c:v>
                </c:pt>
                <c:pt idx="188">
                  <c:v>99.329999999999984</c:v>
                </c:pt>
                <c:pt idx="189">
                  <c:v>99.427499999999995</c:v>
                </c:pt>
                <c:pt idx="190">
                  <c:v>99.524999999999991</c:v>
                </c:pt>
                <c:pt idx="191">
                  <c:v>99.622499999999988</c:v>
                </c:pt>
                <c:pt idx="192">
                  <c:v>99.72</c:v>
                </c:pt>
                <c:pt idx="193">
                  <c:v>99.817499999999981</c:v>
                </c:pt>
                <c:pt idx="194">
                  <c:v>99.914999999999992</c:v>
                </c:pt>
                <c:pt idx="195">
                  <c:v>100.01249999999999</c:v>
                </c:pt>
                <c:pt idx="196">
                  <c:v>100.10999999999999</c:v>
                </c:pt>
                <c:pt idx="197">
                  <c:v>100.2075</c:v>
                </c:pt>
                <c:pt idx="198">
                  <c:v>100.30499999999999</c:v>
                </c:pt>
                <c:pt idx="199">
                  <c:v>100.4025</c:v>
                </c:pt>
                <c:pt idx="200">
                  <c:v>100.49999999999999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A1B1-4EB8-82D6-099E70F8C2DA}"/>
            </c:ext>
          </c:extLst>
        </c:ser>
        <c:ser>
          <c:idx val="96"/>
          <c:order val="96"/>
          <c:tx>
            <c:strRef>
              <c:f>工作表3!$A$100</c:f>
              <c:strCache>
                <c:ptCount val="1"/>
                <c:pt idx="0">
                  <c:v>-0.04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工作表3!$B$100:$GT$100</c:f>
              <c:numCache>
                <c:formatCode>General</c:formatCode>
                <c:ptCount val="201"/>
                <c:pt idx="0">
                  <c:v>80.799999999999969</c:v>
                </c:pt>
                <c:pt idx="1">
                  <c:v>80.897999999999968</c:v>
                </c:pt>
                <c:pt idx="2">
                  <c:v>80.995999999999981</c:v>
                </c:pt>
                <c:pt idx="3">
                  <c:v>81.093999999999966</c:v>
                </c:pt>
                <c:pt idx="4">
                  <c:v>81.191999999999979</c:v>
                </c:pt>
                <c:pt idx="5">
                  <c:v>81.289999999999978</c:v>
                </c:pt>
                <c:pt idx="6">
                  <c:v>81.387999999999977</c:v>
                </c:pt>
                <c:pt idx="7">
                  <c:v>81.485999999999976</c:v>
                </c:pt>
                <c:pt idx="8">
                  <c:v>81.583999999999975</c:v>
                </c:pt>
                <c:pt idx="9">
                  <c:v>81.681999999999988</c:v>
                </c:pt>
                <c:pt idx="10">
                  <c:v>81.779999999999973</c:v>
                </c:pt>
                <c:pt idx="11">
                  <c:v>81.877999999999972</c:v>
                </c:pt>
                <c:pt idx="12">
                  <c:v>81.975999999999985</c:v>
                </c:pt>
                <c:pt idx="13">
                  <c:v>82.07399999999997</c:v>
                </c:pt>
                <c:pt idx="14">
                  <c:v>82.171999999999983</c:v>
                </c:pt>
                <c:pt idx="15">
                  <c:v>82.269999999999982</c:v>
                </c:pt>
                <c:pt idx="16">
                  <c:v>82.367999999999967</c:v>
                </c:pt>
                <c:pt idx="17">
                  <c:v>82.46599999999998</c:v>
                </c:pt>
                <c:pt idx="18">
                  <c:v>82.563999999999979</c:v>
                </c:pt>
                <c:pt idx="19">
                  <c:v>82.661999999999978</c:v>
                </c:pt>
                <c:pt idx="20">
                  <c:v>82.759999999999977</c:v>
                </c:pt>
                <c:pt idx="21">
                  <c:v>82.857999999999976</c:v>
                </c:pt>
                <c:pt idx="22">
                  <c:v>82.955999999999975</c:v>
                </c:pt>
                <c:pt idx="23">
                  <c:v>83.053999999999974</c:v>
                </c:pt>
                <c:pt idx="24">
                  <c:v>83.151999999999987</c:v>
                </c:pt>
                <c:pt idx="25">
                  <c:v>83.249999999999972</c:v>
                </c:pt>
                <c:pt idx="26">
                  <c:v>83.347999999999971</c:v>
                </c:pt>
                <c:pt idx="27">
                  <c:v>83.445999999999984</c:v>
                </c:pt>
                <c:pt idx="28">
                  <c:v>83.543999999999969</c:v>
                </c:pt>
                <c:pt idx="29">
                  <c:v>83.641999999999982</c:v>
                </c:pt>
                <c:pt idx="30">
                  <c:v>83.739999999999981</c:v>
                </c:pt>
                <c:pt idx="31">
                  <c:v>83.837999999999965</c:v>
                </c:pt>
                <c:pt idx="32">
                  <c:v>83.935999999999979</c:v>
                </c:pt>
                <c:pt idx="33">
                  <c:v>84.033999999999978</c:v>
                </c:pt>
                <c:pt idx="34">
                  <c:v>84.131999999999977</c:v>
                </c:pt>
                <c:pt idx="35">
                  <c:v>84.229999999999976</c:v>
                </c:pt>
                <c:pt idx="36">
                  <c:v>84.327999999999975</c:v>
                </c:pt>
                <c:pt idx="37">
                  <c:v>84.425999999999974</c:v>
                </c:pt>
                <c:pt idx="38">
                  <c:v>84.523999999999972</c:v>
                </c:pt>
                <c:pt idx="39">
                  <c:v>84.621999999999986</c:v>
                </c:pt>
                <c:pt idx="40">
                  <c:v>84.71999999999997</c:v>
                </c:pt>
                <c:pt idx="41">
                  <c:v>84.817999999999969</c:v>
                </c:pt>
                <c:pt idx="42">
                  <c:v>84.915999999999983</c:v>
                </c:pt>
                <c:pt idx="43">
                  <c:v>85.013999999999967</c:v>
                </c:pt>
                <c:pt idx="44">
                  <c:v>85.111999999999981</c:v>
                </c:pt>
                <c:pt idx="45">
                  <c:v>85.20999999999998</c:v>
                </c:pt>
                <c:pt idx="46">
                  <c:v>85.307999999999979</c:v>
                </c:pt>
                <c:pt idx="47">
                  <c:v>85.405999999999977</c:v>
                </c:pt>
                <c:pt idx="48">
                  <c:v>85.503999999999976</c:v>
                </c:pt>
                <c:pt idx="49">
                  <c:v>85.60199999999999</c:v>
                </c:pt>
                <c:pt idx="50">
                  <c:v>85.699999999999974</c:v>
                </c:pt>
                <c:pt idx="51">
                  <c:v>85.797999999999973</c:v>
                </c:pt>
                <c:pt idx="52">
                  <c:v>85.895999999999987</c:v>
                </c:pt>
                <c:pt idx="53">
                  <c:v>85.993999999999971</c:v>
                </c:pt>
                <c:pt idx="54">
                  <c:v>86.091999999999985</c:v>
                </c:pt>
                <c:pt idx="55">
                  <c:v>86.189999999999984</c:v>
                </c:pt>
                <c:pt idx="56">
                  <c:v>86.287999999999968</c:v>
                </c:pt>
                <c:pt idx="57">
                  <c:v>86.385999999999996</c:v>
                </c:pt>
                <c:pt idx="58">
                  <c:v>86.483999999999995</c:v>
                </c:pt>
                <c:pt idx="59">
                  <c:v>86.581999999999979</c:v>
                </c:pt>
                <c:pt idx="60">
                  <c:v>86.679999999999993</c:v>
                </c:pt>
                <c:pt idx="61">
                  <c:v>86.777999999999992</c:v>
                </c:pt>
                <c:pt idx="62">
                  <c:v>86.875999999999991</c:v>
                </c:pt>
                <c:pt idx="63">
                  <c:v>86.97399999999999</c:v>
                </c:pt>
                <c:pt idx="64">
                  <c:v>87.071999999999989</c:v>
                </c:pt>
                <c:pt idx="65">
                  <c:v>87.169999999999987</c:v>
                </c:pt>
                <c:pt idx="66">
                  <c:v>87.267999999999986</c:v>
                </c:pt>
                <c:pt idx="67">
                  <c:v>87.366</c:v>
                </c:pt>
                <c:pt idx="68">
                  <c:v>87.463999999999984</c:v>
                </c:pt>
                <c:pt idx="69">
                  <c:v>87.561999999999983</c:v>
                </c:pt>
                <c:pt idx="70">
                  <c:v>87.66</c:v>
                </c:pt>
                <c:pt idx="71">
                  <c:v>87.757999999999981</c:v>
                </c:pt>
                <c:pt idx="72">
                  <c:v>87.855999999999995</c:v>
                </c:pt>
                <c:pt idx="73">
                  <c:v>87.953999999999994</c:v>
                </c:pt>
                <c:pt idx="74">
                  <c:v>88.051999999999978</c:v>
                </c:pt>
                <c:pt idx="75">
                  <c:v>88.149999999999991</c:v>
                </c:pt>
                <c:pt idx="76">
                  <c:v>88.24799999999999</c:v>
                </c:pt>
                <c:pt idx="77">
                  <c:v>88.345999999999989</c:v>
                </c:pt>
                <c:pt idx="78">
                  <c:v>88.443999999999988</c:v>
                </c:pt>
                <c:pt idx="79">
                  <c:v>88.541999999999987</c:v>
                </c:pt>
                <c:pt idx="80">
                  <c:v>88.639999999999986</c:v>
                </c:pt>
                <c:pt idx="81">
                  <c:v>88.737999999999985</c:v>
                </c:pt>
                <c:pt idx="82">
                  <c:v>88.835999999999999</c:v>
                </c:pt>
                <c:pt idx="83">
                  <c:v>88.933999999999997</c:v>
                </c:pt>
                <c:pt idx="84">
                  <c:v>89.031999999999982</c:v>
                </c:pt>
                <c:pt idx="85">
                  <c:v>89.13</c:v>
                </c:pt>
                <c:pt idx="86">
                  <c:v>89.227999999999994</c:v>
                </c:pt>
                <c:pt idx="87">
                  <c:v>89.325999999999993</c:v>
                </c:pt>
                <c:pt idx="88">
                  <c:v>89.423999999999992</c:v>
                </c:pt>
                <c:pt idx="89">
                  <c:v>89.521999999999991</c:v>
                </c:pt>
                <c:pt idx="90">
                  <c:v>89.61999999999999</c:v>
                </c:pt>
                <c:pt idx="91">
                  <c:v>89.717999999999989</c:v>
                </c:pt>
                <c:pt idx="92">
                  <c:v>89.816000000000003</c:v>
                </c:pt>
                <c:pt idx="93">
                  <c:v>89.913999999999987</c:v>
                </c:pt>
                <c:pt idx="94">
                  <c:v>90.011999999999986</c:v>
                </c:pt>
                <c:pt idx="95">
                  <c:v>90.11</c:v>
                </c:pt>
                <c:pt idx="96">
                  <c:v>90.207999999999984</c:v>
                </c:pt>
                <c:pt idx="97">
                  <c:v>90.305999999999997</c:v>
                </c:pt>
                <c:pt idx="98">
                  <c:v>90.403999999999996</c:v>
                </c:pt>
                <c:pt idx="99">
                  <c:v>90.501999999999981</c:v>
                </c:pt>
                <c:pt idx="100">
                  <c:v>90.59999999999998</c:v>
                </c:pt>
                <c:pt idx="101">
                  <c:v>90.697999999999979</c:v>
                </c:pt>
                <c:pt idx="102">
                  <c:v>90.795999999999978</c:v>
                </c:pt>
                <c:pt idx="103">
                  <c:v>90.893999999999977</c:v>
                </c:pt>
                <c:pt idx="104">
                  <c:v>90.99199999999999</c:v>
                </c:pt>
                <c:pt idx="105">
                  <c:v>91.089999999999975</c:v>
                </c:pt>
                <c:pt idx="106">
                  <c:v>91.187999999999974</c:v>
                </c:pt>
                <c:pt idx="107">
                  <c:v>91.285999999999987</c:v>
                </c:pt>
                <c:pt idx="108">
                  <c:v>91.383999999999972</c:v>
                </c:pt>
                <c:pt idx="109">
                  <c:v>91.481999999999985</c:v>
                </c:pt>
                <c:pt idx="110">
                  <c:v>91.579999999999984</c:v>
                </c:pt>
                <c:pt idx="111">
                  <c:v>91.677999999999969</c:v>
                </c:pt>
                <c:pt idx="112">
                  <c:v>91.775999999999982</c:v>
                </c:pt>
                <c:pt idx="113">
                  <c:v>91.873999999999981</c:v>
                </c:pt>
                <c:pt idx="114">
                  <c:v>91.97199999999998</c:v>
                </c:pt>
                <c:pt idx="115">
                  <c:v>92.069999999999979</c:v>
                </c:pt>
                <c:pt idx="116">
                  <c:v>92.167999999999978</c:v>
                </c:pt>
                <c:pt idx="117">
                  <c:v>92.265999999999977</c:v>
                </c:pt>
                <c:pt idx="118">
                  <c:v>92.363999999999976</c:v>
                </c:pt>
                <c:pt idx="119">
                  <c:v>92.461999999999989</c:v>
                </c:pt>
                <c:pt idx="120">
                  <c:v>92.559999999999988</c:v>
                </c:pt>
                <c:pt idx="121">
                  <c:v>92.657999999999973</c:v>
                </c:pt>
                <c:pt idx="122">
                  <c:v>92.755999999999986</c:v>
                </c:pt>
                <c:pt idx="123">
                  <c:v>92.853999999999985</c:v>
                </c:pt>
                <c:pt idx="124">
                  <c:v>92.951999999999984</c:v>
                </c:pt>
                <c:pt idx="125">
                  <c:v>93.049999999999983</c:v>
                </c:pt>
                <c:pt idx="126">
                  <c:v>93.147999999999982</c:v>
                </c:pt>
                <c:pt idx="127">
                  <c:v>93.245999999999981</c:v>
                </c:pt>
                <c:pt idx="128">
                  <c:v>93.34399999999998</c:v>
                </c:pt>
                <c:pt idx="129">
                  <c:v>93.441999999999993</c:v>
                </c:pt>
                <c:pt idx="130">
                  <c:v>93.539999999999978</c:v>
                </c:pt>
                <c:pt idx="131">
                  <c:v>93.637999999999977</c:v>
                </c:pt>
                <c:pt idx="132">
                  <c:v>93.73599999999999</c:v>
                </c:pt>
                <c:pt idx="133">
                  <c:v>93.833999999999975</c:v>
                </c:pt>
                <c:pt idx="134">
                  <c:v>93.931999999999988</c:v>
                </c:pt>
                <c:pt idx="135">
                  <c:v>94.029999999999987</c:v>
                </c:pt>
                <c:pt idx="136">
                  <c:v>94.127999999999972</c:v>
                </c:pt>
                <c:pt idx="137">
                  <c:v>94.225999999999985</c:v>
                </c:pt>
                <c:pt idx="138">
                  <c:v>94.323999999999984</c:v>
                </c:pt>
                <c:pt idx="139">
                  <c:v>94.421999999999983</c:v>
                </c:pt>
                <c:pt idx="140">
                  <c:v>94.519999999999982</c:v>
                </c:pt>
                <c:pt idx="141">
                  <c:v>94.617999999999981</c:v>
                </c:pt>
                <c:pt idx="142">
                  <c:v>94.71599999999998</c:v>
                </c:pt>
                <c:pt idx="143">
                  <c:v>94.813999999999979</c:v>
                </c:pt>
                <c:pt idx="144">
                  <c:v>94.911999999999992</c:v>
                </c:pt>
                <c:pt idx="145">
                  <c:v>95.009999999999977</c:v>
                </c:pt>
                <c:pt idx="146">
                  <c:v>95.107999999999976</c:v>
                </c:pt>
                <c:pt idx="147">
                  <c:v>95.205999999999989</c:v>
                </c:pt>
                <c:pt idx="148">
                  <c:v>95.303999999999974</c:v>
                </c:pt>
                <c:pt idx="149">
                  <c:v>95.401999999999987</c:v>
                </c:pt>
                <c:pt idx="150">
                  <c:v>95.499999999999986</c:v>
                </c:pt>
                <c:pt idx="151">
                  <c:v>95.597999999999971</c:v>
                </c:pt>
                <c:pt idx="152">
                  <c:v>95.695999999999984</c:v>
                </c:pt>
                <c:pt idx="153">
                  <c:v>95.793999999999983</c:v>
                </c:pt>
                <c:pt idx="154">
                  <c:v>95.891999999999982</c:v>
                </c:pt>
                <c:pt idx="155">
                  <c:v>95.989999999999981</c:v>
                </c:pt>
                <c:pt idx="156">
                  <c:v>96.08799999999998</c:v>
                </c:pt>
                <c:pt idx="157">
                  <c:v>96.185999999999993</c:v>
                </c:pt>
                <c:pt idx="158">
                  <c:v>96.283999999999978</c:v>
                </c:pt>
                <c:pt idx="159">
                  <c:v>96.381999999999991</c:v>
                </c:pt>
                <c:pt idx="160">
                  <c:v>96.47999999999999</c:v>
                </c:pt>
                <c:pt idx="161">
                  <c:v>96.577999999999975</c:v>
                </c:pt>
                <c:pt idx="162">
                  <c:v>96.675999999999988</c:v>
                </c:pt>
                <c:pt idx="163">
                  <c:v>96.773999999999987</c:v>
                </c:pt>
                <c:pt idx="164">
                  <c:v>96.871999999999986</c:v>
                </c:pt>
                <c:pt idx="165">
                  <c:v>96.969999999999985</c:v>
                </c:pt>
                <c:pt idx="166">
                  <c:v>97.067999999999984</c:v>
                </c:pt>
                <c:pt idx="167">
                  <c:v>97.165999999999983</c:v>
                </c:pt>
                <c:pt idx="168">
                  <c:v>97.263999999999982</c:v>
                </c:pt>
                <c:pt idx="169">
                  <c:v>97.361999999999995</c:v>
                </c:pt>
                <c:pt idx="170">
                  <c:v>97.45999999999998</c:v>
                </c:pt>
                <c:pt idx="171">
                  <c:v>97.557999999999979</c:v>
                </c:pt>
                <c:pt idx="172">
                  <c:v>97.655999999999992</c:v>
                </c:pt>
                <c:pt idx="173">
                  <c:v>97.753999999999976</c:v>
                </c:pt>
                <c:pt idx="174">
                  <c:v>97.85199999999999</c:v>
                </c:pt>
                <c:pt idx="175">
                  <c:v>97.949999999999989</c:v>
                </c:pt>
                <c:pt idx="176">
                  <c:v>98.047999999999973</c:v>
                </c:pt>
                <c:pt idx="177">
                  <c:v>98.145999999999987</c:v>
                </c:pt>
                <c:pt idx="178">
                  <c:v>98.243999999999986</c:v>
                </c:pt>
                <c:pt idx="179">
                  <c:v>98.341999999999985</c:v>
                </c:pt>
                <c:pt idx="180">
                  <c:v>98.439999999999984</c:v>
                </c:pt>
                <c:pt idx="181">
                  <c:v>98.537999999999982</c:v>
                </c:pt>
                <c:pt idx="182">
                  <c:v>98.635999999999981</c:v>
                </c:pt>
                <c:pt idx="183">
                  <c:v>98.73399999999998</c:v>
                </c:pt>
                <c:pt idx="184">
                  <c:v>98.831999999999994</c:v>
                </c:pt>
                <c:pt idx="185">
                  <c:v>98.929999999999978</c:v>
                </c:pt>
                <c:pt idx="186">
                  <c:v>99.027999999999977</c:v>
                </c:pt>
                <c:pt idx="187">
                  <c:v>99.125999999999991</c:v>
                </c:pt>
                <c:pt idx="188">
                  <c:v>99.223999999999975</c:v>
                </c:pt>
                <c:pt idx="189">
                  <c:v>99.321999999999989</c:v>
                </c:pt>
                <c:pt idx="190">
                  <c:v>99.419999999999987</c:v>
                </c:pt>
                <c:pt idx="191">
                  <c:v>99.517999999999972</c:v>
                </c:pt>
                <c:pt idx="192">
                  <c:v>99.615999999999985</c:v>
                </c:pt>
                <c:pt idx="193">
                  <c:v>99.713999999999984</c:v>
                </c:pt>
                <c:pt idx="194">
                  <c:v>99.811999999999983</c:v>
                </c:pt>
                <c:pt idx="195">
                  <c:v>99.909999999999982</c:v>
                </c:pt>
                <c:pt idx="196">
                  <c:v>100.00799999999998</c:v>
                </c:pt>
                <c:pt idx="197">
                  <c:v>100.10599999999999</c:v>
                </c:pt>
                <c:pt idx="198">
                  <c:v>100.20399999999998</c:v>
                </c:pt>
                <c:pt idx="199">
                  <c:v>100.30199999999999</c:v>
                </c:pt>
                <c:pt idx="200">
                  <c:v>100.39999999999999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A1B1-4EB8-82D6-099E70F8C2DA}"/>
            </c:ext>
          </c:extLst>
        </c:ser>
        <c:ser>
          <c:idx val="97"/>
          <c:order val="97"/>
          <c:tx>
            <c:strRef>
              <c:f>工作表3!$A$101</c:f>
              <c:strCache>
                <c:ptCount val="1"/>
                <c:pt idx="0">
                  <c:v>-0.03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工作表3!$B$101:$GT$101</c:f>
              <c:numCache>
                <c:formatCode>General</c:formatCode>
                <c:ptCount val="201"/>
                <c:pt idx="0">
                  <c:v>80.59999999999998</c:v>
                </c:pt>
                <c:pt idx="1">
                  <c:v>80.698499999999981</c:v>
                </c:pt>
                <c:pt idx="2">
                  <c:v>80.796999999999983</c:v>
                </c:pt>
                <c:pt idx="3">
                  <c:v>80.895499999999984</c:v>
                </c:pt>
                <c:pt idx="4">
                  <c:v>80.993999999999986</c:v>
                </c:pt>
                <c:pt idx="5">
                  <c:v>81.092499999999987</c:v>
                </c:pt>
                <c:pt idx="6">
                  <c:v>81.190999999999974</c:v>
                </c:pt>
                <c:pt idx="7">
                  <c:v>81.28949999999999</c:v>
                </c:pt>
                <c:pt idx="8">
                  <c:v>81.387999999999977</c:v>
                </c:pt>
                <c:pt idx="9">
                  <c:v>81.486499999999992</c:v>
                </c:pt>
                <c:pt idx="10">
                  <c:v>81.58499999999998</c:v>
                </c:pt>
                <c:pt idx="11">
                  <c:v>81.683499999999981</c:v>
                </c:pt>
                <c:pt idx="12">
                  <c:v>81.781999999999982</c:v>
                </c:pt>
                <c:pt idx="13">
                  <c:v>81.880499999999984</c:v>
                </c:pt>
                <c:pt idx="14">
                  <c:v>81.978999999999985</c:v>
                </c:pt>
                <c:pt idx="15">
                  <c:v>82.077499999999986</c:v>
                </c:pt>
                <c:pt idx="16">
                  <c:v>82.175999999999974</c:v>
                </c:pt>
                <c:pt idx="17">
                  <c:v>82.274499999999989</c:v>
                </c:pt>
                <c:pt idx="18">
                  <c:v>82.372999999999976</c:v>
                </c:pt>
                <c:pt idx="19">
                  <c:v>82.471499999999992</c:v>
                </c:pt>
                <c:pt idx="20">
                  <c:v>82.569999999999979</c:v>
                </c:pt>
                <c:pt idx="21">
                  <c:v>82.66849999999998</c:v>
                </c:pt>
                <c:pt idx="22">
                  <c:v>82.766999999999982</c:v>
                </c:pt>
                <c:pt idx="23">
                  <c:v>82.865499999999983</c:v>
                </c:pt>
                <c:pt idx="24">
                  <c:v>82.963999999999984</c:v>
                </c:pt>
                <c:pt idx="25">
                  <c:v>83.062499999999986</c:v>
                </c:pt>
                <c:pt idx="26">
                  <c:v>83.160999999999973</c:v>
                </c:pt>
                <c:pt idx="27">
                  <c:v>83.259499999999989</c:v>
                </c:pt>
                <c:pt idx="28">
                  <c:v>83.357999999999976</c:v>
                </c:pt>
                <c:pt idx="29">
                  <c:v>83.456499999999991</c:v>
                </c:pt>
                <c:pt idx="30">
                  <c:v>83.554999999999978</c:v>
                </c:pt>
                <c:pt idx="31">
                  <c:v>83.65349999999998</c:v>
                </c:pt>
                <c:pt idx="32">
                  <c:v>83.751999999999981</c:v>
                </c:pt>
                <c:pt idx="33">
                  <c:v>83.850499999999982</c:v>
                </c:pt>
                <c:pt idx="34">
                  <c:v>83.948999999999998</c:v>
                </c:pt>
                <c:pt idx="35">
                  <c:v>84.047499999999985</c:v>
                </c:pt>
                <c:pt idx="36">
                  <c:v>84.145999999999987</c:v>
                </c:pt>
                <c:pt idx="37">
                  <c:v>84.244499999999988</c:v>
                </c:pt>
                <c:pt idx="38">
                  <c:v>84.342999999999989</c:v>
                </c:pt>
                <c:pt idx="39">
                  <c:v>84.441499999999991</c:v>
                </c:pt>
                <c:pt idx="40">
                  <c:v>84.539999999999992</c:v>
                </c:pt>
                <c:pt idx="41">
                  <c:v>84.638499999999979</c:v>
                </c:pt>
                <c:pt idx="42">
                  <c:v>84.736999999999995</c:v>
                </c:pt>
                <c:pt idx="43">
                  <c:v>84.835499999999982</c:v>
                </c:pt>
                <c:pt idx="44">
                  <c:v>84.933999999999997</c:v>
                </c:pt>
                <c:pt idx="45">
                  <c:v>85.032499999999985</c:v>
                </c:pt>
                <c:pt idx="46">
                  <c:v>85.130999999999986</c:v>
                </c:pt>
                <c:pt idx="47">
                  <c:v>85.229499999999987</c:v>
                </c:pt>
                <c:pt idx="48">
                  <c:v>85.327999999999989</c:v>
                </c:pt>
                <c:pt idx="49">
                  <c:v>85.42649999999999</c:v>
                </c:pt>
                <c:pt idx="50">
                  <c:v>85.524999999999991</c:v>
                </c:pt>
                <c:pt idx="51">
                  <c:v>85.623499999999979</c:v>
                </c:pt>
                <c:pt idx="52">
                  <c:v>85.721999999999994</c:v>
                </c:pt>
                <c:pt idx="53">
                  <c:v>85.820499999999981</c:v>
                </c:pt>
                <c:pt idx="54">
                  <c:v>85.918999999999997</c:v>
                </c:pt>
                <c:pt idx="55">
                  <c:v>86.017499999999984</c:v>
                </c:pt>
                <c:pt idx="56">
                  <c:v>86.115999999999985</c:v>
                </c:pt>
                <c:pt idx="57">
                  <c:v>86.214500000000001</c:v>
                </c:pt>
                <c:pt idx="58">
                  <c:v>86.313000000000002</c:v>
                </c:pt>
                <c:pt idx="59">
                  <c:v>86.41149999999999</c:v>
                </c:pt>
                <c:pt idx="60">
                  <c:v>86.51</c:v>
                </c:pt>
                <c:pt idx="61">
                  <c:v>86.608499999999992</c:v>
                </c:pt>
                <c:pt idx="62">
                  <c:v>86.707000000000008</c:v>
                </c:pt>
                <c:pt idx="63">
                  <c:v>86.805499999999995</c:v>
                </c:pt>
                <c:pt idx="64">
                  <c:v>86.903999999999996</c:v>
                </c:pt>
                <c:pt idx="65">
                  <c:v>87.002499999999998</c:v>
                </c:pt>
                <c:pt idx="66">
                  <c:v>87.100999999999999</c:v>
                </c:pt>
                <c:pt idx="67">
                  <c:v>87.1995</c:v>
                </c:pt>
                <c:pt idx="68">
                  <c:v>87.298000000000002</c:v>
                </c:pt>
                <c:pt idx="69">
                  <c:v>87.396499999999989</c:v>
                </c:pt>
                <c:pt idx="70">
                  <c:v>87.495000000000005</c:v>
                </c:pt>
                <c:pt idx="71">
                  <c:v>87.593499999999992</c:v>
                </c:pt>
                <c:pt idx="72">
                  <c:v>87.692000000000007</c:v>
                </c:pt>
                <c:pt idx="73">
                  <c:v>87.790499999999994</c:v>
                </c:pt>
                <c:pt idx="74">
                  <c:v>87.888999999999996</c:v>
                </c:pt>
                <c:pt idx="75">
                  <c:v>87.987499999999997</c:v>
                </c:pt>
                <c:pt idx="76">
                  <c:v>88.085999999999999</c:v>
                </c:pt>
                <c:pt idx="77">
                  <c:v>88.1845</c:v>
                </c:pt>
                <c:pt idx="78">
                  <c:v>88.283000000000001</c:v>
                </c:pt>
                <c:pt idx="79">
                  <c:v>88.381499999999988</c:v>
                </c:pt>
                <c:pt idx="80">
                  <c:v>88.48</c:v>
                </c:pt>
                <c:pt idx="81">
                  <c:v>88.578499999999991</c:v>
                </c:pt>
                <c:pt idx="82">
                  <c:v>88.677000000000007</c:v>
                </c:pt>
                <c:pt idx="83">
                  <c:v>88.775499999999994</c:v>
                </c:pt>
                <c:pt idx="84">
                  <c:v>88.873999999999995</c:v>
                </c:pt>
                <c:pt idx="85">
                  <c:v>88.972499999999997</c:v>
                </c:pt>
                <c:pt idx="86">
                  <c:v>89.070999999999998</c:v>
                </c:pt>
                <c:pt idx="87">
                  <c:v>89.169499999999999</c:v>
                </c:pt>
                <c:pt idx="88">
                  <c:v>89.268000000000001</c:v>
                </c:pt>
                <c:pt idx="89">
                  <c:v>89.366499999999988</c:v>
                </c:pt>
                <c:pt idx="90">
                  <c:v>89.465000000000003</c:v>
                </c:pt>
                <c:pt idx="91">
                  <c:v>89.563499999999991</c:v>
                </c:pt>
                <c:pt idx="92">
                  <c:v>89.662000000000006</c:v>
                </c:pt>
                <c:pt idx="93">
                  <c:v>89.760499999999993</c:v>
                </c:pt>
                <c:pt idx="94">
                  <c:v>89.858999999999995</c:v>
                </c:pt>
                <c:pt idx="95">
                  <c:v>89.957499999999996</c:v>
                </c:pt>
                <c:pt idx="96">
                  <c:v>90.055999999999997</c:v>
                </c:pt>
                <c:pt idx="97">
                  <c:v>90.154499999999999</c:v>
                </c:pt>
                <c:pt idx="98">
                  <c:v>90.253</c:v>
                </c:pt>
                <c:pt idx="99">
                  <c:v>90.351499999999987</c:v>
                </c:pt>
                <c:pt idx="100">
                  <c:v>90.449999999999989</c:v>
                </c:pt>
                <c:pt idx="101">
                  <c:v>90.54849999999999</c:v>
                </c:pt>
                <c:pt idx="102">
                  <c:v>90.646999999999991</c:v>
                </c:pt>
                <c:pt idx="103">
                  <c:v>90.745499999999993</c:v>
                </c:pt>
                <c:pt idx="104">
                  <c:v>90.843999999999994</c:v>
                </c:pt>
                <c:pt idx="105">
                  <c:v>90.942499999999995</c:v>
                </c:pt>
                <c:pt idx="106">
                  <c:v>91.040999999999983</c:v>
                </c:pt>
                <c:pt idx="107">
                  <c:v>91.139499999999998</c:v>
                </c:pt>
                <c:pt idx="108">
                  <c:v>91.237999999999985</c:v>
                </c:pt>
                <c:pt idx="109">
                  <c:v>91.336500000000001</c:v>
                </c:pt>
                <c:pt idx="110">
                  <c:v>91.434999999999988</c:v>
                </c:pt>
                <c:pt idx="111">
                  <c:v>91.533499999999989</c:v>
                </c:pt>
                <c:pt idx="112">
                  <c:v>91.631999999999991</c:v>
                </c:pt>
                <c:pt idx="113">
                  <c:v>91.730499999999992</c:v>
                </c:pt>
                <c:pt idx="114">
                  <c:v>91.828999999999994</c:v>
                </c:pt>
                <c:pt idx="115">
                  <c:v>91.927499999999995</c:v>
                </c:pt>
                <c:pt idx="116">
                  <c:v>92.025999999999982</c:v>
                </c:pt>
                <c:pt idx="117">
                  <c:v>92.124499999999998</c:v>
                </c:pt>
                <c:pt idx="118">
                  <c:v>92.222999999999985</c:v>
                </c:pt>
                <c:pt idx="119">
                  <c:v>92.3215</c:v>
                </c:pt>
                <c:pt idx="120">
                  <c:v>92.419999999999987</c:v>
                </c:pt>
                <c:pt idx="121">
                  <c:v>92.518499999999989</c:v>
                </c:pt>
                <c:pt idx="122">
                  <c:v>92.61699999999999</c:v>
                </c:pt>
                <c:pt idx="123">
                  <c:v>92.715499999999992</c:v>
                </c:pt>
                <c:pt idx="124">
                  <c:v>92.813999999999993</c:v>
                </c:pt>
                <c:pt idx="125">
                  <c:v>92.912499999999994</c:v>
                </c:pt>
                <c:pt idx="126">
                  <c:v>93.010999999999981</c:v>
                </c:pt>
                <c:pt idx="127">
                  <c:v>93.109499999999997</c:v>
                </c:pt>
                <c:pt idx="128">
                  <c:v>93.207999999999984</c:v>
                </c:pt>
                <c:pt idx="129">
                  <c:v>93.3065</c:v>
                </c:pt>
                <c:pt idx="130">
                  <c:v>93.404999999999987</c:v>
                </c:pt>
                <c:pt idx="131">
                  <c:v>93.503499999999988</c:v>
                </c:pt>
                <c:pt idx="132">
                  <c:v>93.60199999999999</c:v>
                </c:pt>
                <c:pt idx="133">
                  <c:v>93.700499999999991</c:v>
                </c:pt>
                <c:pt idx="134">
                  <c:v>93.798999999999992</c:v>
                </c:pt>
                <c:pt idx="135">
                  <c:v>93.897499999999994</c:v>
                </c:pt>
                <c:pt idx="136">
                  <c:v>93.995999999999981</c:v>
                </c:pt>
                <c:pt idx="137">
                  <c:v>94.094499999999996</c:v>
                </c:pt>
                <c:pt idx="138">
                  <c:v>94.192999999999984</c:v>
                </c:pt>
                <c:pt idx="139">
                  <c:v>94.291499999999999</c:v>
                </c:pt>
                <c:pt idx="140">
                  <c:v>94.389999999999986</c:v>
                </c:pt>
                <c:pt idx="141">
                  <c:v>94.488499999999988</c:v>
                </c:pt>
                <c:pt idx="142">
                  <c:v>94.586999999999989</c:v>
                </c:pt>
                <c:pt idx="143">
                  <c:v>94.68549999999999</c:v>
                </c:pt>
                <c:pt idx="144">
                  <c:v>94.783999999999992</c:v>
                </c:pt>
                <c:pt idx="145">
                  <c:v>94.882499999999993</c:v>
                </c:pt>
                <c:pt idx="146">
                  <c:v>94.98099999999998</c:v>
                </c:pt>
                <c:pt idx="147">
                  <c:v>95.079499999999996</c:v>
                </c:pt>
                <c:pt idx="148">
                  <c:v>95.177999999999983</c:v>
                </c:pt>
                <c:pt idx="149">
                  <c:v>95.276499999999999</c:v>
                </c:pt>
                <c:pt idx="150">
                  <c:v>95.374999999999986</c:v>
                </c:pt>
                <c:pt idx="151">
                  <c:v>95.473499999999987</c:v>
                </c:pt>
                <c:pt idx="152">
                  <c:v>95.571999999999989</c:v>
                </c:pt>
                <c:pt idx="153">
                  <c:v>95.67049999999999</c:v>
                </c:pt>
                <c:pt idx="154">
                  <c:v>95.768999999999991</c:v>
                </c:pt>
                <c:pt idx="155">
                  <c:v>95.867499999999993</c:v>
                </c:pt>
                <c:pt idx="156">
                  <c:v>95.96599999999998</c:v>
                </c:pt>
                <c:pt idx="157">
                  <c:v>96.064499999999995</c:v>
                </c:pt>
                <c:pt idx="158">
                  <c:v>96.162999999999982</c:v>
                </c:pt>
                <c:pt idx="159">
                  <c:v>96.261499999999998</c:v>
                </c:pt>
                <c:pt idx="160">
                  <c:v>96.359999999999985</c:v>
                </c:pt>
                <c:pt idx="161">
                  <c:v>96.458499999999987</c:v>
                </c:pt>
                <c:pt idx="162">
                  <c:v>96.556999999999988</c:v>
                </c:pt>
                <c:pt idx="163">
                  <c:v>96.655499999999989</c:v>
                </c:pt>
                <c:pt idx="164">
                  <c:v>96.753999999999991</c:v>
                </c:pt>
                <c:pt idx="165">
                  <c:v>96.852499999999992</c:v>
                </c:pt>
                <c:pt idx="166">
                  <c:v>96.950999999999979</c:v>
                </c:pt>
                <c:pt idx="167">
                  <c:v>97.049499999999995</c:v>
                </c:pt>
                <c:pt idx="168">
                  <c:v>97.147999999999996</c:v>
                </c:pt>
                <c:pt idx="169">
                  <c:v>97.246499999999997</c:v>
                </c:pt>
                <c:pt idx="170">
                  <c:v>97.344999999999999</c:v>
                </c:pt>
                <c:pt idx="171">
                  <c:v>97.443499999999986</c:v>
                </c:pt>
                <c:pt idx="172">
                  <c:v>97.542000000000002</c:v>
                </c:pt>
                <c:pt idx="173">
                  <c:v>97.640499999999989</c:v>
                </c:pt>
                <c:pt idx="174">
                  <c:v>97.739000000000004</c:v>
                </c:pt>
                <c:pt idx="175">
                  <c:v>97.837499999999991</c:v>
                </c:pt>
                <c:pt idx="176">
                  <c:v>97.935999999999993</c:v>
                </c:pt>
                <c:pt idx="177">
                  <c:v>98.034499999999994</c:v>
                </c:pt>
                <c:pt idx="178">
                  <c:v>98.132999999999996</c:v>
                </c:pt>
                <c:pt idx="179">
                  <c:v>98.231499999999997</c:v>
                </c:pt>
                <c:pt idx="180">
                  <c:v>98.33</c:v>
                </c:pt>
                <c:pt idx="181">
                  <c:v>98.428499999999985</c:v>
                </c:pt>
                <c:pt idx="182">
                  <c:v>98.527000000000001</c:v>
                </c:pt>
                <c:pt idx="183">
                  <c:v>98.625499999999988</c:v>
                </c:pt>
                <c:pt idx="184">
                  <c:v>98.724000000000004</c:v>
                </c:pt>
                <c:pt idx="185">
                  <c:v>98.822499999999991</c:v>
                </c:pt>
                <c:pt idx="186">
                  <c:v>98.920999999999992</c:v>
                </c:pt>
                <c:pt idx="187">
                  <c:v>99.019499999999994</c:v>
                </c:pt>
                <c:pt idx="188">
                  <c:v>99.117999999999995</c:v>
                </c:pt>
                <c:pt idx="189">
                  <c:v>99.216499999999996</c:v>
                </c:pt>
                <c:pt idx="190">
                  <c:v>99.314999999999998</c:v>
                </c:pt>
                <c:pt idx="191">
                  <c:v>99.413499999999985</c:v>
                </c:pt>
                <c:pt idx="192">
                  <c:v>99.512</c:v>
                </c:pt>
                <c:pt idx="193">
                  <c:v>99.610499999999988</c:v>
                </c:pt>
                <c:pt idx="194">
                  <c:v>99.709000000000003</c:v>
                </c:pt>
                <c:pt idx="195">
                  <c:v>99.80749999999999</c:v>
                </c:pt>
                <c:pt idx="196">
                  <c:v>99.905999999999992</c:v>
                </c:pt>
                <c:pt idx="197">
                  <c:v>100.00449999999999</c:v>
                </c:pt>
                <c:pt idx="198">
                  <c:v>100.10299999999999</c:v>
                </c:pt>
                <c:pt idx="199">
                  <c:v>100.2015</c:v>
                </c:pt>
                <c:pt idx="200">
                  <c:v>100.3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A1B1-4EB8-82D6-099E70F8C2DA}"/>
            </c:ext>
          </c:extLst>
        </c:ser>
        <c:ser>
          <c:idx val="98"/>
          <c:order val="98"/>
          <c:tx>
            <c:strRef>
              <c:f>工作表3!$A$102</c:f>
              <c:strCache>
                <c:ptCount val="1"/>
                <c:pt idx="0">
                  <c:v>-0.02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工作表3!$B$102:$GT$102</c:f>
              <c:numCache>
                <c:formatCode>General</c:formatCode>
                <c:ptCount val="201"/>
                <c:pt idx="0">
                  <c:v>80.399999999999977</c:v>
                </c:pt>
                <c:pt idx="1">
                  <c:v>80.498999999999967</c:v>
                </c:pt>
                <c:pt idx="2">
                  <c:v>80.597999999999985</c:v>
                </c:pt>
                <c:pt idx="3">
                  <c:v>80.696999999999974</c:v>
                </c:pt>
                <c:pt idx="4">
                  <c:v>80.795999999999978</c:v>
                </c:pt>
                <c:pt idx="5">
                  <c:v>80.894999999999982</c:v>
                </c:pt>
                <c:pt idx="6">
                  <c:v>80.993999999999971</c:v>
                </c:pt>
                <c:pt idx="7">
                  <c:v>81.092999999999975</c:v>
                </c:pt>
                <c:pt idx="8">
                  <c:v>81.191999999999979</c:v>
                </c:pt>
                <c:pt idx="9">
                  <c:v>81.290999999999983</c:v>
                </c:pt>
                <c:pt idx="10">
                  <c:v>81.389999999999972</c:v>
                </c:pt>
                <c:pt idx="11">
                  <c:v>81.488999999999976</c:v>
                </c:pt>
                <c:pt idx="12">
                  <c:v>81.58799999999998</c:v>
                </c:pt>
                <c:pt idx="13">
                  <c:v>81.686999999999969</c:v>
                </c:pt>
                <c:pt idx="14">
                  <c:v>81.785999999999987</c:v>
                </c:pt>
                <c:pt idx="15">
                  <c:v>81.884999999999977</c:v>
                </c:pt>
                <c:pt idx="16">
                  <c:v>81.983999999999966</c:v>
                </c:pt>
                <c:pt idx="17">
                  <c:v>82.082999999999984</c:v>
                </c:pt>
                <c:pt idx="18">
                  <c:v>82.181999999999974</c:v>
                </c:pt>
                <c:pt idx="19">
                  <c:v>82.280999999999977</c:v>
                </c:pt>
                <c:pt idx="20">
                  <c:v>82.379999999999981</c:v>
                </c:pt>
                <c:pt idx="21">
                  <c:v>82.478999999999971</c:v>
                </c:pt>
                <c:pt idx="22">
                  <c:v>82.577999999999989</c:v>
                </c:pt>
                <c:pt idx="23">
                  <c:v>82.676999999999978</c:v>
                </c:pt>
                <c:pt idx="24">
                  <c:v>82.775999999999982</c:v>
                </c:pt>
                <c:pt idx="25">
                  <c:v>82.874999999999986</c:v>
                </c:pt>
                <c:pt idx="26">
                  <c:v>82.973999999999975</c:v>
                </c:pt>
                <c:pt idx="27">
                  <c:v>83.072999999999979</c:v>
                </c:pt>
                <c:pt idx="28">
                  <c:v>83.171999999999983</c:v>
                </c:pt>
                <c:pt idx="29">
                  <c:v>83.270999999999987</c:v>
                </c:pt>
                <c:pt idx="30">
                  <c:v>83.369999999999976</c:v>
                </c:pt>
                <c:pt idx="31">
                  <c:v>83.46899999999998</c:v>
                </c:pt>
                <c:pt idx="32">
                  <c:v>83.567999999999984</c:v>
                </c:pt>
                <c:pt idx="33">
                  <c:v>83.666999999999973</c:v>
                </c:pt>
                <c:pt idx="34">
                  <c:v>83.765999999999991</c:v>
                </c:pt>
                <c:pt idx="35">
                  <c:v>83.864999999999981</c:v>
                </c:pt>
                <c:pt idx="36">
                  <c:v>83.96399999999997</c:v>
                </c:pt>
                <c:pt idx="37">
                  <c:v>84.062999999999988</c:v>
                </c:pt>
                <c:pt idx="38">
                  <c:v>84.161999999999978</c:v>
                </c:pt>
                <c:pt idx="39">
                  <c:v>84.260999999999981</c:v>
                </c:pt>
                <c:pt idx="40">
                  <c:v>84.359999999999985</c:v>
                </c:pt>
                <c:pt idx="41">
                  <c:v>84.458999999999975</c:v>
                </c:pt>
                <c:pt idx="42">
                  <c:v>84.557999999999979</c:v>
                </c:pt>
                <c:pt idx="43">
                  <c:v>84.656999999999982</c:v>
                </c:pt>
                <c:pt idx="44">
                  <c:v>84.755999999999986</c:v>
                </c:pt>
                <c:pt idx="45">
                  <c:v>84.854999999999976</c:v>
                </c:pt>
                <c:pt idx="46">
                  <c:v>84.953999999999979</c:v>
                </c:pt>
                <c:pt idx="47">
                  <c:v>85.052999999999983</c:v>
                </c:pt>
                <c:pt idx="48">
                  <c:v>85.151999999999973</c:v>
                </c:pt>
                <c:pt idx="49">
                  <c:v>85.250999999999991</c:v>
                </c:pt>
                <c:pt idx="50">
                  <c:v>85.34999999999998</c:v>
                </c:pt>
                <c:pt idx="51">
                  <c:v>85.44899999999997</c:v>
                </c:pt>
                <c:pt idx="52">
                  <c:v>85.547999999999988</c:v>
                </c:pt>
                <c:pt idx="53">
                  <c:v>85.646999999999977</c:v>
                </c:pt>
                <c:pt idx="54">
                  <c:v>85.745999999999981</c:v>
                </c:pt>
                <c:pt idx="55">
                  <c:v>85.844999999999985</c:v>
                </c:pt>
                <c:pt idx="56">
                  <c:v>85.943999999999974</c:v>
                </c:pt>
                <c:pt idx="57">
                  <c:v>86.042999999999992</c:v>
                </c:pt>
                <c:pt idx="58">
                  <c:v>86.141999999999996</c:v>
                </c:pt>
                <c:pt idx="59">
                  <c:v>86.240999999999985</c:v>
                </c:pt>
                <c:pt idx="60">
                  <c:v>86.339999999999989</c:v>
                </c:pt>
                <c:pt idx="61">
                  <c:v>86.438999999999993</c:v>
                </c:pt>
                <c:pt idx="62">
                  <c:v>86.537999999999997</c:v>
                </c:pt>
                <c:pt idx="63">
                  <c:v>86.636999999999986</c:v>
                </c:pt>
                <c:pt idx="64">
                  <c:v>86.73599999999999</c:v>
                </c:pt>
                <c:pt idx="65">
                  <c:v>86.834999999999994</c:v>
                </c:pt>
                <c:pt idx="66">
                  <c:v>86.933999999999983</c:v>
                </c:pt>
                <c:pt idx="67">
                  <c:v>87.033000000000001</c:v>
                </c:pt>
                <c:pt idx="68">
                  <c:v>87.131999999999991</c:v>
                </c:pt>
                <c:pt idx="69">
                  <c:v>87.23099999999998</c:v>
                </c:pt>
                <c:pt idx="70">
                  <c:v>87.33</c:v>
                </c:pt>
                <c:pt idx="71">
                  <c:v>87.428999999999988</c:v>
                </c:pt>
                <c:pt idx="72">
                  <c:v>87.527999999999992</c:v>
                </c:pt>
                <c:pt idx="73">
                  <c:v>87.626999999999995</c:v>
                </c:pt>
                <c:pt idx="74">
                  <c:v>87.725999999999985</c:v>
                </c:pt>
                <c:pt idx="75">
                  <c:v>87.825000000000003</c:v>
                </c:pt>
                <c:pt idx="76">
                  <c:v>87.923999999999992</c:v>
                </c:pt>
                <c:pt idx="77">
                  <c:v>88.022999999999996</c:v>
                </c:pt>
                <c:pt idx="78">
                  <c:v>88.122</c:v>
                </c:pt>
                <c:pt idx="79">
                  <c:v>88.220999999999989</c:v>
                </c:pt>
                <c:pt idx="80">
                  <c:v>88.32</c:v>
                </c:pt>
                <c:pt idx="81">
                  <c:v>88.418999999999997</c:v>
                </c:pt>
                <c:pt idx="82">
                  <c:v>88.518000000000001</c:v>
                </c:pt>
                <c:pt idx="83">
                  <c:v>88.61699999999999</c:v>
                </c:pt>
                <c:pt idx="84">
                  <c:v>88.715999999999994</c:v>
                </c:pt>
                <c:pt idx="85">
                  <c:v>88.814999999999998</c:v>
                </c:pt>
                <c:pt idx="86">
                  <c:v>88.913999999999987</c:v>
                </c:pt>
                <c:pt idx="87">
                  <c:v>89.013000000000005</c:v>
                </c:pt>
                <c:pt idx="88">
                  <c:v>89.111999999999995</c:v>
                </c:pt>
                <c:pt idx="89">
                  <c:v>89.210999999999984</c:v>
                </c:pt>
                <c:pt idx="90">
                  <c:v>89.31</c:v>
                </c:pt>
                <c:pt idx="91">
                  <c:v>89.408999999999992</c:v>
                </c:pt>
                <c:pt idx="92">
                  <c:v>89.507999999999996</c:v>
                </c:pt>
                <c:pt idx="93">
                  <c:v>89.606999999999999</c:v>
                </c:pt>
                <c:pt idx="94">
                  <c:v>89.705999999999989</c:v>
                </c:pt>
                <c:pt idx="95">
                  <c:v>89.804999999999993</c:v>
                </c:pt>
                <c:pt idx="96">
                  <c:v>89.903999999999996</c:v>
                </c:pt>
                <c:pt idx="97">
                  <c:v>90.003</c:v>
                </c:pt>
                <c:pt idx="98">
                  <c:v>90.10199999999999</c:v>
                </c:pt>
                <c:pt idx="99">
                  <c:v>90.200999999999993</c:v>
                </c:pt>
                <c:pt idx="100">
                  <c:v>90.299999999999983</c:v>
                </c:pt>
                <c:pt idx="101">
                  <c:v>90.398999999999972</c:v>
                </c:pt>
                <c:pt idx="102">
                  <c:v>90.49799999999999</c:v>
                </c:pt>
                <c:pt idx="103">
                  <c:v>90.59699999999998</c:v>
                </c:pt>
                <c:pt idx="104">
                  <c:v>90.695999999999984</c:v>
                </c:pt>
                <c:pt idx="105">
                  <c:v>90.794999999999987</c:v>
                </c:pt>
                <c:pt idx="106">
                  <c:v>90.893999999999977</c:v>
                </c:pt>
                <c:pt idx="107">
                  <c:v>90.992999999999981</c:v>
                </c:pt>
                <c:pt idx="108">
                  <c:v>91.091999999999985</c:v>
                </c:pt>
                <c:pt idx="109">
                  <c:v>91.190999999999988</c:v>
                </c:pt>
                <c:pt idx="110">
                  <c:v>91.289999999999978</c:v>
                </c:pt>
                <c:pt idx="111">
                  <c:v>91.388999999999982</c:v>
                </c:pt>
                <c:pt idx="112">
                  <c:v>91.487999999999985</c:v>
                </c:pt>
                <c:pt idx="113">
                  <c:v>91.586999999999975</c:v>
                </c:pt>
                <c:pt idx="114">
                  <c:v>91.685999999999993</c:v>
                </c:pt>
                <c:pt idx="115">
                  <c:v>91.784999999999982</c:v>
                </c:pt>
                <c:pt idx="116">
                  <c:v>91.883999999999972</c:v>
                </c:pt>
                <c:pt idx="117">
                  <c:v>91.98299999999999</c:v>
                </c:pt>
                <c:pt idx="118">
                  <c:v>92.081999999999979</c:v>
                </c:pt>
                <c:pt idx="119">
                  <c:v>92.180999999999983</c:v>
                </c:pt>
                <c:pt idx="120">
                  <c:v>92.279999999999987</c:v>
                </c:pt>
                <c:pt idx="121">
                  <c:v>92.378999999999976</c:v>
                </c:pt>
                <c:pt idx="122">
                  <c:v>92.47799999999998</c:v>
                </c:pt>
                <c:pt idx="123">
                  <c:v>92.576999999999984</c:v>
                </c:pt>
                <c:pt idx="124">
                  <c:v>92.675999999999988</c:v>
                </c:pt>
                <c:pt idx="125">
                  <c:v>92.774999999999977</c:v>
                </c:pt>
                <c:pt idx="126">
                  <c:v>92.873999999999981</c:v>
                </c:pt>
                <c:pt idx="127">
                  <c:v>92.972999999999985</c:v>
                </c:pt>
                <c:pt idx="128">
                  <c:v>93.071999999999989</c:v>
                </c:pt>
                <c:pt idx="129">
                  <c:v>93.170999999999992</c:v>
                </c:pt>
                <c:pt idx="130">
                  <c:v>93.269999999999982</c:v>
                </c:pt>
                <c:pt idx="131">
                  <c:v>93.368999999999986</c:v>
                </c:pt>
                <c:pt idx="132">
                  <c:v>93.467999999999989</c:v>
                </c:pt>
                <c:pt idx="133">
                  <c:v>93.566999999999979</c:v>
                </c:pt>
                <c:pt idx="134">
                  <c:v>93.665999999999997</c:v>
                </c:pt>
                <c:pt idx="135">
                  <c:v>93.764999999999986</c:v>
                </c:pt>
                <c:pt idx="136">
                  <c:v>93.863999999999976</c:v>
                </c:pt>
                <c:pt idx="137">
                  <c:v>93.962999999999994</c:v>
                </c:pt>
                <c:pt idx="138">
                  <c:v>94.061999999999983</c:v>
                </c:pt>
                <c:pt idx="139">
                  <c:v>94.160999999999987</c:v>
                </c:pt>
                <c:pt idx="140">
                  <c:v>94.259999999999991</c:v>
                </c:pt>
                <c:pt idx="141">
                  <c:v>94.35899999999998</c:v>
                </c:pt>
                <c:pt idx="142">
                  <c:v>94.457999999999984</c:v>
                </c:pt>
                <c:pt idx="143">
                  <c:v>94.556999999999988</c:v>
                </c:pt>
                <c:pt idx="144">
                  <c:v>94.655999999999992</c:v>
                </c:pt>
                <c:pt idx="145">
                  <c:v>94.754999999999981</c:v>
                </c:pt>
                <c:pt idx="146">
                  <c:v>94.853999999999985</c:v>
                </c:pt>
                <c:pt idx="147">
                  <c:v>94.952999999999989</c:v>
                </c:pt>
                <c:pt idx="148">
                  <c:v>95.051999999999978</c:v>
                </c:pt>
                <c:pt idx="149">
                  <c:v>95.150999999999996</c:v>
                </c:pt>
                <c:pt idx="150">
                  <c:v>95.249999999999986</c:v>
                </c:pt>
                <c:pt idx="151">
                  <c:v>95.348999999999975</c:v>
                </c:pt>
                <c:pt idx="152">
                  <c:v>95.447999999999993</c:v>
                </c:pt>
                <c:pt idx="153">
                  <c:v>95.546999999999983</c:v>
                </c:pt>
                <c:pt idx="154">
                  <c:v>95.645999999999987</c:v>
                </c:pt>
                <c:pt idx="155">
                  <c:v>95.74499999999999</c:v>
                </c:pt>
                <c:pt idx="156">
                  <c:v>95.84399999999998</c:v>
                </c:pt>
                <c:pt idx="157">
                  <c:v>95.942999999999984</c:v>
                </c:pt>
                <c:pt idx="158">
                  <c:v>96.041999999999987</c:v>
                </c:pt>
                <c:pt idx="159">
                  <c:v>96.140999999999991</c:v>
                </c:pt>
                <c:pt idx="160">
                  <c:v>96.239999999999981</c:v>
                </c:pt>
                <c:pt idx="161">
                  <c:v>96.338999999999984</c:v>
                </c:pt>
                <c:pt idx="162">
                  <c:v>96.437999999999988</c:v>
                </c:pt>
                <c:pt idx="163">
                  <c:v>96.536999999999978</c:v>
                </c:pt>
                <c:pt idx="164">
                  <c:v>96.635999999999996</c:v>
                </c:pt>
                <c:pt idx="165">
                  <c:v>96.734999999999985</c:v>
                </c:pt>
                <c:pt idx="166">
                  <c:v>96.833999999999975</c:v>
                </c:pt>
                <c:pt idx="167">
                  <c:v>96.932999999999993</c:v>
                </c:pt>
                <c:pt idx="168">
                  <c:v>97.031999999999982</c:v>
                </c:pt>
                <c:pt idx="169">
                  <c:v>97.130999999999986</c:v>
                </c:pt>
                <c:pt idx="170">
                  <c:v>97.22999999999999</c:v>
                </c:pt>
                <c:pt idx="171">
                  <c:v>97.328999999999979</c:v>
                </c:pt>
                <c:pt idx="172">
                  <c:v>97.427999999999983</c:v>
                </c:pt>
                <c:pt idx="173">
                  <c:v>97.526999999999987</c:v>
                </c:pt>
                <c:pt idx="174">
                  <c:v>97.625999999999991</c:v>
                </c:pt>
                <c:pt idx="175">
                  <c:v>97.72499999999998</c:v>
                </c:pt>
                <c:pt idx="176">
                  <c:v>97.823999999999984</c:v>
                </c:pt>
                <c:pt idx="177">
                  <c:v>97.922999999999988</c:v>
                </c:pt>
                <c:pt idx="178">
                  <c:v>98.021999999999977</c:v>
                </c:pt>
                <c:pt idx="179">
                  <c:v>98.120999999999995</c:v>
                </c:pt>
                <c:pt idx="180">
                  <c:v>98.219999999999985</c:v>
                </c:pt>
                <c:pt idx="181">
                  <c:v>98.318999999999988</c:v>
                </c:pt>
                <c:pt idx="182">
                  <c:v>98.417999999999992</c:v>
                </c:pt>
                <c:pt idx="183">
                  <c:v>98.516999999999982</c:v>
                </c:pt>
                <c:pt idx="184">
                  <c:v>98.616</c:v>
                </c:pt>
                <c:pt idx="185">
                  <c:v>98.714999999999989</c:v>
                </c:pt>
                <c:pt idx="186">
                  <c:v>98.813999999999979</c:v>
                </c:pt>
                <c:pt idx="187">
                  <c:v>98.912999999999997</c:v>
                </c:pt>
                <c:pt idx="188">
                  <c:v>99.011999999999986</c:v>
                </c:pt>
                <c:pt idx="189">
                  <c:v>99.11099999999999</c:v>
                </c:pt>
                <c:pt idx="190">
                  <c:v>99.21</c:v>
                </c:pt>
                <c:pt idx="191">
                  <c:v>99.308999999999983</c:v>
                </c:pt>
                <c:pt idx="192">
                  <c:v>99.407999999999987</c:v>
                </c:pt>
                <c:pt idx="193">
                  <c:v>99.506999999999991</c:v>
                </c:pt>
                <c:pt idx="194">
                  <c:v>99.605999999999995</c:v>
                </c:pt>
                <c:pt idx="195">
                  <c:v>99.704999999999984</c:v>
                </c:pt>
                <c:pt idx="196">
                  <c:v>99.803999999999988</c:v>
                </c:pt>
                <c:pt idx="197">
                  <c:v>99.902999999999992</c:v>
                </c:pt>
                <c:pt idx="198">
                  <c:v>100.00199999999998</c:v>
                </c:pt>
                <c:pt idx="199">
                  <c:v>100.101</c:v>
                </c:pt>
                <c:pt idx="200">
                  <c:v>100.19999999999999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A1B1-4EB8-82D6-099E70F8C2DA}"/>
            </c:ext>
          </c:extLst>
        </c:ser>
        <c:ser>
          <c:idx val="99"/>
          <c:order val="99"/>
          <c:tx>
            <c:strRef>
              <c:f>工作表3!$A$103</c:f>
              <c:strCache>
                <c:ptCount val="1"/>
                <c:pt idx="0">
                  <c:v>-0.01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工作表3!$B$103:$GT$103</c:f>
              <c:numCache>
                <c:formatCode>General</c:formatCode>
                <c:ptCount val="201"/>
                <c:pt idx="0">
                  <c:v>80.199999999999989</c:v>
                </c:pt>
                <c:pt idx="1">
                  <c:v>80.299499999999981</c:v>
                </c:pt>
                <c:pt idx="2">
                  <c:v>80.398999999999987</c:v>
                </c:pt>
                <c:pt idx="3">
                  <c:v>80.498499999999979</c:v>
                </c:pt>
                <c:pt idx="4">
                  <c:v>80.597999999999999</c:v>
                </c:pt>
                <c:pt idx="5">
                  <c:v>80.697499999999991</c:v>
                </c:pt>
                <c:pt idx="6">
                  <c:v>80.796999999999983</c:v>
                </c:pt>
                <c:pt idx="7">
                  <c:v>80.896499999999989</c:v>
                </c:pt>
                <c:pt idx="8">
                  <c:v>80.995999999999981</c:v>
                </c:pt>
                <c:pt idx="9">
                  <c:v>81.095499999999987</c:v>
                </c:pt>
                <c:pt idx="10">
                  <c:v>81.194999999999993</c:v>
                </c:pt>
                <c:pt idx="11">
                  <c:v>81.294499999999985</c:v>
                </c:pt>
                <c:pt idx="12">
                  <c:v>81.393999999999991</c:v>
                </c:pt>
                <c:pt idx="13">
                  <c:v>81.493499999999983</c:v>
                </c:pt>
                <c:pt idx="14">
                  <c:v>81.592999999999989</c:v>
                </c:pt>
                <c:pt idx="15">
                  <c:v>81.692499999999981</c:v>
                </c:pt>
                <c:pt idx="16">
                  <c:v>81.791999999999987</c:v>
                </c:pt>
                <c:pt idx="17">
                  <c:v>81.891499999999994</c:v>
                </c:pt>
                <c:pt idx="18">
                  <c:v>81.990999999999985</c:v>
                </c:pt>
                <c:pt idx="19">
                  <c:v>82.090499999999992</c:v>
                </c:pt>
                <c:pt idx="20">
                  <c:v>82.189999999999984</c:v>
                </c:pt>
                <c:pt idx="21">
                  <c:v>82.289499999999975</c:v>
                </c:pt>
                <c:pt idx="22">
                  <c:v>82.388999999999996</c:v>
                </c:pt>
                <c:pt idx="23">
                  <c:v>82.488499999999988</c:v>
                </c:pt>
                <c:pt idx="24">
                  <c:v>82.587999999999994</c:v>
                </c:pt>
                <c:pt idx="25">
                  <c:v>82.687499999999986</c:v>
                </c:pt>
                <c:pt idx="26">
                  <c:v>82.786999999999978</c:v>
                </c:pt>
                <c:pt idx="27">
                  <c:v>82.886499999999984</c:v>
                </c:pt>
                <c:pt idx="28">
                  <c:v>82.98599999999999</c:v>
                </c:pt>
                <c:pt idx="29">
                  <c:v>83.085499999999996</c:v>
                </c:pt>
                <c:pt idx="30">
                  <c:v>83.184999999999988</c:v>
                </c:pt>
                <c:pt idx="31">
                  <c:v>83.28449999999998</c:v>
                </c:pt>
                <c:pt idx="32">
                  <c:v>83.383999999999986</c:v>
                </c:pt>
                <c:pt idx="33">
                  <c:v>83.483499999999992</c:v>
                </c:pt>
                <c:pt idx="34">
                  <c:v>83.582999999999998</c:v>
                </c:pt>
                <c:pt idx="35">
                  <c:v>83.68249999999999</c:v>
                </c:pt>
                <c:pt idx="36">
                  <c:v>83.781999999999982</c:v>
                </c:pt>
                <c:pt idx="37">
                  <c:v>83.881499999999988</c:v>
                </c:pt>
                <c:pt idx="38">
                  <c:v>83.98099999999998</c:v>
                </c:pt>
                <c:pt idx="39">
                  <c:v>84.080500000000001</c:v>
                </c:pt>
                <c:pt idx="40">
                  <c:v>84.179999999999993</c:v>
                </c:pt>
                <c:pt idx="41">
                  <c:v>84.279499999999985</c:v>
                </c:pt>
                <c:pt idx="42">
                  <c:v>84.378999999999991</c:v>
                </c:pt>
                <c:pt idx="43">
                  <c:v>84.478499999999983</c:v>
                </c:pt>
                <c:pt idx="44">
                  <c:v>84.577999999999989</c:v>
                </c:pt>
                <c:pt idx="45">
                  <c:v>84.677499999999995</c:v>
                </c:pt>
                <c:pt idx="46">
                  <c:v>84.776999999999987</c:v>
                </c:pt>
                <c:pt idx="47">
                  <c:v>84.876499999999993</c:v>
                </c:pt>
                <c:pt idx="48">
                  <c:v>84.975999999999985</c:v>
                </c:pt>
                <c:pt idx="49">
                  <c:v>85.075499999999991</c:v>
                </c:pt>
                <c:pt idx="50">
                  <c:v>85.174999999999983</c:v>
                </c:pt>
                <c:pt idx="51">
                  <c:v>85.274499999999989</c:v>
                </c:pt>
                <c:pt idx="52">
                  <c:v>85.373999999999995</c:v>
                </c:pt>
                <c:pt idx="53">
                  <c:v>85.473499999999987</c:v>
                </c:pt>
                <c:pt idx="54">
                  <c:v>85.572999999999993</c:v>
                </c:pt>
                <c:pt idx="55">
                  <c:v>85.672499999999985</c:v>
                </c:pt>
                <c:pt idx="56">
                  <c:v>85.771999999999977</c:v>
                </c:pt>
                <c:pt idx="57">
                  <c:v>85.871500000000012</c:v>
                </c:pt>
                <c:pt idx="58">
                  <c:v>85.971000000000004</c:v>
                </c:pt>
                <c:pt idx="59">
                  <c:v>86.070499999999996</c:v>
                </c:pt>
                <c:pt idx="60">
                  <c:v>86.17</c:v>
                </c:pt>
                <c:pt idx="61">
                  <c:v>86.269499999999994</c:v>
                </c:pt>
                <c:pt idx="62">
                  <c:v>86.369</c:v>
                </c:pt>
                <c:pt idx="63">
                  <c:v>86.468500000000006</c:v>
                </c:pt>
                <c:pt idx="64">
                  <c:v>86.567999999999998</c:v>
                </c:pt>
                <c:pt idx="65">
                  <c:v>86.667500000000004</c:v>
                </c:pt>
                <c:pt idx="66">
                  <c:v>86.766999999999996</c:v>
                </c:pt>
                <c:pt idx="67">
                  <c:v>86.866500000000002</c:v>
                </c:pt>
                <c:pt idx="68">
                  <c:v>86.966000000000008</c:v>
                </c:pt>
                <c:pt idx="69">
                  <c:v>87.0655</c:v>
                </c:pt>
                <c:pt idx="70">
                  <c:v>87.165000000000006</c:v>
                </c:pt>
                <c:pt idx="71">
                  <c:v>87.264499999999998</c:v>
                </c:pt>
                <c:pt idx="72">
                  <c:v>87.364000000000004</c:v>
                </c:pt>
                <c:pt idx="73">
                  <c:v>87.463499999999996</c:v>
                </c:pt>
                <c:pt idx="74">
                  <c:v>87.563000000000002</c:v>
                </c:pt>
                <c:pt idx="75">
                  <c:v>87.662500000000009</c:v>
                </c:pt>
                <c:pt idx="76">
                  <c:v>87.762</c:v>
                </c:pt>
                <c:pt idx="77">
                  <c:v>87.861500000000007</c:v>
                </c:pt>
                <c:pt idx="78">
                  <c:v>87.960999999999999</c:v>
                </c:pt>
                <c:pt idx="79">
                  <c:v>88.06049999999999</c:v>
                </c:pt>
                <c:pt idx="80">
                  <c:v>88.160000000000011</c:v>
                </c:pt>
                <c:pt idx="81">
                  <c:v>88.259500000000003</c:v>
                </c:pt>
                <c:pt idx="82">
                  <c:v>88.359000000000009</c:v>
                </c:pt>
                <c:pt idx="83">
                  <c:v>88.458500000000001</c:v>
                </c:pt>
                <c:pt idx="84">
                  <c:v>88.557999999999993</c:v>
                </c:pt>
                <c:pt idx="85">
                  <c:v>88.657499999999999</c:v>
                </c:pt>
                <c:pt idx="86">
                  <c:v>88.757000000000005</c:v>
                </c:pt>
                <c:pt idx="87">
                  <c:v>88.856500000000011</c:v>
                </c:pt>
                <c:pt idx="88">
                  <c:v>88.956000000000003</c:v>
                </c:pt>
                <c:pt idx="89">
                  <c:v>89.055499999999995</c:v>
                </c:pt>
                <c:pt idx="90">
                  <c:v>89.155000000000001</c:v>
                </c:pt>
                <c:pt idx="91">
                  <c:v>89.254499999999993</c:v>
                </c:pt>
                <c:pt idx="92">
                  <c:v>89.354000000000013</c:v>
                </c:pt>
                <c:pt idx="93">
                  <c:v>89.453500000000005</c:v>
                </c:pt>
                <c:pt idx="94">
                  <c:v>89.552999999999997</c:v>
                </c:pt>
                <c:pt idx="95">
                  <c:v>89.652500000000003</c:v>
                </c:pt>
                <c:pt idx="96">
                  <c:v>89.751999999999995</c:v>
                </c:pt>
                <c:pt idx="97">
                  <c:v>89.851500000000001</c:v>
                </c:pt>
                <c:pt idx="98">
                  <c:v>89.951000000000008</c:v>
                </c:pt>
                <c:pt idx="99">
                  <c:v>90.0505</c:v>
                </c:pt>
                <c:pt idx="100">
                  <c:v>90.149999999999991</c:v>
                </c:pt>
                <c:pt idx="101">
                  <c:v>90.249499999999983</c:v>
                </c:pt>
                <c:pt idx="102">
                  <c:v>90.34899999999999</c:v>
                </c:pt>
                <c:pt idx="103">
                  <c:v>90.448499999999996</c:v>
                </c:pt>
                <c:pt idx="104">
                  <c:v>90.548000000000002</c:v>
                </c:pt>
                <c:pt idx="105">
                  <c:v>90.647499999999994</c:v>
                </c:pt>
                <c:pt idx="106">
                  <c:v>90.746999999999986</c:v>
                </c:pt>
                <c:pt idx="107">
                  <c:v>90.846499999999992</c:v>
                </c:pt>
                <c:pt idx="108">
                  <c:v>90.945999999999984</c:v>
                </c:pt>
                <c:pt idx="109">
                  <c:v>91.045500000000004</c:v>
                </c:pt>
                <c:pt idx="110">
                  <c:v>91.144999999999996</c:v>
                </c:pt>
                <c:pt idx="111">
                  <c:v>91.244499999999988</c:v>
                </c:pt>
                <c:pt idx="112">
                  <c:v>91.343999999999994</c:v>
                </c:pt>
                <c:pt idx="113">
                  <c:v>91.443499999999986</c:v>
                </c:pt>
                <c:pt idx="114">
                  <c:v>91.542999999999992</c:v>
                </c:pt>
                <c:pt idx="115">
                  <c:v>91.642499999999998</c:v>
                </c:pt>
                <c:pt idx="116">
                  <c:v>91.74199999999999</c:v>
                </c:pt>
                <c:pt idx="117">
                  <c:v>91.841499999999996</c:v>
                </c:pt>
                <c:pt idx="118">
                  <c:v>91.940999999999988</c:v>
                </c:pt>
                <c:pt idx="119">
                  <c:v>92.040499999999994</c:v>
                </c:pt>
                <c:pt idx="120">
                  <c:v>92.139999999999986</c:v>
                </c:pt>
                <c:pt idx="121">
                  <c:v>92.239499999999992</c:v>
                </c:pt>
                <c:pt idx="122">
                  <c:v>92.338999999999999</c:v>
                </c:pt>
                <c:pt idx="123">
                  <c:v>92.438499999999991</c:v>
                </c:pt>
                <c:pt idx="124">
                  <c:v>92.537999999999997</c:v>
                </c:pt>
                <c:pt idx="125">
                  <c:v>92.637499999999989</c:v>
                </c:pt>
                <c:pt idx="126">
                  <c:v>92.736999999999981</c:v>
                </c:pt>
                <c:pt idx="127">
                  <c:v>92.836500000000001</c:v>
                </c:pt>
                <c:pt idx="128">
                  <c:v>92.935999999999993</c:v>
                </c:pt>
                <c:pt idx="129">
                  <c:v>93.035499999999999</c:v>
                </c:pt>
                <c:pt idx="130">
                  <c:v>93.134999999999991</c:v>
                </c:pt>
                <c:pt idx="131">
                  <c:v>93.234499999999983</c:v>
                </c:pt>
                <c:pt idx="132">
                  <c:v>93.333999999999989</c:v>
                </c:pt>
                <c:pt idx="133">
                  <c:v>93.433499999999995</c:v>
                </c:pt>
                <c:pt idx="134">
                  <c:v>93.533000000000001</c:v>
                </c:pt>
                <c:pt idx="135">
                  <c:v>93.632499999999993</c:v>
                </c:pt>
                <c:pt idx="136">
                  <c:v>93.731999999999985</c:v>
                </c:pt>
                <c:pt idx="137">
                  <c:v>93.831499999999991</c:v>
                </c:pt>
                <c:pt idx="138">
                  <c:v>93.930999999999997</c:v>
                </c:pt>
                <c:pt idx="139">
                  <c:v>94.030500000000004</c:v>
                </c:pt>
                <c:pt idx="140">
                  <c:v>94.13</c:v>
                </c:pt>
                <c:pt idx="141">
                  <c:v>94.229499999999987</c:v>
                </c:pt>
                <c:pt idx="142">
                  <c:v>94.328999999999994</c:v>
                </c:pt>
                <c:pt idx="143">
                  <c:v>94.428499999999985</c:v>
                </c:pt>
                <c:pt idx="144">
                  <c:v>94.528000000000006</c:v>
                </c:pt>
                <c:pt idx="145">
                  <c:v>94.627499999999998</c:v>
                </c:pt>
                <c:pt idx="146">
                  <c:v>94.72699999999999</c:v>
                </c:pt>
                <c:pt idx="147">
                  <c:v>94.826499999999996</c:v>
                </c:pt>
                <c:pt idx="148">
                  <c:v>94.925999999999988</c:v>
                </c:pt>
                <c:pt idx="149">
                  <c:v>95.025499999999994</c:v>
                </c:pt>
                <c:pt idx="150">
                  <c:v>95.125</c:v>
                </c:pt>
                <c:pt idx="151">
                  <c:v>95.224499999999992</c:v>
                </c:pt>
                <c:pt idx="152">
                  <c:v>95.323999999999998</c:v>
                </c:pt>
                <c:pt idx="153">
                  <c:v>95.42349999999999</c:v>
                </c:pt>
                <c:pt idx="154">
                  <c:v>95.522999999999996</c:v>
                </c:pt>
                <c:pt idx="155">
                  <c:v>95.622499999999988</c:v>
                </c:pt>
                <c:pt idx="156">
                  <c:v>95.721999999999994</c:v>
                </c:pt>
                <c:pt idx="157">
                  <c:v>95.8215</c:v>
                </c:pt>
                <c:pt idx="158">
                  <c:v>95.920999999999992</c:v>
                </c:pt>
                <c:pt idx="159">
                  <c:v>96.020499999999998</c:v>
                </c:pt>
                <c:pt idx="160">
                  <c:v>96.11999999999999</c:v>
                </c:pt>
                <c:pt idx="161">
                  <c:v>96.219499999999982</c:v>
                </c:pt>
                <c:pt idx="162">
                  <c:v>96.319000000000003</c:v>
                </c:pt>
                <c:pt idx="163">
                  <c:v>96.418499999999995</c:v>
                </c:pt>
                <c:pt idx="164">
                  <c:v>96.518000000000001</c:v>
                </c:pt>
                <c:pt idx="165">
                  <c:v>96.617499999999993</c:v>
                </c:pt>
                <c:pt idx="166">
                  <c:v>96.716999999999985</c:v>
                </c:pt>
                <c:pt idx="167">
                  <c:v>96.816499999999991</c:v>
                </c:pt>
                <c:pt idx="168">
                  <c:v>96.915999999999997</c:v>
                </c:pt>
                <c:pt idx="169">
                  <c:v>97.015500000000003</c:v>
                </c:pt>
                <c:pt idx="170">
                  <c:v>97.114999999999995</c:v>
                </c:pt>
                <c:pt idx="171">
                  <c:v>97.214499999999987</c:v>
                </c:pt>
                <c:pt idx="172">
                  <c:v>97.313999999999993</c:v>
                </c:pt>
                <c:pt idx="173">
                  <c:v>97.413499999999999</c:v>
                </c:pt>
                <c:pt idx="174">
                  <c:v>97.513000000000005</c:v>
                </c:pt>
                <c:pt idx="175">
                  <c:v>97.612499999999997</c:v>
                </c:pt>
                <c:pt idx="176">
                  <c:v>97.711999999999989</c:v>
                </c:pt>
                <c:pt idx="177">
                  <c:v>97.811499999999995</c:v>
                </c:pt>
                <c:pt idx="178">
                  <c:v>97.910999999999987</c:v>
                </c:pt>
                <c:pt idx="179">
                  <c:v>98.010500000000008</c:v>
                </c:pt>
                <c:pt idx="180">
                  <c:v>98.11</c:v>
                </c:pt>
                <c:pt idx="181">
                  <c:v>98.209499999999991</c:v>
                </c:pt>
                <c:pt idx="182">
                  <c:v>98.308999999999997</c:v>
                </c:pt>
                <c:pt idx="183">
                  <c:v>98.408499999999989</c:v>
                </c:pt>
                <c:pt idx="184">
                  <c:v>98.507999999999996</c:v>
                </c:pt>
                <c:pt idx="185">
                  <c:v>98.607500000000002</c:v>
                </c:pt>
                <c:pt idx="186">
                  <c:v>98.706999999999994</c:v>
                </c:pt>
                <c:pt idx="187">
                  <c:v>98.8065</c:v>
                </c:pt>
                <c:pt idx="188">
                  <c:v>98.905999999999992</c:v>
                </c:pt>
                <c:pt idx="189">
                  <c:v>99.005499999999998</c:v>
                </c:pt>
                <c:pt idx="190">
                  <c:v>99.10499999999999</c:v>
                </c:pt>
                <c:pt idx="191">
                  <c:v>99.204499999999996</c:v>
                </c:pt>
                <c:pt idx="192">
                  <c:v>99.304000000000002</c:v>
                </c:pt>
                <c:pt idx="193">
                  <c:v>99.403499999999994</c:v>
                </c:pt>
                <c:pt idx="194">
                  <c:v>99.503</c:v>
                </c:pt>
                <c:pt idx="195">
                  <c:v>99.602499999999992</c:v>
                </c:pt>
                <c:pt idx="196">
                  <c:v>99.701999999999984</c:v>
                </c:pt>
                <c:pt idx="197">
                  <c:v>99.801500000000004</c:v>
                </c:pt>
                <c:pt idx="198">
                  <c:v>99.900999999999996</c:v>
                </c:pt>
                <c:pt idx="199">
                  <c:v>100.0005</c:v>
                </c:pt>
                <c:pt idx="200">
                  <c:v>100.1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A1B1-4EB8-82D6-099E70F8C2DA}"/>
            </c:ext>
          </c:extLst>
        </c:ser>
        <c:ser>
          <c:idx val="100"/>
          <c:order val="100"/>
          <c:tx>
            <c:strRef>
              <c:f>工作表3!$A$104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工作表3!$B$104:$GT$104</c:f>
              <c:numCache>
                <c:formatCode>General</c:formatCode>
                <c:ptCount val="201"/>
                <c:pt idx="0">
                  <c:v>80</c:v>
                </c:pt>
                <c:pt idx="1">
                  <c:v>80.099999999999994</c:v>
                </c:pt>
                <c:pt idx="2">
                  <c:v>80.2</c:v>
                </c:pt>
                <c:pt idx="3">
                  <c:v>80.3</c:v>
                </c:pt>
                <c:pt idx="4">
                  <c:v>80.400000000000006</c:v>
                </c:pt>
                <c:pt idx="5">
                  <c:v>80.5</c:v>
                </c:pt>
                <c:pt idx="6">
                  <c:v>80.599999999999994</c:v>
                </c:pt>
                <c:pt idx="7">
                  <c:v>80.7</c:v>
                </c:pt>
                <c:pt idx="8">
                  <c:v>80.8</c:v>
                </c:pt>
                <c:pt idx="9">
                  <c:v>80.900000000000006</c:v>
                </c:pt>
                <c:pt idx="10">
                  <c:v>81</c:v>
                </c:pt>
                <c:pt idx="11">
                  <c:v>81.099999999999994</c:v>
                </c:pt>
                <c:pt idx="12">
                  <c:v>81.2</c:v>
                </c:pt>
                <c:pt idx="13">
                  <c:v>81.3</c:v>
                </c:pt>
                <c:pt idx="14">
                  <c:v>81.400000000000006</c:v>
                </c:pt>
                <c:pt idx="15">
                  <c:v>81.5</c:v>
                </c:pt>
                <c:pt idx="16">
                  <c:v>81.599999999999994</c:v>
                </c:pt>
                <c:pt idx="17">
                  <c:v>81.7</c:v>
                </c:pt>
                <c:pt idx="18">
                  <c:v>81.8</c:v>
                </c:pt>
                <c:pt idx="19">
                  <c:v>81.900000000000006</c:v>
                </c:pt>
                <c:pt idx="20">
                  <c:v>82</c:v>
                </c:pt>
                <c:pt idx="21">
                  <c:v>82.1</c:v>
                </c:pt>
                <c:pt idx="22">
                  <c:v>82.2</c:v>
                </c:pt>
                <c:pt idx="23">
                  <c:v>82.3</c:v>
                </c:pt>
                <c:pt idx="24">
                  <c:v>82.4</c:v>
                </c:pt>
                <c:pt idx="25">
                  <c:v>82.5</c:v>
                </c:pt>
                <c:pt idx="26">
                  <c:v>82.6</c:v>
                </c:pt>
                <c:pt idx="27">
                  <c:v>82.7</c:v>
                </c:pt>
                <c:pt idx="28">
                  <c:v>82.8</c:v>
                </c:pt>
                <c:pt idx="29">
                  <c:v>82.9</c:v>
                </c:pt>
                <c:pt idx="30">
                  <c:v>83</c:v>
                </c:pt>
                <c:pt idx="31">
                  <c:v>83.1</c:v>
                </c:pt>
                <c:pt idx="32">
                  <c:v>83.2</c:v>
                </c:pt>
                <c:pt idx="33">
                  <c:v>83.3</c:v>
                </c:pt>
                <c:pt idx="34">
                  <c:v>83.4</c:v>
                </c:pt>
                <c:pt idx="35">
                  <c:v>83.5</c:v>
                </c:pt>
                <c:pt idx="36">
                  <c:v>83.6</c:v>
                </c:pt>
                <c:pt idx="37">
                  <c:v>83.7</c:v>
                </c:pt>
                <c:pt idx="38">
                  <c:v>83.8</c:v>
                </c:pt>
                <c:pt idx="39">
                  <c:v>83.9</c:v>
                </c:pt>
                <c:pt idx="40">
                  <c:v>84</c:v>
                </c:pt>
                <c:pt idx="41">
                  <c:v>84.1</c:v>
                </c:pt>
                <c:pt idx="42">
                  <c:v>84.2</c:v>
                </c:pt>
                <c:pt idx="43">
                  <c:v>84.3</c:v>
                </c:pt>
                <c:pt idx="44">
                  <c:v>84.4</c:v>
                </c:pt>
                <c:pt idx="45">
                  <c:v>84.5</c:v>
                </c:pt>
                <c:pt idx="46">
                  <c:v>84.6</c:v>
                </c:pt>
                <c:pt idx="47">
                  <c:v>84.7</c:v>
                </c:pt>
                <c:pt idx="48">
                  <c:v>84.8</c:v>
                </c:pt>
                <c:pt idx="49">
                  <c:v>84.9</c:v>
                </c:pt>
                <c:pt idx="50">
                  <c:v>85</c:v>
                </c:pt>
                <c:pt idx="51">
                  <c:v>85.1</c:v>
                </c:pt>
                <c:pt idx="52">
                  <c:v>85.2</c:v>
                </c:pt>
                <c:pt idx="53">
                  <c:v>85.3</c:v>
                </c:pt>
                <c:pt idx="54">
                  <c:v>85.4</c:v>
                </c:pt>
                <c:pt idx="55">
                  <c:v>85.5</c:v>
                </c:pt>
                <c:pt idx="56">
                  <c:v>85.6</c:v>
                </c:pt>
                <c:pt idx="57">
                  <c:v>85.700000000000017</c:v>
                </c:pt>
                <c:pt idx="58">
                  <c:v>85.800000000000011</c:v>
                </c:pt>
                <c:pt idx="59">
                  <c:v>85.9</c:v>
                </c:pt>
                <c:pt idx="60">
                  <c:v>86.000000000000014</c:v>
                </c:pt>
                <c:pt idx="61">
                  <c:v>86.100000000000009</c:v>
                </c:pt>
                <c:pt idx="62">
                  <c:v>86.200000000000017</c:v>
                </c:pt>
                <c:pt idx="63">
                  <c:v>86.300000000000011</c:v>
                </c:pt>
                <c:pt idx="64">
                  <c:v>86.4</c:v>
                </c:pt>
                <c:pt idx="65">
                  <c:v>86.500000000000014</c:v>
                </c:pt>
                <c:pt idx="66">
                  <c:v>86.600000000000009</c:v>
                </c:pt>
                <c:pt idx="67">
                  <c:v>86.700000000000017</c:v>
                </c:pt>
                <c:pt idx="68">
                  <c:v>86.800000000000011</c:v>
                </c:pt>
                <c:pt idx="69">
                  <c:v>86.9</c:v>
                </c:pt>
                <c:pt idx="70">
                  <c:v>87.000000000000014</c:v>
                </c:pt>
                <c:pt idx="71">
                  <c:v>87.100000000000009</c:v>
                </c:pt>
                <c:pt idx="72">
                  <c:v>87.200000000000017</c:v>
                </c:pt>
                <c:pt idx="73">
                  <c:v>87.300000000000011</c:v>
                </c:pt>
                <c:pt idx="74">
                  <c:v>87.4</c:v>
                </c:pt>
                <c:pt idx="75">
                  <c:v>87.500000000000014</c:v>
                </c:pt>
                <c:pt idx="76">
                  <c:v>87.600000000000009</c:v>
                </c:pt>
                <c:pt idx="77">
                  <c:v>87.700000000000017</c:v>
                </c:pt>
                <c:pt idx="78">
                  <c:v>87.800000000000011</c:v>
                </c:pt>
                <c:pt idx="79">
                  <c:v>87.9</c:v>
                </c:pt>
                <c:pt idx="80">
                  <c:v>88.000000000000014</c:v>
                </c:pt>
                <c:pt idx="81">
                  <c:v>88.100000000000009</c:v>
                </c:pt>
                <c:pt idx="82">
                  <c:v>88.200000000000017</c:v>
                </c:pt>
                <c:pt idx="83">
                  <c:v>88.300000000000011</c:v>
                </c:pt>
                <c:pt idx="84">
                  <c:v>88.4</c:v>
                </c:pt>
                <c:pt idx="85">
                  <c:v>88.500000000000014</c:v>
                </c:pt>
                <c:pt idx="86">
                  <c:v>88.600000000000009</c:v>
                </c:pt>
                <c:pt idx="87">
                  <c:v>88.700000000000017</c:v>
                </c:pt>
                <c:pt idx="88">
                  <c:v>88.800000000000011</c:v>
                </c:pt>
                <c:pt idx="89">
                  <c:v>88.9</c:v>
                </c:pt>
                <c:pt idx="90">
                  <c:v>89.000000000000014</c:v>
                </c:pt>
                <c:pt idx="91">
                  <c:v>89.100000000000009</c:v>
                </c:pt>
                <c:pt idx="92">
                  <c:v>89.200000000000017</c:v>
                </c:pt>
                <c:pt idx="93">
                  <c:v>89.300000000000011</c:v>
                </c:pt>
                <c:pt idx="94">
                  <c:v>89.4</c:v>
                </c:pt>
                <c:pt idx="95">
                  <c:v>89.500000000000014</c:v>
                </c:pt>
                <c:pt idx="96">
                  <c:v>89.600000000000009</c:v>
                </c:pt>
                <c:pt idx="97">
                  <c:v>89.700000000000017</c:v>
                </c:pt>
                <c:pt idx="98">
                  <c:v>89.800000000000011</c:v>
                </c:pt>
                <c:pt idx="99">
                  <c:v>89.9</c:v>
                </c:pt>
                <c:pt idx="100">
                  <c:v>90</c:v>
                </c:pt>
                <c:pt idx="101">
                  <c:v>90.1</c:v>
                </c:pt>
                <c:pt idx="102">
                  <c:v>90.2</c:v>
                </c:pt>
                <c:pt idx="103">
                  <c:v>90.3</c:v>
                </c:pt>
                <c:pt idx="104">
                  <c:v>90.4</c:v>
                </c:pt>
                <c:pt idx="105">
                  <c:v>90.5</c:v>
                </c:pt>
                <c:pt idx="106">
                  <c:v>90.6</c:v>
                </c:pt>
                <c:pt idx="107">
                  <c:v>90.7</c:v>
                </c:pt>
                <c:pt idx="108">
                  <c:v>90.8</c:v>
                </c:pt>
                <c:pt idx="109">
                  <c:v>90.9</c:v>
                </c:pt>
                <c:pt idx="110">
                  <c:v>91</c:v>
                </c:pt>
                <c:pt idx="111">
                  <c:v>91.1</c:v>
                </c:pt>
                <c:pt idx="112">
                  <c:v>91.2</c:v>
                </c:pt>
                <c:pt idx="113">
                  <c:v>91.3</c:v>
                </c:pt>
                <c:pt idx="114">
                  <c:v>91.4</c:v>
                </c:pt>
                <c:pt idx="115">
                  <c:v>91.5</c:v>
                </c:pt>
                <c:pt idx="116">
                  <c:v>91.6</c:v>
                </c:pt>
                <c:pt idx="117">
                  <c:v>91.7</c:v>
                </c:pt>
                <c:pt idx="118">
                  <c:v>91.8</c:v>
                </c:pt>
                <c:pt idx="119">
                  <c:v>91.9</c:v>
                </c:pt>
                <c:pt idx="120">
                  <c:v>92</c:v>
                </c:pt>
                <c:pt idx="121">
                  <c:v>92.1</c:v>
                </c:pt>
                <c:pt idx="122">
                  <c:v>92.2</c:v>
                </c:pt>
                <c:pt idx="123">
                  <c:v>92.3</c:v>
                </c:pt>
                <c:pt idx="124">
                  <c:v>92.4</c:v>
                </c:pt>
                <c:pt idx="125">
                  <c:v>92.5</c:v>
                </c:pt>
                <c:pt idx="126">
                  <c:v>92.6</c:v>
                </c:pt>
                <c:pt idx="127">
                  <c:v>92.7</c:v>
                </c:pt>
                <c:pt idx="128">
                  <c:v>92.8</c:v>
                </c:pt>
                <c:pt idx="129">
                  <c:v>92.9</c:v>
                </c:pt>
                <c:pt idx="130">
                  <c:v>93</c:v>
                </c:pt>
                <c:pt idx="131">
                  <c:v>93.1</c:v>
                </c:pt>
                <c:pt idx="132">
                  <c:v>93.2</c:v>
                </c:pt>
                <c:pt idx="133">
                  <c:v>93.3</c:v>
                </c:pt>
                <c:pt idx="134">
                  <c:v>93.4</c:v>
                </c:pt>
                <c:pt idx="135">
                  <c:v>93.5</c:v>
                </c:pt>
                <c:pt idx="136">
                  <c:v>93.6</c:v>
                </c:pt>
                <c:pt idx="137">
                  <c:v>93.7</c:v>
                </c:pt>
                <c:pt idx="138">
                  <c:v>93.8</c:v>
                </c:pt>
                <c:pt idx="139">
                  <c:v>93.9</c:v>
                </c:pt>
                <c:pt idx="140">
                  <c:v>94</c:v>
                </c:pt>
                <c:pt idx="141">
                  <c:v>94.1</c:v>
                </c:pt>
                <c:pt idx="142">
                  <c:v>94.2</c:v>
                </c:pt>
                <c:pt idx="143">
                  <c:v>94.3</c:v>
                </c:pt>
                <c:pt idx="144">
                  <c:v>94.4</c:v>
                </c:pt>
                <c:pt idx="145">
                  <c:v>94.5</c:v>
                </c:pt>
                <c:pt idx="146">
                  <c:v>94.6</c:v>
                </c:pt>
                <c:pt idx="147">
                  <c:v>94.7</c:v>
                </c:pt>
                <c:pt idx="148">
                  <c:v>94.8</c:v>
                </c:pt>
                <c:pt idx="149">
                  <c:v>94.9</c:v>
                </c:pt>
                <c:pt idx="150">
                  <c:v>95</c:v>
                </c:pt>
                <c:pt idx="151">
                  <c:v>95.1</c:v>
                </c:pt>
                <c:pt idx="152">
                  <c:v>95.2</c:v>
                </c:pt>
                <c:pt idx="153">
                  <c:v>95.3</c:v>
                </c:pt>
                <c:pt idx="154">
                  <c:v>95.4</c:v>
                </c:pt>
                <c:pt idx="155">
                  <c:v>95.5</c:v>
                </c:pt>
                <c:pt idx="156">
                  <c:v>95.6</c:v>
                </c:pt>
                <c:pt idx="157">
                  <c:v>95.7</c:v>
                </c:pt>
                <c:pt idx="158">
                  <c:v>95.8</c:v>
                </c:pt>
                <c:pt idx="159">
                  <c:v>95.9</c:v>
                </c:pt>
                <c:pt idx="160">
                  <c:v>96</c:v>
                </c:pt>
                <c:pt idx="161">
                  <c:v>96.1</c:v>
                </c:pt>
                <c:pt idx="162">
                  <c:v>96.2</c:v>
                </c:pt>
                <c:pt idx="163">
                  <c:v>96.3</c:v>
                </c:pt>
                <c:pt idx="164">
                  <c:v>96.4</c:v>
                </c:pt>
                <c:pt idx="165">
                  <c:v>96.5</c:v>
                </c:pt>
                <c:pt idx="166">
                  <c:v>96.6</c:v>
                </c:pt>
                <c:pt idx="167">
                  <c:v>96.7</c:v>
                </c:pt>
                <c:pt idx="168">
                  <c:v>96.8</c:v>
                </c:pt>
                <c:pt idx="169">
                  <c:v>96.9</c:v>
                </c:pt>
                <c:pt idx="170">
                  <c:v>97</c:v>
                </c:pt>
                <c:pt idx="171">
                  <c:v>97.1</c:v>
                </c:pt>
                <c:pt idx="172">
                  <c:v>97.2</c:v>
                </c:pt>
                <c:pt idx="173">
                  <c:v>97.3</c:v>
                </c:pt>
                <c:pt idx="174">
                  <c:v>97.4</c:v>
                </c:pt>
                <c:pt idx="175">
                  <c:v>97.5</c:v>
                </c:pt>
                <c:pt idx="176">
                  <c:v>97.6</c:v>
                </c:pt>
                <c:pt idx="177">
                  <c:v>97.7</c:v>
                </c:pt>
                <c:pt idx="178">
                  <c:v>97.8</c:v>
                </c:pt>
                <c:pt idx="179">
                  <c:v>97.9</c:v>
                </c:pt>
                <c:pt idx="180">
                  <c:v>98</c:v>
                </c:pt>
                <c:pt idx="181">
                  <c:v>98.1</c:v>
                </c:pt>
                <c:pt idx="182">
                  <c:v>98.2</c:v>
                </c:pt>
                <c:pt idx="183">
                  <c:v>98.3</c:v>
                </c:pt>
                <c:pt idx="184">
                  <c:v>98.4</c:v>
                </c:pt>
                <c:pt idx="185">
                  <c:v>98.5</c:v>
                </c:pt>
                <c:pt idx="186">
                  <c:v>98.6</c:v>
                </c:pt>
                <c:pt idx="187">
                  <c:v>98.7</c:v>
                </c:pt>
                <c:pt idx="188">
                  <c:v>98.8</c:v>
                </c:pt>
                <c:pt idx="189">
                  <c:v>98.9</c:v>
                </c:pt>
                <c:pt idx="190">
                  <c:v>99</c:v>
                </c:pt>
                <c:pt idx="191">
                  <c:v>99.1</c:v>
                </c:pt>
                <c:pt idx="192">
                  <c:v>99.2</c:v>
                </c:pt>
                <c:pt idx="193">
                  <c:v>99.3</c:v>
                </c:pt>
                <c:pt idx="194">
                  <c:v>99.4</c:v>
                </c:pt>
                <c:pt idx="195">
                  <c:v>99.5</c:v>
                </c:pt>
                <c:pt idx="196">
                  <c:v>99.6</c:v>
                </c:pt>
                <c:pt idx="197">
                  <c:v>99.7</c:v>
                </c:pt>
                <c:pt idx="198">
                  <c:v>99.8</c:v>
                </c:pt>
                <c:pt idx="199">
                  <c:v>99.9</c:v>
                </c:pt>
                <c:pt idx="20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A1B1-4EB8-82D6-099E70F8C2DA}"/>
            </c:ext>
          </c:extLst>
        </c:ser>
        <c:ser>
          <c:idx val="101"/>
          <c:order val="101"/>
          <c:tx>
            <c:strRef>
              <c:f>工作表3!$A$105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工作表3!$B$105:$GT$105</c:f>
              <c:numCache>
                <c:formatCode>General</c:formatCode>
                <c:ptCount val="201"/>
                <c:pt idx="0">
                  <c:v>79.8</c:v>
                </c:pt>
                <c:pt idx="1">
                  <c:v>79.900499999999994</c:v>
                </c:pt>
                <c:pt idx="2">
                  <c:v>80.000999999999991</c:v>
                </c:pt>
                <c:pt idx="3">
                  <c:v>80.101499999999987</c:v>
                </c:pt>
                <c:pt idx="4">
                  <c:v>80.201999999999998</c:v>
                </c:pt>
                <c:pt idx="5">
                  <c:v>80.302499999999995</c:v>
                </c:pt>
                <c:pt idx="6">
                  <c:v>80.402999999999992</c:v>
                </c:pt>
                <c:pt idx="7">
                  <c:v>80.503500000000003</c:v>
                </c:pt>
                <c:pt idx="8">
                  <c:v>80.603999999999985</c:v>
                </c:pt>
                <c:pt idx="9">
                  <c:v>80.704499999999996</c:v>
                </c:pt>
                <c:pt idx="10">
                  <c:v>80.804999999999993</c:v>
                </c:pt>
                <c:pt idx="11">
                  <c:v>80.905499999999989</c:v>
                </c:pt>
                <c:pt idx="12">
                  <c:v>81.006</c:v>
                </c:pt>
                <c:pt idx="13">
                  <c:v>81.106499999999997</c:v>
                </c:pt>
                <c:pt idx="14">
                  <c:v>81.206999999999994</c:v>
                </c:pt>
                <c:pt idx="15">
                  <c:v>81.30749999999999</c:v>
                </c:pt>
                <c:pt idx="16">
                  <c:v>81.407999999999987</c:v>
                </c:pt>
                <c:pt idx="17">
                  <c:v>81.508499999999998</c:v>
                </c:pt>
                <c:pt idx="18">
                  <c:v>81.608999999999995</c:v>
                </c:pt>
                <c:pt idx="19">
                  <c:v>81.709500000000006</c:v>
                </c:pt>
                <c:pt idx="20">
                  <c:v>81.809999999999988</c:v>
                </c:pt>
                <c:pt idx="21">
                  <c:v>81.910499999999985</c:v>
                </c:pt>
                <c:pt idx="22">
                  <c:v>82.010999999999996</c:v>
                </c:pt>
                <c:pt idx="23">
                  <c:v>82.111499999999992</c:v>
                </c:pt>
                <c:pt idx="24">
                  <c:v>82.212000000000003</c:v>
                </c:pt>
                <c:pt idx="25">
                  <c:v>82.3125</c:v>
                </c:pt>
                <c:pt idx="26">
                  <c:v>82.412999999999982</c:v>
                </c:pt>
                <c:pt idx="27">
                  <c:v>82.513499999999993</c:v>
                </c:pt>
                <c:pt idx="28">
                  <c:v>82.61399999999999</c:v>
                </c:pt>
                <c:pt idx="29">
                  <c:v>82.714500000000001</c:v>
                </c:pt>
                <c:pt idx="30">
                  <c:v>82.814999999999998</c:v>
                </c:pt>
                <c:pt idx="31">
                  <c:v>82.915499999999994</c:v>
                </c:pt>
                <c:pt idx="32">
                  <c:v>83.015999999999991</c:v>
                </c:pt>
                <c:pt idx="33">
                  <c:v>83.116499999999988</c:v>
                </c:pt>
                <c:pt idx="34">
                  <c:v>83.216999999999999</c:v>
                </c:pt>
                <c:pt idx="35">
                  <c:v>83.317499999999995</c:v>
                </c:pt>
                <c:pt idx="36">
                  <c:v>83.417999999999992</c:v>
                </c:pt>
                <c:pt idx="37">
                  <c:v>83.518500000000003</c:v>
                </c:pt>
                <c:pt idx="38">
                  <c:v>83.618999999999986</c:v>
                </c:pt>
                <c:pt idx="39">
                  <c:v>83.719499999999996</c:v>
                </c:pt>
                <c:pt idx="40">
                  <c:v>83.82</c:v>
                </c:pt>
                <c:pt idx="41">
                  <c:v>83.92049999999999</c:v>
                </c:pt>
                <c:pt idx="42">
                  <c:v>84.021000000000001</c:v>
                </c:pt>
                <c:pt idx="43">
                  <c:v>84.121499999999997</c:v>
                </c:pt>
                <c:pt idx="44">
                  <c:v>84.221999999999994</c:v>
                </c:pt>
                <c:pt idx="45">
                  <c:v>84.322499999999991</c:v>
                </c:pt>
                <c:pt idx="46">
                  <c:v>84.422999999999988</c:v>
                </c:pt>
                <c:pt idx="47">
                  <c:v>84.523499999999999</c:v>
                </c:pt>
                <c:pt idx="48">
                  <c:v>84.623999999999995</c:v>
                </c:pt>
                <c:pt idx="49">
                  <c:v>84.724500000000006</c:v>
                </c:pt>
                <c:pt idx="50">
                  <c:v>84.824999999999989</c:v>
                </c:pt>
                <c:pt idx="51">
                  <c:v>84.925499999999985</c:v>
                </c:pt>
                <c:pt idx="52">
                  <c:v>85.025999999999996</c:v>
                </c:pt>
                <c:pt idx="53">
                  <c:v>85.126499999999993</c:v>
                </c:pt>
                <c:pt idx="54">
                  <c:v>85.227000000000004</c:v>
                </c:pt>
                <c:pt idx="55">
                  <c:v>85.327500000000001</c:v>
                </c:pt>
                <c:pt idx="56">
                  <c:v>85.427999999999983</c:v>
                </c:pt>
                <c:pt idx="57">
                  <c:v>85.528500000000008</c:v>
                </c:pt>
                <c:pt idx="58">
                  <c:v>85.629000000000005</c:v>
                </c:pt>
                <c:pt idx="59">
                  <c:v>85.729500000000002</c:v>
                </c:pt>
                <c:pt idx="60">
                  <c:v>85.830000000000013</c:v>
                </c:pt>
                <c:pt idx="61">
                  <c:v>85.930500000000009</c:v>
                </c:pt>
                <c:pt idx="62">
                  <c:v>86.031000000000006</c:v>
                </c:pt>
                <c:pt idx="63">
                  <c:v>86.131500000000003</c:v>
                </c:pt>
                <c:pt idx="64">
                  <c:v>86.231999999999999</c:v>
                </c:pt>
                <c:pt idx="65">
                  <c:v>86.33250000000001</c:v>
                </c:pt>
                <c:pt idx="66">
                  <c:v>86.433000000000007</c:v>
                </c:pt>
                <c:pt idx="67">
                  <c:v>86.533500000000018</c:v>
                </c:pt>
                <c:pt idx="68">
                  <c:v>86.634</c:v>
                </c:pt>
                <c:pt idx="69">
                  <c:v>86.734499999999997</c:v>
                </c:pt>
                <c:pt idx="70">
                  <c:v>86.835000000000008</c:v>
                </c:pt>
                <c:pt idx="71">
                  <c:v>86.935500000000005</c:v>
                </c:pt>
                <c:pt idx="72">
                  <c:v>87.036000000000016</c:v>
                </c:pt>
                <c:pt idx="73">
                  <c:v>87.136500000000012</c:v>
                </c:pt>
                <c:pt idx="74">
                  <c:v>87.236999999999995</c:v>
                </c:pt>
                <c:pt idx="75">
                  <c:v>87.337500000000006</c:v>
                </c:pt>
                <c:pt idx="76">
                  <c:v>87.438000000000002</c:v>
                </c:pt>
                <c:pt idx="77">
                  <c:v>87.538500000000013</c:v>
                </c:pt>
                <c:pt idx="78">
                  <c:v>87.63900000000001</c:v>
                </c:pt>
                <c:pt idx="79">
                  <c:v>87.739500000000007</c:v>
                </c:pt>
                <c:pt idx="80">
                  <c:v>87.84</c:v>
                </c:pt>
                <c:pt idx="81">
                  <c:v>87.9405</c:v>
                </c:pt>
                <c:pt idx="82">
                  <c:v>88.041000000000011</c:v>
                </c:pt>
                <c:pt idx="83">
                  <c:v>88.141500000000008</c:v>
                </c:pt>
                <c:pt idx="84">
                  <c:v>88.242000000000004</c:v>
                </c:pt>
                <c:pt idx="85">
                  <c:v>88.342500000000015</c:v>
                </c:pt>
                <c:pt idx="86">
                  <c:v>88.442999999999998</c:v>
                </c:pt>
                <c:pt idx="87">
                  <c:v>88.543500000000009</c:v>
                </c:pt>
                <c:pt idx="88">
                  <c:v>88.644000000000005</c:v>
                </c:pt>
                <c:pt idx="89">
                  <c:v>88.744500000000002</c:v>
                </c:pt>
                <c:pt idx="90">
                  <c:v>88.845000000000013</c:v>
                </c:pt>
                <c:pt idx="91">
                  <c:v>88.94550000000001</c:v>
                </c:pt>
                <c:pt idx="92">
                  <c:v>89.046000000000006</c:v>
                </c:pt>
                <c:pt idx="93">
                  <c:v>89.146500000000003</c:v>
                </c:pt>
                <c:pt idx="94">
                  <c:v>89.247</c:v>
                </c:pt>
                <c:pt idx="95">
                  <c:v>89.347500000000011</c:v>
                </c:pt>
                <c:pt idx="96">
                  <c:v>89.448000000000008</c:v>
                </c:pt>
                <c:pt idx="97">
                  <c:v>89.548500000000018</c:v>
                </c:pt>
                <c:pt idx="98">
                  <c:v>89.649000000000001</c:v>
                </c:pt>
                <c:pt idx="99">
                  <c:v>89.749499999999998</c:v>
                </c:pt>
                <c:pt idx="100">
                  <c:v>89.85</c:v>
                </c:pt>
                <c:pt idx="101">
                  <c:v>89.950499999999991</c:v>
                </c:pt>
                <c:pt idx="102">
                  <c:v>90.051000000000002</c:v>
                </c:pt>
                <c:pt idx="103">
                  <c:v>90.151499999999984</c:v>
                </c:pt>
                <c:pt idx="104">
                  <c:v>90.251999999999995</c:v>
                </c:pt>
                <c:pt idx="105">
                  <c:v>90.352499999999992</c:v>
                </c:pt>
                <c:pt idx="106">
                  <c:v>90.452999999999989</c:v>
                </c:pt>
                <c:pt idx="107">
                  <c:v>90.5535</c:v>
                </c:pt>
                <c:pt idx="108">
                  <c:v>90.653999999999996</c:v>
                </c:pt>
                <c:pt idx="109">
                  <c:v>90.754499999999993</c:v>
                </c:pt>
                <c:pt idx="110">
                  <c:v>90.85499999999999</c:v>
                </c:pt>
                <c:pt idx="111">
                  <c:v>90.955499999999986</c:v>
                </c:pt>
                <c:pt idx="112">
                  <c:v>91.055999999999997</c:v>
                </c:pt>
                <c:pt idx="113">
                  <c:v>91.156499999999994</c:v>
                </c:pt>
                <c:pt idx="114">
                  <c:v>91.257000000000005</c:v>
                </c:pt>
                <c:pt idx="115">
                  <c:v>91.357499999999987</c:v>
                </c:pt>
                <c:pt idx="116">
                  <c:v>91.457999999999984</c:v>
                </c:pt>
                <c:pt idx="117">
                  <c:v>91.558499999999995</c:v>
                </c:pt>
                <c:pt idx="118">
                  <c:v>91.658999999999992</c:v>
                </c:pt>
                <c:pt idx="119">
                  <c:v>91.759500000000003</c:v>
                </c:pt>
                <c:pt idx="120">
                  <c:v>91.86</c:v>
                </c:pt>
                <c:pt idx="121">
                  <c:v>91.960499999999982</c:v>
                </c:pt>
                <c:pt idx="122">
                  <c:v>92.060999999999993</c:v>
                </c:pt>
                <c:pt idx="123">
                  <c:v>92.16149999999999</c:v>
                </c:pt>
                <c:pt idx="124">
                  <c:v>92.262</c:v>
                </c:pt>
                <c:pt idx="125">
                  <c:v>92.362499999999997</c:v>
                </c:pt>
                <c:pt idx="126">
                  <c:v>92.462999999999994</c:v>
                </c:pt>
                <c:pt idx="127">
                  <c:v>92.563499999999991</c:v>
                </c:pt>
                <c:pt idx="128">
                  <c:v>92.663999999999987</c:v>
                </c:pt>
                <c:pt idx="129">
                  <c:v>92.764499999999998</c:v>
                </c:pt>
                <c:pt idx="130">
                  <c:v>92.864999999999995</c:v>
                </c:pt>
                <c:pt idx="131">
                  <c:v>92.965499999999992</c:v>
                </c:pt>
                <c:pt idx="132">
                  <c:v>93.066000000000003</c:v>
                </c:pt>
                <c:pt idx="133">
                  <c:v>93.166499999999985</c:v>
                </c:pt>
                <c:pt idx="134">
                  <c:v>93.266999999999996</c:v>
                </c:pt>
                <c:pt idx="135">
                  <c:v>93.367499999999993</c:v>
                </c:pt>
                <c:pt idx="136">
                  <c:v>93.467999999999989</c:v>
                </c:pt>
                <c:pt idx="137">
                  <c:v>93.5685</c:v>
                </c:pt>
                <c:pt idx="138">
                  <c:v>93.668999999999997</c:v>
                </c:pt>
                <c:pt idx="139">
                  <c:v>93.769499999999994</c:v>
                </c:pt>
                <c:pt idx="140">
                  <c:v>93.86999999999999</c:v>
                </c:pt>
                <c:pt idx="141">
                  <c:v>93.970499999999987</c:v>
                </c:pt>
                <c:pt idx="142">
                  <c:v>94.070999999999998</c:v>
                </c:pt>
                <c:pt idx="143">
                  <c:v>94.171499999999995</c:v>
                </c:pt>
                <c:pt idx="144">
                  <c:v>94.272000000000006</c:v>
                </c:pt>
                <c:pt idx="145">
                  <c:v>94.372499999999988</c:v>
                </c:pt>
                <c:pt idx="146">
                  <c:v>94.472999999999985</c:v>
                </c:pt>
                <c:pt idx="147">
                  <c:v>94.573499999999996</c:v>
                </c:pt>
                <c:pt idx="148">
                  <c:v>94.673999999999992</c:v>
                </c:pt>
                <c:pt idx="149">
                  <c:v>94.774500000000003</c:v>
                </c:pt>
                <c:pt idx="150">
                  <c:v>94.875</c:v>
                </c:pt>
                <c:pt idx="151">
                  <c:v>94.975499999999982</c:v>
                </c:pt>
                <c:pt idx="152">
                  <c:v>95.075999999999993</c:v>
                </c:pt>
                <c:pt idx="153">
                  <c:v>95.17649999999999</c:v>
                </c:pt>
                <c:pt idx="154">
                  <c:v>95.277000000000001</c:v>
                </c:pt>
                <c:pt idx="155">
                  <c:v>95.377499999999998</c:v>
                </c:pt>
                <c:pt idx="156">
                  <c:v>95.477999999999994</c:v>
                </c:pt>
                <c:pt idx="157">
                  <c:v>95.578499999999991</c:v>
                </c:pt>
                <c:pt idx="158">
                  <c:v>95.678999999999988</c:v>
                </c:pt>
                <c:pt idx="159">
                  <c:v>95.779499999999999</c:v>
                </c:pt>
                <c:pt idx="160">
                  <c:v>95.88</c:v>
                </c:pt>
                <c:pt idx="161">
                  <c:v>95.980499999999992</c:v>
                </c:pt>
                <c:pt idx="162">
                  <c:v>96.081000000000003</c:v>
                </c:pt>
                <c:pt idx="163">
                  <c:v>96.181499999999986</c:v>
                </c:pt>
                <c:pt idx="164">
                  <c:v>96.281999999999996</c:v>
                </c:pt>
                <c:pt idx="165">
                  <c:v>96.382499999999993</c:v>
                </c:pt>
                <c:pt idx="166">
                  <c:v>96.48299999999999</c:v>
                </c:pt>
                <c:pt idx="167">
                  <c:v>96.583500000000001</c:v>
                </c:pt>
                <c:pt idx="168">
                  <c:v>96.683999999999997</c:v>
                </c:pt>
                <c:pt idx="169">
                  <c:v>96.784499999999994</c:v>
                </c:pt>
                <c:pt idx="170">
                  <c:v>96.884999999999991</c:v>
                </c:pt>
                <c:pt idx="171">
                  <c:v>96.985499999999988</c:v>
                </c:pt>
                <c:pt idx="172">
                  <c:v>97.085999999999999</c:v>
                </c:pt>
                <c:pt idx="173">
                  <c:v>97.186499999999995</c:v>
                </c:pt>
                <c:pt idx="174">
                  <c:v>97.287000000000006</c:v>
                </c:pt>
                <c:pt idx="175">
                  <c:v>97.387499999999989</c:v>
                </c:pt>
                <c:pt idx="176">
                  <c:v>97.487999999999985</c:v>
                </c:pt>
                <c:pt idx="177">
                  <c:v>97.588499999999996</c:v>
                </c:pt>
                <c:pt idx="178">
                  <c:v>97.688999999999993</c:v>
                </c:pt>
                <c:pt idx="179">
                  <c:v>97.789500000000004</c:v>
                </c:pt>
                <c:pt idx="180">
                  <c:v>97.89</c:v>
                </c:pt>
                <c:pt idx="181">
                  <c:v>97.990499999999983</c:v>
                </c:pt>
                <c:pt idx="182">
                  <c:v>98.090999999999994</c:v>
                </c:pt>
                <c:pt idx="183">
                  <c:v>98.191499999999991</c:v>
                </c:pt>
                <c:pt idx="184">
                  <c:v>98.292000000000002</c:v>
                </c:pt>
                <c:pt idx="185">
                  <c:v>98.392499999999998</c:v>
                </c:pt>
                <c:pt idx="186">
                  <c:v>98.492999999999995</c:v>
                </c:pt>
                <c:pt idx="187">
                  <c:v>98.593499999999992</c:v>
                </c:pt>
                <c:pt idx="188">
                  <c:v>98.693999999999988</c:v>
                </c:pt>
                <c:pt idx="189">
                  <c:v>98.794499999999999</c:v>
                </c:pt>
                <c:pt idx="190">
                  <c:v>98.894999999999996</c:v>
                </c:pt>
                <c:pt idx="191">
                  <c:v>98.995499999999993</c:v>
                </c:pt>
                <c:pt idx="192">
                  <c:v>99.096000000000004</c:v>
                </c:pt>
                <c:pt idx="193">
                  <c:v>99.196499999999986</c:v>
                </c:pt>
                <c:pt idx="194">
                  <c:v>99.296999999999997</c:v>
                </c:pt>
                <c:pt idx="195">
                  <c:v>99.397499999999994</c:v>
                </c:pt>
                <c:pt idx="196">
                  <c:v>99.49799999999999</c:v>
                </c:pt>
                <c:pt idx="197">
                  <c:v>99.598500000000001</c:v>
                </c:pt>
                <c:pt idx="198">
                  <c:v>99.698999999999998</c:v>
                </c:pt>
                <c:pt idx="199">
                  <c:v>99.799499999999995</c:v>
                </c:pt>
                <c:pt idx="200">
                  <c:v>99.899999999999991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A1B1-4EB8-82D6-099E70F8C2DA}"/>
            </c:ext>
          </c:extLst>
        </c:ser>
        <c:ser>
          <c:idx val="102"/>
          <c:order val="102"/>
          <c:tx>
            <c:strRef>
              <c:f>工作表3!$A$106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工作表3!$B$106:$GT$106</c:f>
              <c:numCache>
                <c:formatCode>General</c:formatCode>
                <c:ptCount val="201"/>
                <c:pt idx="0">
                  <c:v>79.600000000000009</c:v>
                </c:pt>
                <c:pt idx="1">
                  <c:v>79.700999999999993</c:v>
                </c:pt>
                <c:pt idx="2">
                  <c:v>79.802000000000007</c:v>
                </c:pt>
                <c:pt idx="3">
                  <c:v>79.903000000000006</c:v>
                </c:pt>
                <c:pt idx="4">
                  <c:v>80.004000000000005</c:v>
                </c:pt>
                <c:pt idx="5">
                  <c:v>80.105000000000004</c:v>
                </c:pt>
                <c:pt idx="6">
                  <c:v>80.206000000000003</c:v>
                </c:pt>
                <c:pt idx="7">
                  <c:v>80.307000000000002</c:v>
                </c:pt>
                <c:pt idx="8">
                  <c:v>80.408000000000001</c:v>
                </c:pt>
                <c:pt idx="9">
                  <c:v>80.509000000000015</c:v>
                </c:pt>
                <c:pt idx="10">
                  <c:v>80.61</c:v>
                </c:pt>
                <c:pt idx="11">
                  <c:v>80.710999999999999</c:v>
                </c:pt>
                <c:pt idx="12">
                  <c:v>80.812000000000012</c:v>
                </c:pt>
                <c:pt idx="13">
                  <c:v>80.912999999999997</c:v>
                </c:pt>
                <c:pt idx="14">
                  <c:v>81.01400000000001</c:v>
                </c:pt>
                <c:pt idx="15">
                  <c:v>81.115000000000009</c:v>
                </c:pt>
                <c:pt idx="16">
                  <c:v>81.215999999999994</c:v>
                </c:pt>
                <c:pt idx="17">
                  <c:v>81.317000000000007</c:v>
                </c:pt>
                <c:pt idx="18">
                  <c:v>81.418000000000006</c:v>
                </c:pt>
                <c:pt idx="19">
                  <c:v>81.519000000000005</c:v>
                </c:pt>
                <c:pt idx="20">
                  <c:v>81.62</c:v>
                </c:pt>
                <c:pt idx="21">
                  <c:v>81.721000000000004</c:v>
                </c:pt>
                <c:pt idx="22">
                  <c:v>81.822000000000003</c:v>
                </c:pt>
                <c:pt idx="23">
                  <c:v>81.923000000000002</c:v>
                </c:pt>
                <c:pt idx="24">
                  <c:v>82.024000000000015</c:v>
                </c:pt>
                <c:pt idx="25">
                  <c:v>82.125</c:v>
                </c:pt>
                <c:pt idx="26">
                  <c:v>82.225999999999999</c:v>
                </c:pt>
                <c:pt idx="27">
                  <c:v>82.327000000000012</c:v>
                </c:pt>
                <c:pt idx="28">
                  <c:v>82.427999999999997</c:v>
                </c:pt>
                <c:pt idx="29">
                  <c:v>82.529000000000011</c:v>
                </c:pt>
                <c:pt idx="30">
                  <c:v>82.63000000000001</c:v>
                </c:pt>
                <c:pt idx="31">
                  <c:v>82.730999999999995</c:v>
                </c:pt>
                <c:pt idx="32">
                  <c:v>82.832000000000008</c:v>
                </c:pt>
                <c:pt idx="33">
                  <c:v>82.933000000000007</c:v>
                </c:pt>
                <c:pt idx="34">
                  <c:v>83.034000000000006</c:v>
                </c:pt>
                <c:pt idx="35">
                  <c:v>83.135000000000005</c:v>
                </c:pt>
                <c:pt idx="36">
                  <c:v>83.236000000000004</c:v>
                </c:pt>
                <c:pt idx="37">
                  <c:v>83.337000000000003</c:v>
                </c:pt>
                <c:pt idx="38">
                  <c:v>83.438000000000002</c:v>
                </c:pt>
                <c:pt idx="39">
                  <c:v>83.539000000000001</c:v>
                </c:pt>
                <c:pt idx="40">
                  <c:v>83.64</c:v>
                </c:pt>
                <c:pt idx="41">
                  <c:v>83.741</c:v>
                </c:pt>
                <c:pt idx="42">
                  <c:v>83.841999999999999</c:v>
                </c:pt>
                <c:pt idx="43">
                  <c:v>83.942999999999998</c:v>
                </c:pt>
                <c:pt idx="44">
                  <c:v>84.044000000000011</c:v>
                </c:pt>
                <c:pt idx="45">
                  <c:v>84.144999999999996</c:v>
                </c:pt>
                <c:pt idx="46">
                  <c:v>84.245999999999995</c:v>
                </c:pt>
                <c:pt idx="47">
                  <c:v>84.347000000000008</c:v>
                </c:pt>
                <c:pt idx="48">
                  <c:v>84.447999999999993</c:v>
                </c:pt>
                <c:pt idx="49">
                  <c:v>84.549000000000007</c:v>
                </c:pt>
                <c:pt idx="50">
                  <c:v>84.65</c:v>
                </c:pt>
                <c:pt idx="51">
                  <c:v>84.750999999999991</c:v>
                </c:pt>
                <c:pt idx="52">
                  <c:v>84.852000000000004</c:v>
                </c:pt>
                <c:pt idx="53">
                  <c:v>84.953000000000003</c:v>
                </c:pt>
                <c:pt idx="54">
                  <c:v>85.054000000000002</c:v>
                </c:pt>
                <c:pt idx="55">
                  <c:v>85.155000000000001</c:v>
                </c:pt>
                <c:pt idx="56">
                  <c:v>85.256</c:v>
                </c:pt>
                <c:pt idx="57">
                  <c:v>85.357000000000014</c:v>
                </c:pt>
                <c:pt idx="58">
                  <c:v>85.458000000000013</c:v>
                </c:pt>
                <c:pt idx="59">
                  <c:v>85.559000000000012</c:v>
                </c:pt>
                <c:pt idx="60">
                  <c:v>85.660000000000011</c:v>
                </c:pt>
                <c:pt idx="61">
                  <c:v>85.76100000000001</c:v>
                </c:pt>
                <c:pt idx="62">
                  <c:v>85.862000000000023</c:v>
                </c:pt>
                <c:pt idx="63">
                  <c:v>85.963000000000008</c:v>
                </c:pt>
                <c:pt idx="64">
                  <c:v>86.064000000000007</c:v>
                </c:pt>
                <c:pt idx="65">
                  <c:v>86.16500000000002</c:v>
                </c:pt>
                <c:pt idx="66">
                  <c:v>86.266000000000005</c:v>
                </c:pt>
                <c:pt idx="67">
                  <c:v>86.367000000000019</c:v>
                </c:pt>
                <c:pt idx="68">
                  <c:v>86.468000000000018</c:v>
                </c:pt>
                <c:pt idx="69">
                  <c:v>86.569000000000003</c:v>
                </c:pt>
                <c:pt idx="70">
                  <c:v>86.670000000000016</c:v>
                </c:pt>
                <c:pt idx="71">
                  <c:v>86.771000000000015</c:v>
                </c:pt>
                <c:pt idx="72">
                  <c:v>86.872000000000014</c:v>
                </c:pt>
                <c:pt idx="73">
                  <c:v>86.973000000000013</c:v>
                </c:pt>
                <c:pt idx="74">
                  <c:v>87.074000000000012</c:v>
                </c:pt>
                <c:pt idx="75">
                  <c:v>87.175000000000011</c:v>
                </c:pt>
                <c:pt idx="76">
                  <c:v>87.27600000000001</c:v>
                </c:pt>
                <c:pt idx="77">
                  <c:v>87.377000000000024</c:v>
                </c:pt>
                <c:pt idx="78">
                  <c:v>87.478000000000009</c:v>
                </c:pt>
                <c:pt idx="79">
                  <c:v>87.579000000000008</c:v>
                </c:pt>
                <c:pt idx="80">
                  <c:v>87.680000000000021</c:v>
                </c:pt>
                <c:pt idx="81">
                  <c:v>87.781000000000006</c:v>
                </c:pt>
                <c:pt idx="82">
                  <c:v>87.882000000000019</c:v>
                </c:pt>
                <c:pt idx="83">
                  <c:v>87.983000000000018</c:v>
                </c:pt>
                <c:pt idx="84">
                  <c:v>88.084000000000003</c:v>
                </c:pt>
                <c:pt idx="85">
                  <c:v>88.185000000000016</c:v>
                </c:pt>
                <c:pt idx="86">
                  <c:v>88.286000000000016</c:v>
                </c:pt>
                <c:pt idx="87">
                  <c:v>88.387000000000015</c:v>
                </c:pt>
                <c:pt idx="88">
                  <c:v>88.488000000000014</c:v>
                </c:pt>
                <c:pt idx="89">
                  <c:v>88.589000000000013</c:v>
                </c:pt>
                <c:pt idx="90">
                  <c:v>88.690000000000012</c:v>
                </c:pt>
                <c:pt idx="91">
                  <c:v>88.791000000000011</c:v>
                </c:pt>
                <c:pt idx="92">
                  <c:v>88.892000000000024</c:v>
                </c:pt>
                <c:pt idx="93">
                  <c:v>88.993000000000009</c:v>
                </c:pt>
                <c:pt idx="94">
                  <c:v>89.094000000000008</c:v>
                </c:pt>
                <c:pt idx="95">
                  <c:v>89.195000000000022</c:v>
                </c:pt>
                <c:pt idx="96">
                  <c:v>89.296000000000006</c:v>
                </c:pt>
                <c:pt idx="97">
                  <c:v>89.39700000000002</c:v>
                </c:pt>
                <c:pt idx="98">
                  <c:v>89.498000000000019</c:v>
                </c:pt>
                <c:pt idx="99">
                  <c:v>89.599000000000004</c:v>
                </c:pt>
                <c:pt idx="100">
                  <c:v>89.7</c:v>
                </c:pt>
                <c:pt idx="101">
                  <c:v>89.801000000000002</c:v>
                </c:pt>
                <c:pt idx="102">
                  <c:v>89.902000000000001</c:v>
                </c:pt>
                <c:pt idx="103">
                  <c:v>90.003</c:v>
                </c:pt>
                <c:pt idx="104">
                  <c:v>90.104000000000013</c:v>
                </c:pt>
                <c:pt idx="105">
                  <c:v>90.204999999999998</c:v>
                </c:pt>
                <c:pt idx="106">
                  <c:v>90.305999999999997</c:v>
                </c:pt>
                <c:pt idx="107">
                  <c:v>90.407000000000011</c:v>
                </c:pt>
                <c:pt idx="108">
                  <c:v>90.507999999999996</c:v>
                </c:pt>
                <c:pt idx="109">
                  <c:v>90.609000000000009</c:v>
                </c:pt>
                <c:pt idx="110">
                  <c:v>90.710000000000008</c:v>
                </c:pt>
                <c:pt idx="111">
                  <c:v>90.810999999999993</c:v>
                </c:pt>
                <c:pt idx="112">
                  <c:v>90.912000000000006</c:v>
                </c:pt>
                <c:pt idx="113">
                  <c:v>91.013000000000005</c:v>
                </c:pt>
                <c:pt idx="114">
                  <c:v>91.114000000000004</c:v>
                </c:pt>
                <c:pt idx="115">
                  <c:v>91.215000000000003</c:v>
                </c:pt>
                <c:pt idx="116">
                  <c:v>91.316000000000003</c:v>
                </c:pt>
                <c:pt idx="117">
                  <c:v>91.417000000000002</c:v>
                </c:pt>
                <c:pt idx="118">
                  <c:v>91.518000000000001</c:v>
                </c:pt>
                <c:pt idx="119">
                  <c:v>91.619000000000014</c:v>
                </c:pt>
                <c:pt idx="120">
                  <c:v>91.72</c:v>
                </c:pt>
                <c:pt idx="121">
                  <c:v>91.820999999999998</c:v>
                </c:pt>
                <c:pt idx="122">
                  <c:v>91.922000000000011</c:v>
                </c:pt>
                <c:pt idx="123">
                  <c:v>92.022999999999996</c:v>
                </c:pt>
                <c:pt idx="124">
                  <c:v>92.124000000000009</c:v>
                </c:pt>
                <c:pt idx="125">
                  <c:v>92.225000000000009</c:v>
                </c:pt>
                <c:pt idx="126">
                  <c:v>92.325999999999993</c:v>
                </c:pt>
                <c:pt idx="127">
                  <c:v>92.427000000000007</c:v>
                </c:pt>
                <c:pt idx="128">
                  <c:v>92.528000000000006</c:v>
                </c:pt>
                <c:pt idx="129">
                  <c:v>92.629000000000005</c:v>
                </c:pt>
                <c:pt idx="130">
                  <c:v>92.73</c:v>
                </c:pt>
                <c:pt idx="131">
                  <c:v>92.831000000000003</c:v>
                </c:pt>
                <c:pt idx="132">
                  <c:v>92.932000000000002</c:v>
                </c:pt>
                <c:pt idx="133">
                  <c:v>93.033000000000001</c:v>
                </c:pt>
                <c:pt idx="134">
                  <c:v>93.134000000000015</c:v>
                </c:pt>
                <c:pt idx="135">
                  <c:v>93.234999999999999</c:v>
                </c:pt>
                <c:pt idx="136">
                  <c:v>93.335999999999999</c:v>
                </c:pt>
                <c:pt idx="137">
                  <c:v>93.437000000000012</c:v>
                </c:pt>
                <c:pt idx="138">
                  <c:v>93.537999999999997</c:v>
                </c:pt>
                <c:pt idx="139">
                  <c:v>93.63900000000001</c:v>
                </c:pt>
                <c:pt idx="140">
                  <c:v>93.740000000000009</c:v>
                </c:pt>
                <c:pt idx="141">
                  <c:v>93.840999999999994</c:v>
                </c:pt>
                <c:pt idx="142">
                  <c:v>93.942000000000007</c:v>
                </c:pt>
                <c:pt idx="143">
                  <c:v>94.043000000000006</c:v>
                </c:pt>
                <c:pt idx="144">
                  <c:v>94.144000000000005</c:v>
                </c:pt>
                <c:pt idx="145">
                  <c:v>94.245000000000005</c:v>
                </c:pt>
                <c:pt idx="146">
                  <c:v>94.346000000000004</c:v>
                </c:pt>
                <c:pt idx="147">
                  <c:v>94.447000000000003</c:v>
                </c:pt>
                <c:pt idx="148">
                  <c:v>94.548000000000002</c:v>
                </c:pt>
                <c:pt idx="149">
                  <c:v>94.649000000000015</c:v>
                </c:pt>
                <c:pt idx="150">
                  <c:v>94.75</c:v>
                </c:pt>
                <c:pt idx="151">
                  <c:v>94.850999999999999</c:v>
                </c:pt>
                <c:pt idx="152">
                  <c:v>94.952000000000012</c:v>
                </c:pt>
                <c:pt idx="153">
                  <c:v>95.052999999999997</c:v>
                </c:pt>
                <c:pt idx="154">
                  <c:v>95.154000000000011</c:v>
                </c:pt>
                <c:pt idx="155">
                  <c:v>95.25500000000001</c:v>
                </c:pt>
                <c:pt idx="156">
                  <c:v>95.355999999999995</c:v>
                </c:pt>
                <c:pt idx="157">
                  <c:v>95.457000000000008</c:v>
                </c:pt>
                <c:pt idx="158">
                  <c:v>95.558000000000007</c:v>
                </c:pt>
                <c:pt idx="159">
                  <c:v>95.659000000000006</c:v>
                </c:pt>
                <c:pt idx="160">
                  <c:v>95.76</c:v>
                </c:pt>
                <c:pt idx="161">
                  <c:v>95.861000000000004</c:v>
                </c:pt>
                <c:pt idx="162">
                  <c:v>95.962000000000003</c:v>
                </c:pt>
                <c:pt idx="163">
                  <c:v>96.063000000000002</c:v>
                </c:pt>
                <c:pt idx="164">
                  <c:v>96.164000000000001</c:v>
                </c:pt>
                <c:pt idx="165">
                  <c:v>96.265000000000001</c:v>
                </c:pt>
                <c:pt idx="166">
                  <c:v>96.366</c:v>
                </c:pt>
                <c:pt idx="167">
                  <c:v>96.466999999999999</c:v>
                </c:pt>
                <c:pt idx="168">
                  <c:v>96.567999999999998</c:v>
                </c:pt>
                <c:pt idx="169">
                  <c:v>96.669000000000011</c:v>
                </c:pt>
                <c:pt idx="170">
                  <c:v>96.77</c:v>
                </c:pt>
                <c:pt idx="171">
                  <c:v>96.870999999999995</c:v>
                </c:pt>
                <c:pt idx="172">
                  <c:v>96.972000000000008</c:v>
                </c:pt>
                <c:pt idx="173">
                  <c:v>97.072999999999993</c:v>
                </c:pt>
                <c:pt idx="174">
                  <c:v>97.174000000000007</c:v>
                </c:pt>
                <c:pt idx="175">
                  <c:v>97.275000000000006</c:v>
                </c:pt>
                <c:pt idx="176">
                  <c:v>97.375999999999991</c:v>
                </c:pt>
                <c:pt idx="177">
                  <c:v>97.477000000000004</c:v>
                </c:pt>
                <c:pt idx="178">
                  <c:v>97.578000000000003</c:v>
                </c:pt>
                <c:pt idx="179">
                  <c:v>97.679000000000002</c:v>
                </c:pt>
                <c:pt idx="180">
                  <c:v>97.78</c:v>
                </c:pt>
                <c:pt idx="181">
                  <c:v>97.881</c:v>
                </c:pt>
                <c:pt idx="182">
                  <c:v>97.981999999999999</c:v>
                </c:pt>
                <c:pt idx="183">
                  <c:v>98.082999999999998</c:v>
                </c:pt>
                <c:pt idx="184">
                  <c:v>98.184000000000012</c:v>
                </c:pt>
                <c:pt idx="185">
                  <c:v>98.284999999999997</c:v>
                </c:pt>
                <c:pt idx="186">
                  <c:v>98.385999999999996</c:v>
                </c:pt>
                <c:pt idx="187">
                  <c:v>98.487000000000009</c:v>
                </c:pt>
                <c:pt idx="188">
                  <c:v>98.587999999999994</c:v>
                </c:pt>
                <c:pt idx="189">
                  <c:v>98.689000000000007</c:v>
                </c:pt>
                <c:pt idx="190">
                  <c:v>98.79</c:v>
                </c:pt>
                <c:pt idx="191">
                  <c:v>98.890999999999991</c:v>
                </c:pt>
                <c:pt idx="192">
                  <c:v>98.992000000000004</c:v>
                </c:pt>
                <c:pt idx="193">
                  <c:v>99.093000000000004</c:v>
                </c:pt>
                <c:pt idx="194">
                  <c:v>99.194000000000003</c:v>
                </c:pt>
                <c:pt idx="195">
                  <c:v>99.295000000000002</c:v>
                </c:pt>
                <c:pt idx="196">
                  <c:v>99.396000000000001</c:v>
                </c:pt>
                <c:pt idx="197">
                  <c:v>99.497</c:v>
                </c:pt>
                <c:pt idx="198">
                  <c:v>99.597999999999999</c:v>
                </c:pt>
                <c:pt idx="199">
                  <c:v>99.699000000000012</c:v>
                </c:pt>
                <c:pt idx="200">
                  <c:v>99.8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A1B1-4EB8-82D6-099E70F8C2DA}"/>
            </c:ext>
          </c:extLst>
        </c:ser>
        <c:ser>
          <c:idx val="103"/>
          <c:order val="103"/>
          <c:tx>
            <c:strRef>
              <c:f>工作表3!$A$107</c:f>
              <c:strCache>
                <c:ptCount val="1"/>
                <c:pt idx="0">
                  <c:v>0.03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工作表3!$B$107:$GT$107</c:f>
              <c:numCache>
                <c:formatCode>General</c:formatCode>
                <c:ptCount val="201"/>
                <c:pt idx="0">
                  <c:v>79.399999999999991</c:v>
                </c:pt>
                <c:pt idx="1">
                  <c:v>79.501499999999993</c:v>
                </c:pt>
                <c:pt idx="2">
                  <c:v>79.602999999999994</c:v>
                </c:pt>
                <c:pt idx="3">
                  <c:v>79.704499999999996</c:v>
                </c:pt>
                <c:pt idx="4">
                  <c:v>79.805999999999997</c:v>
                </c:pt>
                <c:pt idx="5">
                  <c:v>79.907499999999999</c:v>
                </c:pt>
                <c:pt idx="6">
                  <c:v>80.008999999999986</c:v>
                </c:pt>
                <c:pt idx="7">
                  <c:v>80.110500000000002</c:v>
                </c:pt>
                <c:pt idx="8">
                  <c:v>80.211999999999989</c:v>
                </c:pt>
                <c:pt idx="9">
                  <c:v>80.313500000000005</c:v>
                </c:pt>
                <c:pt idx="10">
                  <c:v>80.414999999999992</c:v>
                </c:pt>
                <c:pt idx="11">
                  <c:v>80.516499999999994</c:v>
                </c:pt>
                <c:pt idx="12">
                  <c:v>80.617999999999995</c:v>
                </c:pt>
                <c:pt idx="13">
                  <c:v>80.719499999999996</c:v>
                </c:pt>
                <c:pt idx="14">
                  <c:v>80.820999999999998</c:v>
                </c:pt>
                <c:pt idx="15">
                  <c:v>80.922499999999999</c:v>
                </c:pt>
                <c:pt idx="16">
                  <c:v>81.023999999999987</c:v>
                </c:pt>
                <c:pt idx="17">
                  <c:v>81.125500000000002</c:v>
                </c:pt>
                <c:pt idx="18">
                  <c:v>81.22699999999999</c:v>
                </c:pt>
                <c:pt idx="19">
                  <c:v>81.328500000000005</c:v>
                </c:pt>
                <c:pt idx="20">
                  <c:v>81.429999999999993</c:v>
                </c:pt>
                <c:pt idx="21">
                  <c:v>81.531499999999994</c:v>
                </c:pt>
                <c:pt idx="22">
                  <c:v>81.632999999999996</c:v>
                </c:pt>
                <c:pt idx="23">
                  <c:v>81.734499999999997</c:v>
                </c:pt>
                <c:pt idx="24">
                  <c:v>81.835999999999999</c:v>
                </c:pt>
                <c:pt idx="25">
                  <c:v>81.9375</c:v>
                </c:pt>
                <c:pt idx="26">
                  <c:v>82.038999999999987</c:v>
                </c:pt>
                <c:pt idx="27">
                  <c:v>82.140500000000003</c:v>
                </c:pt>
                <c:pt idx="28">
                  <c:v>82.24199999999999</c:v>
                </c:pt>
                <c:pt idx="29">
                  <c:v>82.343500000000006</c:v>
                </c:pt>
                <c:pt idx="30">
                  <c:v>82.444999999999993</c:v>
                </c:pt>
                <c:pt idx="31">
                  <c:v>82.546499999999995</c:v>
                </c:pt>
                <c:pt idx="32">
                  <c:v>82.647999999999996</c:v>
                </c:pt>
                <c:pt idx="33">
                  <c:v>82.749499999999998</c:v>
                </c:pt>
                <c:pt idx="34">
                  <c:v>82.850999999999999</c:v>
                </c:pt>
                <c:pt idx="35">
                  <c:v>82.952500000000001</c:v>
                </c:pt>
                <c:pt idx="36">
                  <c:v>83.053999999999988</c:v>
                </c:pt>
                <c:pt idx="37">
                  <c:v>83.155500000000004</c:v>
                </c:pt>
                <c:pt idx="38">
                  <c:v>83.256999999999991</c:v>
                </c:pt>
                <c:pt idx="39">
                  <c:v>83.358500000000006</c:v>
                </c:pt>
                <c:pt idx="40">
                  <c:v>83.46</c:v>
                </c:pt>
                <c:pt idx="41">
                  <c:v>83.561499999999995</c:v>
                </c:pt>
                <c:pt idx="42">
                  <c:v>83.662999999999997</c:v>
                </c:pt>
                <c:pt idx="43">
                  <c:v>83.764499999999998</c:v>
                </c:pt>
                <c:pt idx="44">
                  <c:v>83.866</c:v>
                </c:pt>
                <c:pt idx="45">
                  <c:v>83.967500000000001</c:v>
                </c:pt>
                <c:pt idx="46">
                  <c:v>84.068999999999988</c:v>
                </c:pt>
                <c:pt idx="47">
                  <c:v>84.170500000000004</c:v>
                </c:pt>
                <c:pt idx="48">
                  <c:v>84.271999999999991</c:v>
                </c:pt>
                <c:pt idx="49">
                  <c:v>84.373500000000007</c:v>
                </c:pt>
                <c:pt idx="50">
                  <c:v>84.474999999999994</c:v>
                </c:pt>
                <c:pt idx="51">
                  <c:v>84.576499999999996</c:v>
                </c:pt>
                <c:pt idx="52">
                  <c:v>84.677999999999997</c:v>
                </c:pt>
                <c:pt idx="53">
                  <c:v>84.779499999999999</c:v>
                </c:pt>
                <c:pt idx="54">
                  <c:v>84.881</c:v>
                </c:pt>
                <c:pt idx="55">
                  <c:v>84.982500000000002</c:v>
                </c:pt>
                <c:pt idx="56">
                  <c:v>85.083999999999989</c:v>
                </c:pt>
                <c:pt idx="57">
                  <c:v>85.185500000000019</c:v>
                </c:pt>
                <c:pt idx="58">
                  <c:v>85.287000000000006</c:v>
                </c:pt>
                <c:pt idx="59">
                  <c:v>85.388500000000008</c:v>
                </c:pt>
                <c:pt idx="60">
                  <c:v>85.490000000000009</c:v>
                </c:pt>
                <c:pt idx="61">
                  <c:v>85.591500000000011</c:v>
                </c:pt>
                <c:pt idx="62">
                  <c:v>85.693000000000012</c:v>
                </c:pt>
                <c:pt idx="63">
                  <c:v>85.794500000000014</c:v>
                </c:pt>
                <c:pt idx="64">
                  <c:v>85.896000000000001</c:v>
                </c:pt>
                <c:pt idx="65">
                  <c:v>85.997500000000016</c:v>
                </c:pt>
                <c:pt idx="66">
                  <c:v>86.099000000000004</c:v>
                </c:pt>
                <c:pt idx="67">
                  <c:v>86.200500000000019</c:v>
                </c:pt>
                <c:pt idx="68">
                  <c:v>86.302000000000007</c:v>
                </c:pt>
                <c:pt idx="69">
                  <c:v>86.403500000000008</c:v>
                </c:pt>
                <c:pt idx="70">
                  <c:v>86.50500000000001</c:v>
                </c:pt>
                <c:pt idx="71">
                  <c:v>86.606500000000011</c:v>
                </c:pt>
                <c:pt idx="72">
                  <c:v>86.708000000000013</c:v>
                </c:pt>
                <c:pt idx="73">
                  <c:v>86.809500000000014</c:v>
                </c:pt>
                <c:pt idx="74">
                  <c:v>86.911000000000001</c:v>
                </c:pt>
                <c:pt idx="75">
                  <c:v>87.012500000000017</c:v>
                </c:pt>
                <c:pt idx="76">
                  <c:v>87.114000000000004</c:v>
                </c:pt>
                <c:pt idx="77">
                  <c:v>87.21550000000002</c:v>
                </c:pt>
                <c:pt idx="78">
                  <c:v>87.317000000000007</c:v>
                </c:pt>
                <c:pt idx="79">
                  <c:v>87.418500000000009</c:v>
                </c:pt>
                <c:pt idx="80">
                  <c:v>87.52000000000001</c:v>
                </c:pt>
                <c:pt idx="81">
                  <c:v>87.621500000000012</c:v>
                </c:pt>
                <c:pt idx="82">
                  <c:v>87.723000000000013</c:v>
                </c:pt>
                <c:pt idx="83">
                  <c:v>87.824500000000015</c:v>
                </c:pt>
                <c:pt idx="84">
                  <c:v>87.926000000000002</c:v>
                </c:pt>
                <c:pt idx="85">
                  <c:v>88.027500000000018</c:v>
                </c:pt>
                <c:pt idx="86">
                  <c:v>88.129000000000005</c:v>
                </c:pt>
                <c:pt idx="87">
                  <c:v>88.230500000000021</c:v>
                </c:pt>
                <c:pt idx="88">
                  <c:v>88.332000000000008</c:v>
                </c:pt>
                <c:pt idx="89">
                  <c:v>88.433500000000009</c:v>
                </c:pt>
                <c:pt idx="90">
                  <c:v>88.535000000000011</c:v>
                </c:pt>
                <c:pt idx="91">
                  <c:v>88.636500000000012</c:v>
                </c:pt>
                <c:pt idx="92">
                  <c:v>88.738000000000014</c:v>
                </c:pt>
                <c:pt idx="93">
                  <c:v>88.839500000000015</c:v>
                </c:pt>
                <c:pt idx="94">
                  <c:v>88.941000000000003</c:v>
                </c:pt>
                <c:pt idx="95">
                  <c:v>89.042500000000018</c:v>
                </c:pt>
                <c:pt idx="96">
                  <c:v>89.144000000000005</c:v>
                </c:pt>
                <c:pt idx="97">
                  <c:v>89.245500000000021</c:v>
                </c:pt>
                <c:pt idx="98">
                  <c:v>89.347000000000008</c:v>
                </c:pt>
                <c:pt idx="99">
                  <c:v>89.44850000000001</c:v>
                </c:pt>
                <c:pt idx="100">
                  <c:v>89.55</c:v>
                </c:pt>
                <c:pt idx="101">
                  <c:v>89.651499999999984</c:v>
                </c:pt>
                <c:pt idx="102">
                  <c:v>89.753</c:v>
                </c:pt>
                <c:pt idx="103">
                  <c:v>89.854499999999987</c:v>
                </c:pt>
                <c:pt idx="104">
                  <c:v>89.956000000000003</c:v>
                </c:pt>
                <c:pt idx="105">
                  <c:v>90.05749999999999</c:v>
                </c:pt>
                <c:pt idx="106">
                  <c:v>90.158999999999992</c:v>
                </c:pt>
                <c:pt idx="107">
                  <c:v>90.260499999999993</c:v>
                </c:pt>
                <c:pt idx="108">
                  <c:v>90.361999999999995</c:v>
                </c:pt>
                <c:pt idx="109">
                  <c:v>90.463499999999996</c:v>
                </c:pt>
                <c:pt idx="110">
                  <c:v>90.564999999999998</c:v>
                </c:pt>
                <c:pt idx="111">
                  <c:v>90.666499999999985</c:v>
                </c:pt>
                <c:pt idx="112">
                  <c:v>90.768000000000001</c:v>
                </c:pt>
                <c:pt idx="113">
                  <c:v>90.869499999999988</c:v>
                </c:pt>
                <c:pt idx="114">
                  <c:v>90.971000000000004</c:v>
                </c:pt>
                <c:pt idx="115">
                  <c:v>91.072499999999991</c:v>
                </c:pt>
                <c:pt idx="116">
                  <c:v>91.173999999999992</c:v>
                </c:pt>
                <c:pt idx="117">
                  <c:v>91.275499999999994</c:v>
                </c:pt>
                <c:pt idx="118">
                  <c:v>91.376999999999995</c:v>
                </c:pt>
                <c:pt idx="119">
                  <c:v>91.478499999999997</c:v>
                </c:pt>
                <c:pt idx="120">
                  <c:v>91.58</c:v>
                </c:pt>
                <c:pt idx="121">
                  <c:v>91.681499999999986</c:v>
                </c:pt>
                <c:pt idx="122">
                  <c:v>91.783000000000001</c:v>
                </c:pt>
                <c:pt idx="123">
                  <c:v>91.884499999999989</c:v>
                </c:pt>
                <c:pt idx="124">
                  <c:v>91.986000000000004</c:v>
                </c:pt>
                <c:pt idx="125">
                  <c:v>92.087499999999991</c:v>
                </c:pt>
                <c:pt idx="126">
                  <c:v>92.188999999999993</c:v>
                </c:pt>
                <c:pt idx="127">
                  <c:v>92.290499999999994</c:v>
                </c:pt>
                <c:pt idx="128">
                  <c:v>92.391999999999996</c:v>
                </c:pt>
                <c:pt idx="129">
                  <c:v>92.493499999999997</c:v>
                </c:pt>
                <c:pt idx="130">
                  <c:v>92.594999999999999</c:v>
                </c:pt>
                <c:pt idx="131">
                  <c:v>92.696499999999986</c:v>
                </c:pt>
                <c:pt idx="132">
                  <c:v>92.798000000000002</c:v>
                </c:pt>
                <c:pt idx="133">
                  <c:v>92.899499999999989</c:v>
                </c:pt>
                <c:pt idx="134">
                  <c:v>93.001000000000005</c:v>
                </c:pt>
                <c:pt idx="135">
                  <c:v>93.102499999999992</c:v>
                </c:pt>
                <c:pt idx="136">
                  <c:v>93.203999999999994</c:v>
                </c:pt>
                <c:pt idx="137">
                  <c:v>93.305499999999995</c:v>
                </c:pt>
                <c:pt idx="138">
                  <c:v>93.406999999999996</c:v>
                </c:pt>
                <c:pt idx="139">
                  <c:v>93.508499999999998</c:v>
                </c:pt>
                <c:pt idx="140">
                  <c:v>93.61</c:v>
                </c:pt>
                <c:pt idx="141">
                  <c:v>93.711499999999987</c:v>
                </c:pt>
                <c:pt idx="142">
                  <c:v>93.813000000000002</c:v>
                </c:pt>
                <c:pt idx="143">
                  <c:v>93.91449999999999</c:v>
                </c:pt>
                <c:pt idx="144">
                  <c:v>94.016000000000005</c:v>
                </c:pt>
                <c:pt idx="145">
                  <c:v>94.117499999999993</c:v>
                </c:pt>
                <c:pt idx="146">
                  <c:v>94.218999999999994</c:v>
                </c:pt>
                <c:pt idx="147">
                  <c:v>94.320499999999996</c:v>
                </c:pt>
                <c:pt idx="148">
                  <c:v>94.421999999999997</c:v>
                </c:pt>
                <c:pt idx="149">
                  <c:v>94.523499999999999</c:v>
                </c:pt>
                <c:pt idx="150">
                  <c:v>94.625</c:v>
                </c:pt>
                <c:pt idx="151">
                  <c:v>94.726499999999987</c:v>
                </c:pt>
                <c:pt idx="152">
                  <c:v>94.828000000000003</c:v>
                </c:pt>
                <c:pt idx="153">
                  <c:v>94.92949999999999</c:v>
                </c:pt>
                <c:pt idx="154">
                  <c:v>95.031000000000006</c:v>
                </c:pt>
                <c:pt idx="155">
                  <c:v>95.132499999999993</c:v>
                </c:pt>
                <c:pt idx="156">
                  <c:v>95.233999999999995</c:v>
                </c:pt>
                <c:pt idx="157">
                  <c:v>95.335499999999996</c:v>
                </c:pt>
                <c:pt idx="158">
                  <c:v>95.436999999999998</c:v>
                </c:pt>
                <c:pt idx="159">
                  <c:v>95.538499999999999</c:v>
                </c:pt>
                <c:pt idx="160">
                  <c:v>95.64</c:v>
                </c:pt>
                <c:pt idx="161">
                  <c:v>95.741499999999988</c:v>
                </c:pt>
                <c:pt idx="162">
                  <c:v>95.843000000000004</c:v>
                </c:pt>
                <c:pt idx="163">
                  <c:v>95.944499999999991</c:v>
                </c:pt>
                <c:pt idx="164">
                  <c:v>96.046000000000006</c:v>
                </c:pt>
                <c:pt idx="165">
                  <c:v>96.147499999999994</c:v>
                </c:pt>
                <c:pt idx="166">
                  <c:v>96.248999999999995</c:v>
                </c:pt>
                <c:pt idx="167">
                  <c:v>96.350499999999997</c:v>
                </c:pt>
                <c:pt idx="168">
                  <c:v>96.451999999999998</c:v>
                </c:pt>
                <c:pt idx="169">
                  <c:v>96.5535</c:v>
                </c:pt>
                <c:pt idx="170">
                  <c:v>96.655000000000001</c:v>
                </c:pt>
                <c:pt idx="171">
                  <c:v>96.756499999999988</c:v>
                </c:pt>
                <c:pt idx="172">
                  <c:v>96.858000000000004</c:v>
                </c:pt>
                <c:pt idx="173">
                  <c:v>96.959499999999991</c:v>
                </c:pt>
                <c:pt idx="174">
                  <c:v>97.061000000000007</c:v>
                </c:pt>
                <c:pt idx="175">
                  <c:v>97.162499999999994</c:v>
                </c:pt>
                <c:pt idx="176">
                  <c:v>97.263999999999996</c:v>
                </c:pt>
                <c:pt idx="177">
                  <c:v>97.365499999999997</c:v>
                </c:pt>
                <c:pt idx="178">
                  <c:v>97.466999999999999</c:v>
                </c:pt>
                <c:pt idx="179">
                  <c:v>97.5685</c:v>
                </c:pt>
                <c:pt idx="180">
                  <c:v>97.67</c:v>
                </c:pt>
                <c:pt idx="181">
                  <c:v>97.771499999999989</c:v>
                </c:pt>
                <c:pt idx="182">
                  <c:v>97.873000000000005</c:v>
                </c:pt>
                <c:pt idx="183">
                  <c:v>97.974499999999992</c:v>
                </c:pt>
                <c:pt idx="184">
                  <c:v>98.076000000000008</c:v>
                </c:pt>
                <c:pt idx="185">
                  <c:v>98.177499999999995</c:v>
                </c:pt>
                <c:pt idx="186">
                  <c:v>98.278999999999996</c:v>
                </c:pt>
                <c:pt idx="187">
                  <c:v>98.380499999999998</c:v>
                </c:pt>
                <c:pt idx="188">
                  <c:v>98.481999999999999</c:v>
                </c:pt>
                <c:pt idx="189">
                  <c:v>98.583500000000001</c:v>
                </c:pt>
                <c:pt idx="190">
                  <c:v>98.685000000000002</c:v>
                </c:pt>
                <c:pt idx="191">
                  <c:v>98.78649999999999</c:v>
                </c:pt>
                <c:pt idx="192">
                  <c:v>98.888000000000005</c:v>
                </c:pt>
                <c:pt idx="193">
                  <c:v>98.989499999999992</c:v>
                </c:pt>
                <c:pt idx="194">
                  <c:v>99.091000000000008</c:v>
                </c:pt>
                <c:pt idx="195">
                  <c:v>99.192499999999995</c:v>
                </c:pt>
                <c:pt idx="196">
                  <c:v>99.293999999999997</c:v>
                </c:pt>
                <c:pt idx="197">
                  <c:v>99.395499999999998</c:v>
                </c:pt>
                <c:pt idx="198">
                  <c:v>99.497</c:v>
                </c:pt>
                <c:pt idx="199">
                  <c:v>99.598500000000001</c:v>
                </c:pt>
                <c:pt idx="200">
                  <c:v>99.7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A1B1-4EB8-82D6-099E70F8C2DA}"/>
            </c:ext>
          </c:extLst>
        </c:ser>
        <c:ser>
          <c:idx val="104"/>
          <c:order val="104"/>
          <c:tx>
            <c:strRef>
              <c:f>工作表3!$A$108</c:f>
              <c:strCache>
                <c:ptCount val="1"/>
                <c:pt idx="0">
                  <c:v>0.04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工作表3!$B$108:$GT$108</c:f>
              <c:numCache>
                <c:formatCode>General</c:formatCode>
                <c:ptCount val="201"/>
                <c:pt idx="0">
                  <c:v>79.2</c:v>
                </c:pt>
                <c:pt idx="1">
                  <c:v>79.302000000000007</c:v>
                </c:pt>
                <c:pt idx="2">
                  <c:v>79.404000000000011</c:v>
                </c:pt>
                <c:pt idx="3">
                  <c:v>79.506</c:v>
                </c:pt>
                <c:pt idx="4">
                  <c:v>79.608000000000018</c:v>
                </c:pt>
                <c:pt idx="5">
                  <c:v>79.710000000000008</c:v>
                </c:pt>
                <c:pt idx="6">
                  <c:v>79.811999999999998</c:v>
                </c:pt>
                <c:pt idx="7">
                  <c:v>79.914000000000001</c:v>
                </c:pt>
                <c:pt idx="8">
                  <c:v>80.016000000000005</c:v>
                </c:pt>
                <c:pt idx="9">
                  <c:v>80.118000000000009</c:v>
                </c:pt>
                <c:pt idx="10">
                  <c:v>80.22</c:v>
                </c:pt>
                <c:pt idx="11">
                  <c:v>80.322000000000003</c:v>
                </c:pt>
                <c:pt idx="12">
                  <c:v>80.424000000000007</c:v>
                </c:pt>
                <c:pt idx="13">
                  <c:v>80.525999999999996</c:v>
                </c:pt>
                <c:pt idx="14">
                  <c:v>80.628000000000014</c:v>
                </c:pt>
                <c:pt idx="15">
                  <c:v>80.73</c:v>
                </c:pt>
                <c:pt idx="16">
                  <c:v>80.831999999999994</c:v>
                </c:pt>
                <c:pt idx="17">
                  <c:v>80.934000000000012</c:v>
                </c:pt>
                <c:pt idx="18">
                  <c:v>81.036000000000001</c:v>
                </c:pt>
                <c:pt idx="19">
                  <c:v>81.138000000000005</c:v>
                </c:pt>
                <c:pt idx="20">
                  <c:v>81.240000000000009</c:v>
                </c:pt>
                <c:pt idx="21">
                  <c:v>81.341999999999999</c:v>
                </c:pt>
                <c:pt idx="22">
                  <c:v>81.444000000000003</c:v>
                </c:pt>
                <c:pt idx="23">
                  <c:v>81.546000000000006</c:v>
                </c:pt>
                <c:pt idx="24">
                  <c:v>81.64800000000001</c:v>
                </c:pt>
                <c:pt idx="25">
                  <c:v>81.75</c:v>
                </c:pt>
                <c:pt idx="26">
                  <c:v>81.852000000000004</c:v>
                </c:pt>
                <c:pt idx="27">
                  <c:v>81.954000000000008</c:v>
                </c:pt>
                <c:pt idx="28">
                  <c:v>82.055999999999997</c:v>
                </c:pt>
                <c:pt idx="29">
                  <c:v>82.158000000000015</c:v>
                </c:pt>
                <c:pt idx="30">
                  <c:v>82.26</c:v>
                </c:pt>
                <c:pt idx="31">
                  <c:v>82.361999999999995</c:v>
                </c:pt>
                <c:pt idx="32">
                  <c:v>82.464000000000013</c:v>
                </c:pt>
                <c:pt idx="33">
                  <c:v>82.566000000000003</c:v>
                </c:pt>
                <c:pt idx="34">
                  <c:v>82.668000000000006</c:v>
                </c:pt>
                <c:pt idx="35">
                  <c:v>82.77000000000001</c:v>
                </c:pt>
                <c:pt idx="36">
                  <c:v>82.872</c:v>
                </c:pt>
                <c:pt idx="37">
                  <c:v>82.974000000000004</c:v>
                </c:pt>
                <c:pt idx="38">
                  <c:v>83.076000000000008</c:v>
                </c:pt>
                <c:pt idx="39">
                  <c:v>83.178000000000011</c:v>
                </c:pt>
                <c:pt idx="40">
                  <c:v>83.28</c:v>
                </c:pt>
                <c:pt idx="41">
                  <c:v>83.382000000000005</c:v>
                </c:pt>
                <c:pt idx="42">
                  <c:v>83.484000000000009</c:v>
                </c:pt>
                <c:pt idx="43">
                  <c:v>83.585999999999999</c:v>
                </c:pt>
                <c:pt idx="44">
                  <c:v>83.688000000000017</c:v>
                </c:pt>
                <c:pt idx="45">
                  <c:v>83.79</c:v>
                </c:pt>
                <c:pt idx="46">
                  <c:v>83.891999999999996</c:v>
                </c:pt>
                <c:pt idx="47">
                  <c:v>83.994000000000014</c:v>
                </c:pt>
                <c:pt idx="48">
                  <c:v>84.096000000000004</c:v>
                </c:pt>
                <c:pt idx="49">
                  <c:v>84.198000000000008</c:v>
                </c:pt>
                <c:pt idx="50">
                  <c:v>84.300000000000011</c:v>
                </c:pt>
                <c:pt idx="51">
                  <c:v>84.402000000000001</c:v>
                </c:pt>
                <c:pt idx="52">
                  <c:v>84.504000000000005</c:v>
                </c:pt>
                <c:pt idx="53">
                  <c:v>84.606000000000009</c:v>
                </c:pt>
                <c:pt idx="54">
                  <c:v>84.708000000000013</c:v>
                </c:pt>
                <c:pt idx="55">
                  <c:v>84.81</c:v>
                </c:pt>
                <c:pt idx="56">
                  <c:v>84.912000000000006</c:v>
                </c:pt>
                <c:pt idx="57">
                  <c:v>85.014000000000024</c:v>
                </c:pt>
                <c:pt idx="58">
                  <c:v>85.116000000000014</c:v>
                </c:pt>
                <c:pt idx="59">
                  <c:v>85.218000000000018</c:v>
                </c:pt>
                <c:pt idx="60">
                  <c:v>85.320000000000022</c:v>
                </c:pt>
                <c:pt idx="61">
                  <c:v>85.422000000000011</c:v>
                </c:pt>
                <c:pt idx="62">
                  <c:v>85.524000000000029</c:v>
                </c:pt>
                <c:pt idx="63">
                  <c:v>85.626000000000019</c:v>
                </c:pt>
                <c:pt idx="64">
                  <c:v>85.728000000000009</c:v>
                </c:pt>
                <c:pt idx="65">
                  <c:v>85.830000000000027</c:v>
                </c:pt>
                <c:pt idx="66">
                  <c:v>85.932000000000016</c:v>
                </c:pt>
                <c:pt idx="67">
                  <c:v>86.03400000000002</c:v>
                </c:pt>
                <c:pt idx="68">
                  <c:v>86.136000000000024</c:v>
                </c:pt>
                <c:pt idx="69">
                  <c:v>86.238000000000014</c:v>
                </c:pt>
                <c:pt idx="70">
                  <c:v>86.340000000000018</c:v>
                </c:pt>
                <c:pt idx="71">
                  <c:v>86.442000000000021</c:v>
                </c:pt>
                <c:pt idx="72">
                  <c:v>86.544000000000025</c:v>
                </c:pt>
                <c:pt idx="73">
                  <c:v>86.646000000000015</c:v>
                </c:pt>
                <c:pt idx="74">
                  <c:v>86.748000000000005</c:v>
                </c:pt>
                <c:pt idx="75">
                  <c:v>86.850000000000023</c:v>
                </c:pt>
                <c:pt idx="76">
                  <c:v>86.952000000000012</c:v>
                </c:pt>
                <c:pt idx="77">
                  <c:v>87.054000000000016</c:v>
                </c:pt>
                <c:pt idx="78">
                  <c:v>87.15600000000002</c:v>
                </c:pt>
                <c:pt idx="79">
                  <c:v>87.25800000000001</c:v>
                </c:pt>
                <c:pt idx="80">
                  <c:v>87.360000000000014</c:v>
                </c:pt>
                <c:pt idx="81">
                  <c:v>87.462000000000018</c:v>
                </c:pt>
                <c:pt idx="82">
                  <c:v>87.564000000000021</c:v>
                </c:pt>
                <c:pt idx="83">
                  <c:v>87.666000000000011</c:v>
                </c:pt>
                <c:pt idx="84">
                  <c:v>87.768000000000015</c:v>
                </c:pt>
                <c:pt idx="85">
                  <c:v>87.870000000000019</c:v>
                </c:pt>
                <c:pt idx="86">
                  <c:v>87.972000000000008</c:v>
                </c:pt>
                <c:pt idx="87">
                  <c:v>88.074000000000026</c:v>
                </c:pt>
                <c:pt idx="88">
                  <c:v>88.176000000000016</c:v>
                </c:pt>
                <c:pt idx="89">
                  <c:v>88.278000000000006</c:v>
                </c:pt>
                <c:pt idx="90">
                  <c:v>88.380000000000024</c:v>
                </c:pt>
                <c:pt idx="91">
                  <c:v>88.482000000000014</c:v>
                </c:pt>
                <c:pt idx="92">
                  <c:v>88.584000000000017</c:v>
                </c:pt>
                <c:pt idx="93">
                  <c:v>88.686000000000021</c:v>
                </c:pt>
                <c:pt idx="94">
                  <c:v>88.788000000000011</c:v>
                </c:pt>
                <c:pt idx="95">
                  <c:v>88.890000000000015</c:v>
                </c:pt>
                <c:pt idx="96">
                  <c:v>88.992000000000019</c:v>
                </c:pt>
                <c:pt idx="97">
                  <c:v>89.094000000000023</c:v>
                </c:pt>
                <c:pt idx="98">
                  <c:v>89.196000000000012</c:v>
                </c:pt>
                <c:pt idx="99">
                  <c:v>89.298000000000016</c:v>
                </c:pt>
                <c:pt idx="100">
                  <c:v>89.4</c:v>
                </c:pt>
                <c:pt idx="101">
                  <c:v>89.501999999999995</c:v>
                </c:pt>
                <c:pt idx="102">
                  <c:v>89.604000000000013</c:v>
                </c:pt>
                <c:pt idx="103">
                  <c:v>89.706000000000003</c:v>
                </c:pt>
                <c:pt idx="104">
                  <c:v>89.808000000000007</c:v>
                </c:pt>
                <c:pt idx="105">
                  <c:v>89.910000000000011</c:v>
                </c:pt>
                <c:pt idx="106">
                  <c:v>90.012</c:v>
                </c:pt>
                <c:pt idx="107">
                  <c:v>90.114000000000004</c:v>
                </c:pt>
                <c:pt idx="108">
                  <c:v>90.216000000000008</c:v>
                </c:pt>
                <c:pt idx="109">
                  <c:v>90.318000000000012</c:v>
                </c:pt>
                <c:pt idx="110">
                  <c:v>90.42</c:v>
                </c:pt>
                <c:pt idx="111">
                  <c:v>90.522000000000006</c:v>
                </c:pt>
                <c:pt idx="112">
                  <c:v>90.624000000000009</c:v>
                </c:pt>
                <c:pt idx="113">
                  <c:v>90.725999999999999</c:v>
                </c:pt>
                <c:pt idx="114">
                  <c:v>90.828000000000017</c:v>
                </c:pt>
                <c:pt idx="115">
                  <c:v>90.93</c:v>
                </c:pt>
                <c:pt idx="116">
                  <c:v>91.031999999999996</c:v>
                </c:pt>
                <c:pt idx="117">
                  <c:v>91.134000000000015</c:v>
                </c:pt>
                <c:pt idx="118">
                  <c:v>91.236000000000004</c:v>
                </c:pt>
                <c:pt idx="119">
                  <c:v>91.338000000000008</c:v>
                </c:pt>
                <c:pt idx="120">
                  <c:v>91.440000000000012</c:v>
                </c:pt>
                <c:pt idx="121">
                  <c:v>91.542000000000002</c:v>
                </c:pt>
                <c:pt idx="122">
                  <c:v>91.644000000000005</c:v>
                </c:pt>
                <c:pt idx="123">
                  <c:v>91.746000000000009</c:v>
                </c:pt>
                <c:pt idx="124">
                  <c:v>91.848000000000013</c:v>
                </c:pt>
                <c:pt idx="125">
                  <c:v>91.95</c:v>
                </c:pt>
                <c:pt idx="126">
                  <c:v>92.052000000000007</c:v>
                </c:pt>
                <c:pt idx="127">
                  <c:v>92.154000000000011</c:v>
                </c:pt>
                <c:pt idx="128">
                  <c:v>92.256</c:v>
                </c:pt>
                <c:pt idx="129">
                  <c:v>92.358000000000018</c:v>
                </c:pt>
                <c:pt idx="130">
                  <c:v>92.460000000000008</c:v>
                </c:pt>
                <c:pt idx="131">
                  <c:v>92.561999999999998</c:v>
                </c:pt>
                <c:pt idx="132">
                  <c:v>92.664000000000001</c:v>
                </c:pt>
                <c:pt idx="133">
                  <c:v>92.766000000000005</c:v>
                </c:pt>
                <c:pt idx="134">
                  <c:v>92.868000000000009</c:v>
                </c:pt>
                <c:pt idx="135">
                  <c:v>92.97</c:v>
                </c:pt>
                <c:pt idx="136">
                  <c:v>93.072000000000003</c:v>
                </c:pt>
                <c:pt idx="137">
                  <c:v>93.174000000000007</c:v>
                </c:pt>
                <c:pt idx="138">
                  <c:v>93.275999999999996</c:v>
                </c:pt>
                <c:pt idx="139">
                  <c:v>93.378000000000014</c:v>
                </c:pt>
                <c:pt idx="140">
                  <c:v>93.48</c:v>
                </c:pt>
                <c:pt idx="141">
                  <c:v>93.581999999999994</c:v>
                </c:pt>
                <c:pt idx="142">
                  <c:v>93.684000000000012</c:v>
                </c:pt>
                <c:pt idx="143">
                  <c:v>93.786000000000001</c:v>
                </c:pt>
                <c:pt idx="144">
                  <c:v>93.888000000000005</c:v>
                </c:pt>
                <c:pt idx="145">
                  <c:v>93.990000000000009</c:v>
                </c:pt>
                <c:pt idx="146">
                  <c:v>94.091999999999999</c:v>
                </c:pt>
                <c:pt idx="147">
                  <c:v>94.194000000000003</c:v>
                </c:pt>
                <c:pt idx="148">
                  <c:v>94.296000000000006</c:v>
                </c:pt>
                <c:pt idx="149">
                  <c:v>94.39800000000001</c:v>
                </c:pt>
                <c:pt idx="150">
                  <c:v>94.5</c:v>
                </c:pt>
                <c:pt idx="151">
                  <c:v>94.602000000000004</c:v>
                </c:pt>
                <c:pt idx="152">
                  <c:v>94.704000000000008</c:v>
                </c:pt>
                <c:pt idx="153">
                  <c:v>94.805999999999997</c:v>
                </c:pt>
                <c:pt idx="154">
                  <c:v>94.908000000000015</c:v>
                </c:pt>
                <c:pt idx="155">
                  <c:v>95.01</c:v>
                </c:pt>
                <c:pt idx="156">
                  <c:v>95.111999999999995</c:v>
                </c:pt>
                <c:pt idx="157">
                  <c:v>95.214000000000013</c:v>
                </c:pt>
                <c:pt idx="158">
                  <c:v>95.316000000000003</c:v>
                </c:pt>
                <c:pt idx="159">
                  <c:v>95.418000000000006</c:v>
                </c:pt>
                <c:pt idx="160">
                  <c:v>95.52000000000001</c:v>
                </c:pt>
                <c:pt idx="161">
                  <c:v>95.622</c:v>
                </c:pt>
                <c:pt idx="162">
                  <c:v>95.724000000000004</c:v>
                </c:pt>
                <c:pt idx="163">
                  <c:v>95.826000000000008</c:v>
                </c:pt>
                <c:pt idx="164">
                  <c:v>95.928000000000011</c:v>
                </c:pt>
                <c:pt idx="165">
                  <c:v>96.03</c:v>
                </c:pt>
                <c:pt idx="166">
                  <c:v>96.132000000000005</c:v>
                </c:pt>
                <c:pt idx="167">
                  <c:v>96.234000000000009</c:v>
                </c:pt>
                <c:pt idx="168">
                  <c:v>96.335999999999999</c:v>
                </c:pt>
                <c:pt idx="169">
                  <c:v>96.438000000000017</c:v>
                </c:pt>
                <c:pt idx="170">
                  <c:v>96.54</c:v>
                </c:pt>
                <c:pt idx="171">
                  <c:v>96.641999999999996</c:v>
                </c:pt>
                <c:pt idx="172">
                  <c:v>96.744000000000014</c:v>
                </c:pt>
                <c:pt idx="173">
                  <c:v>96.846000000000004</c:v>
                </c:pt>
                <c:pt idx="174">
                  <c:v>96.948000000000008</c:v>
                </c:pt>
                <c:pt idx="175">
                  <c:v>97.050000000000011</c:v>
                </c:pt>
                <c:pt idx="176">
                  <c:v>97.152000000000001</c:v>
                </c:pt>
                <c:pt idx="177">
                  <c:v>97.254000000000005</c:v>
                </c:pt>
                <c:pt idx="178">
                  <c:v>97.356000000000009</c:v>
                </c:pt>
                <c:pt idx="179">
                  <c:v>97.458000000000013</c:v>
                </c:pt>
                <c:pt idx="180">
                  <c:v>97.56</c:v>
                </c:pt>
                <c:pt idx="181">
                  <c:v>97.662000000000006</c:v>
                </c:pt>
                <c:pt idx="182">
                  <c:v>97.76400000000001</c:v>
                </c:pt>
                <c:pt idx="183">
                  <c:v>97.866</c:v>
                </c:pt>
                <c:pt idx="184">
                  <c:v>97.968000000000018</c:v>
                </c:pt>
                <c:pt idx="185">
                  <c:v>98.070000000000007</c:v>
                </c:pt>
                <c:pt idx="186">
                  <c:v>98.171999999999997</c:v>
                </c:pt>
                <c:pt idx="187">
                  <c:v>98.274000000000015</c:v>
                </c:pt>
                <c:pt idx="188">
                  <c:v>98.376000000000005</c:v>
                </c:pt>
                <c:pt idx="189">
                  <c:v>98.478000000000009</c:v>
                </c:pt>
                <c:pt idx="190">
                  <c:v>98.580000000000013</c:v>
                </c:pt>
                <c:pt idx="191">
                  <c:v>98.682000000000002</c:v>
                </c:pt>
                <c:pt idx="192">
                  <c:v>98.784000000000006</c:v>
                </c:pt>
                <c:pt idx="193">
                  <c:v>98.88600000000001</c:v>
                </c:pt>
                <c:pt idx="194">
                  <c:v>98.988000000000014</c:v>
                </c:pt>
                <c:pt idx="195">
                  <c:v>99.09</c:v>
                </c:pt>
                <c:pt idx="196">
                  <c:v>99.191999999999993</c:v>
                </c:pt>
                <c:pt idx="197">
                  <c:v>99.294000000000011</c:v>
                </c:pt>
                <c:pt idx="198">
                  <c:v>99.396000000000001</c:v>
                </c:pt>
                <c:pt idx="199">
                  <c:v>99.498000000000005</c:v>
                </c:pt>
                <c:pt idx="200">
                  <c:v>99.600000000000009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A1B1-4EB8-82D6-099E70F8C2DA}"/>
            </c:ext>
          </c:extLst>
        </c:ser>
        <c:ser>
          <c:idx val="105"/>
          <c:order val="105"/>
          <c:tx>
            <c:strRef>
              <c:f>工作表3!$A$109</c:f>
              <c:strCache>
                <c:ptCount val="1"/>
                <c:pt idx="0">
                  <c:v>0.05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工作表3!$B$109:$GT$109</c:f>
              <c:numCache>
                <c:formatCode>General</c:formatCode>
                <c:ptCount val="201"/>
                <c:pt idx="0">
                  <c:v>79</c:v>
                </c:pt>
                <c:pt idx="1">
                  <c:v>79.102499999999992</c:v>
                </c:pt>
                <c:pt idx="2">
                  <c:v>79.204999999999998</c:v>
                </c:pt>
                <c:pt idx="3">
                  <c:v>79.30749999999999</c:v>
                </c:pt>
                <c:pt idx="4">
                  <c:v>79.410000000000011</c:v>
                </c:pt>
                <c:pt idx="5">
                  <c:v>79.512500000000003</c:v>
                </c:pt>
                <c:pt idx="6">
                  <c:v>79.614999999999995</c:v>
                </c:pt>
                <c:pt idx="7">
                  <c:v>79.717500000000001</c:v>
                </c:pt>
                <c:pt idx="8">
                  <c:v>79.819999999999993</c:v>
                </c:pt>
                <c:pt idx="9">
                  <c:v>79.922499999999999</c:v>
                </c:pt>
                <c:pt idx="10">
                  <c:v>80.025000000000006</c:v>
                </c:pt>
                <c:pt idx="11">
                  <c:v>80.127499999999998</c:v>
                </c:pt>
                <c:pt idx="12">
                  <c:v>80.23</c:v>
                </c:pt>
                <c:pt idx="13">
                  <c:v>80.332499999999996</c:v>
                </c:pt>
                <c:pt idx="14">
                  <c:v>80.435000000000002</c:v>
                </c:pt>
                <c:pt idx="15">
                  <c:v>80.537499999999994</c:v>
                </c:pt>
                <c:pt idx="16">
                  <c:v>80.64</c:v>
                </c:pt>
                <c:pt idx="17">
                  <c:v>80.742500000000007</c:v>
                </c:pt>
                <c:pt idx="18">
                  <c:v>80.844999999999999</c:v>
                </c:pt>
                <c:pt idx="19">
                  <c:v>80.947500000000005</c:v>
                </c:pt>
                <c:pt idx="20">
                  <c:v>81.05</c:v>
                </c:pt>
                <c:pt idx="21">
                  <c:v>81.152499999999989</c:v>
                </c:pt>
                <c:pt idx="22">
                  <c:v>81.25500000000001</c:v>
                </c:pt>
                <c:pt idx="23">
                  <c:v>81.357500000000002</c:v>
                </c:pt>
                <c:pt idx="24">
                  <c:v>81.460000000000008</c:v>
                </c:pt>
                <c:pt idx="25">
                  <c:v>81.5625</c:v>
                </c:pt>
                <c:pt idx="26">
                  <c:v>81.664999999999992</c:v>
                </c:pt>
                <c:pt idx="27">
                  <c:v>81.767499999999998</c:v>
                </c:pt>
                <c:pt idx="28">
                  <c:v>81.86999999999999</c:v>
                </c:pt>
                <c:pt idx="29">
                  <c:v>81.972500000000011</c:v>
                </c:pt>
                <c:pt idx="30">
                  <c:v>82.075000000000003</c:v>
                </c:pt>
                <c:pt idx="31">
                  <c:v>82.177499999999995</c:v>
                </c:pt>
                <c:pt idx="32">
                  <c:v>82.28</c:v>
                </c:pt>
                <c:pt idx="33">
                  <c:v>82.382499999999993</c:v>
                </c:pt>
                <c:pt idx="34">
                  <c:v>82.484999999999999</c:v>
                </c:pt>
                <c:pt idx="35">
                  <c:v>82.587500000000006</c:v>
                </c:pt>
                <c:pt idx="36">
                  <c:v>82.69</c:v>
                </c:pt>
                <c:pt idx="37">
                  <c:v>82.792500000000004</c:v>
                </c:pt>
                <c:pt idx="38">
                  <c:v>82.894999999999996</c:v>
                </c:pt>
                <c:pt idx="39">
                  <c:v>82.997500000000002</c:v>
                </c:pt>
                <c:pt idx="40">
                  <c:v>83.1</c:v>
                </c:pt>
                <c:pt idx="41">
                  <c:v>83.202500000000001</c:v>
                </c:pt>
                <c:pt idx="42">
                  <c:v>83.305000000000007</c:v>
                </c:pt>
                <c:pt idx="43">
                  <c:v>83.407499999999999</c:v>
                </c:pt>
                <c:pt idx="44">
                  <c:v>83.51</c:v>
                </c:pt>
                <c:pt idx="45">
                  <c:v>83.612499999999997</c:v>
                </c:pt>
                <c:pt idx="46">
                  <c:v>83.714999999999989</c:v>
                </c:pt>
                <c:pt idx="47">
                  <c:v>83.81750000000001</c:v>
                </c:pt>
                <c:pt idx="48">
                  <c:v>83.92</c:v>
                </c:pt>
                <c:pt idx="49">
                  <c:v>84.022500000000008</c:v>
                </c:pt>
                <c:pt idx="50">
                  <c:v>84.125</c:v>
                </c:pt>
                <c:pt idx="51">
                  <c:v>84.227499999999992</c:v>
                </c:pt>
                <c:pt idx="52">
                  <c:v>84.33</c:v>
                </c:pt>
                <c:pt idx="53">
                  <c:v>84.43249999999999</c:v>
                </c:pt>
                <c:pt idx="54">
                  <c:v>84.535000000000011</c:v>
                </c:pt>
                <c:pt idx="55">
                  <c:v>84.637500000000003</c:v>
                </c:pt>
                <c:pt idx="56">
                  <c:v>84.74</c:v>
                </c:pt>
                <c:pt idx="57">
                  <c:v>84.842500000000015</c:v>
                </c:pt>
                <c:pt idx="58">
                  <c:v>84.945000000000007</c:v>
                </c:pt>
                <c:pt idx="59">
                  <c:v>85.047499999999999</c:v>
                </c:pt>
                <c:pt idx="60">
                  <c:v>85.15000000000002</c:v>
                </c:pt>
                <c:pt idx="61">
                  <c:v>85.252500000000012</c:v>
                </c:pt>
                <c:pt idx="62">
                  <c:v>85.355000000000018</c:v>
                </c:pt>
                <c:pt idx="63">
                  <c:v>85.45750000000001</c:v>
                </c:pt>
                <c:pt idx="64">
                  <c:v>85.56</c:v>
                </c:pt>
                <c:pt idx="65">
                  <c:v>85.662500000000009</c:v>
                </c:pt>
                <c:pt idx="66">
                  <c:v>85.765000000000015</c:v>
                </c:pt>
                <c:pt idx="67">
                  <c:v>85.867500000000021</c:v>
                </c:pt>
                <c:pt idx="68">
                  <c:v>85.970000000000013</c:v>
                </c:pt>
                <c:pt idx="69">
                  <c:v>86.072500000000005</c:v>
                </c:pt>
                <c:pt idx="70">
                  <c:v>86.175000000000011</c:v>
                </c:pt>
                <c:pt idx="71">
                  <c:v>86.277500000000003</c:v>
                </c:pt>
                <c:pt idx="72">
                  <c:v>86.380000000000024</c:v>
                </c:pt>
                <c:pt idx="73">
                  <c:v>86.482500000000016</c:v>
                </c:pt>
                <c:pt idx="74">
                  <c:v>86.585000000000008</c:v>
                </c:pt>
                <c:pt idx="75">
                  <c:v>86.687500000000014</c:v>
                </c:pt>
                <c:pt idx="76">
                  <c:v>86.79</c:v>
                </c:pt>
                <c:pt idx="77">
                  <c:v>86.892500000000013</c:v>
                </c:pt>
                <c:pt idx="78">
                  <c:v>86.995000000000005</c:v>
                </c:pt>
                <c:pt idx="79">
                  <c:v>87.097500000000011</c:v>
                </c:pt>
                <c:pt idx="80">
                  <c:v>87.200000000000017</c:v>
                </c:pt>
                <c:pt idx="81">
                  <c:v>87.302500000000009</c:v>
                </c:pt>
                <c:pt idx="82">
                  <c:v>87.405000000000015</c:v>
                </c:pt>
                <c:pt idx="83">
                  <c:v>87.507500000000007</c:v>
                </c:pt>
                <c:pt idx="84">
                  <c:v>87.61</c:v>
                </c:pt>
                <c:pt idx="85">
                  <c:v>87.71250000000002</c:v>
                </c:pt>
                <c:pt idx="86">
                  <c:v>87.815000000000012</c:v>
                </c:pt>
                <c:pt idx="87">
                  <c:v>87.917500000000018</c:v>
                </c:pt>
                <c:pt idx="88">
                  <c:v>88.02000000000001</c:v>
                </c:pt>
                <c:pt idx="89">
                  <c:v>88.122500000000002</c:v>
                </c:pt>
                <c:pt idx="90">
                  <c:v>88.225000000000009</c:v>
                </c:pt>
                <c:pt idx="91">
                  <c:v>88.327500000000015</c:v>
                </c:pt>
                <c:pt idx="92">
                  <c:v>88.430000000000021</c:v>
                </c:pt>
                <c:pt idx="93">
                  <c:v>88.532500000000013</c:v>
                </c:pt>
                <c:pt idx="94">
                  <c:v>88.635000000000005</c:v>
                </c:pt>
                <c:pt idx="95">
                  <c:v>88.737500000000011</c:v>
                </c:pt>
                <c:pt idx="96">
                  <c:v>88.84</c:v>
                </c:pt>
                <c:pt idx="97">
                  <c:v>88.942500000000024</c:v>
                </c:pt>
                <c:pt idx="98">
                  <c:v>89.045000000000016</c:v>
                </c:pt>
                <c:pt idx="99">
                  <c:v>89.147500000000008</c:v>
                </c:pt>
                <c:pt idx="100">
                  <c:v>89.25</c:v>
                </c:pt>
                <c:pt idx="101">
                  <c:v>89.352499999999992</c:v>
                </c:pt>
                <c:pt idx="102">
                  <c:v>89.454999999999998</c:v>
                </c:pt>
                <c:pt idx="103">
                  <c:v>89.55749999999999</c:v>
                </c:pt>
                <c:pt idx="104">
                  <c:v>89.660000000000011</c:v>
                </c:pt>
                <c:pt idx="105">
                  <c:v>89.762500000000003</c:v>
                </c:pt>
                <c:pt idx="106">
                  <c:v>89.864999999999995</c:v>
                </c:pt>
                <c:pt idx="107">
                  <c:v>89.967500000000001</c:v>
                </c:pt>
                <c:pt idx="108">
                  <c:v>90.07</c:v>
                </c:pt>
                <c:pt idx="109">
                  <c:v>90.172499999999999</c:v>
                </c:pt>
                <c:pt idx="110">
                  <c:v>90.275000000000006</c:v>
                </c:pt>
                <c:pt idx="111">
                  <c:v>90.377499999999998</c:v>
                </c:pt>
                <c:pt idx="112">
                  <c:v>90.48</c:v>
                </c:pt>
                <c:pt idx="113">
                  <c:v>90.582499999999996</c:v>
                </c:pt>
                <c:pt idx="114">
                  <c:v>90.685000000000002</c:v>
                </c:pt>
                <c:pt idx="115">
                  <c:v>90.787499999999994</c:v>
                </c:pt>
                <c:pt idx="116">
                  <c:v>90.89</c:v>
                </c:pt>
                <c:pt idx="117">
                  <c:v>90.992500000000007</c:v>
                </c:pt>
                <c:pt idx="118">
                  <c:v>91.094999999999999</c:v>
                </c:pt>
                <c:pt idx="119">
                  <c:v>91.197500000000005</c:v>
                </c:pt>
                <c:pt idx="120">
                  <c:v>91.3</c:v>
                </c:pt>
                <c:pt idx="121">
                  <c:v>91.402499999999989</c:v>
                </c:pt>
                <c:pt idx="122">
                  <c:v>91.50500000000001</c:v>
                </c:pt>
                <c:pt idx="123">
                  <c:v>91.607500000000002</c:v>
                </c:pt>
                <c:pt idx="124">
                  <c:v>91.710000000000008</c:v>
                </c:pt>
                <c:pt idx="125">
                  <c:v>91.8125</c:v>
                </c:pt>
                <c:pt idx="126">
                  <c:v>91.914999999999992</c:v>
                </c:pt>
                <c:pt idx="127">
                  <c:v>92.017499999999998</c:v>
                </c:pt>
                <c:pt idx="128">
                  <c:v>92.11999999999999</c:v>
                </c:pt>
                <c:pt idx="129">
                  <c:v>92.222500000000011</c:v>
                </c:pt>
                <c:pt idx="130">
                  <c:v>92.325000000000003</c:v>
                </c:pt>
                <c:pt idx="131">
                  <c:v>92.427499999999995</c:v>
                </c:pt>
                <c:pt idx="132">
                  <c:v>92.53</c:v>
                </c:pt>
                <c:pt idx="133">
                  <c:v>92.632499999999993</c:v>
                </c:pt>
                <c:pt idx="134">
                  <c:v>92.734999999999999</c:v>
                </c:pt>
                <c:pt idx="135">
                  <c:v>92.837500000000006</c:v>
                </c:pt>
                <c:pt idx="136">
                  <c:v>92.94</c:v>
                </c:pt>
                <c:pt idx="137">
                  <c:v>93.042500000000004</c:v>
                </c:pt>
                <c:pt idx="138">
                  <c:v>93.144999999999996</c:v>
                </c:pt>
                <c:pt idx="139">
                  <c:v>93.247500000000002</c:v>
                </c:pt>
                <c:pt idx="140">
                  <c:v>93.35</c:v>
                </c:pt>
                <c:pt idx="141">
                  <c:v>93.452500000000001</c:v>
                </c:pt>
                <c:pt idx="142">
                  <c:v>93.555000000000007</c:v>
                </c:pt>
                <c:pt idx="143">
                  <c:v>93.657499999999999</c:v>
                </c:pt>
                <c:pt idx="144">
                  <c:v>93.76</c:v>
                </c:pt>
                <c:pt idx="145">
                  <c:v>93.862499999999997</c:v>
                </c:pt>
                <c:pt idx="146">
                  <c:v>93.964999999999989</c:v>
                </c:pt>
                <c:pt idx="147">
                  <c:v>94.06750000000001</c:v>
                </c:pt>
                <c:pt idx="148">
                  <c:v>94.17</c:v>
                </c:pt>
                <c:pt idx="149">
                  <c:v>94.272500000000008</c:v>
                </c:pt>
                <c:pt idx="150">
                  <c:v>94.375</c:v>
                </c:pt>
                <c:pt idx="151">
                  <c:v>94.477499999999992</c:v>
                </c:pt>
                <c:pt idx="152">
                  <c:v>94.58</c:v>
                </c:pt>
                <c:pt idx="153">
                  <c:v>94.68249999999999</c:v>
                </c:pt>
                <c:pt idx="154">
                  <c:v>94.785000000000011</c:v>
                </c:pt>
                <c:pt idx="155">
                  <c:v>94.887500000000003</c:v>
                </c:pt>
                <c:pt idx="156">
                  <c:v>94.99</c:v>
                </c:pt>
                <c:pt idx="157">
                  <c:v>95.092500000000001</c:v>
                </c:pt>
                <c:pt idx="158">
                  <c:v>95.194999999999993</c:v>
                </c:pt>
                <c:pt idx="159">
                  <c:v>95.297499999999999</c:v>
                </c:pt>
                <c:pt idx="160">
                  <c:v>95.4</c:v>
                </c:pt>
                <c:pt idx="161">
                  <c:v>95.502499999999998</c:v>
                </c:pt>
                <c:pt idx="162">
                  <c:v>95.605000000000004</c:v>
                </c:pt>
                <c:pt idx="163">
                  <c:v>95.707499999999996</c:v>
                </c:pt>
                <c:pt idx="164">
                  <c:v>95.81</c:v>
                </c:pt>
                <c:pt idx="165">
                  <c:v>95.912499999999994</c:v>
                </c:pt>
                <c:pt idx="166">
                  <c:v>96.015000000000001</c:v>
                </c:pt>
                <c:pt idx="167">
                  <c:v>96.117500000000007</c:v>
                </c:pt>
                <c:pt idx="168">
                  <c:v>96.22</c:v>
                </c:pt>
                <c:pt idx="169">
                  <c:v>96.322500000000005</c:v>
                </c:pt>
                <c:pt idx="170">
                  <c:v>96.424999999999997</c:v>
                </c:pt>
                <c:pt idx="171">
                  <c:v>96.527499999999989</c:v>
                </c:pt>
                <c:pt idx="172">
                  <c:v>96.63000000000001</c:v>
                </c:pt>
                <c:pt idx="173">
                  <c:v>96.732500000000002</c:v>
                </c:pt>
                <c:pt idx="174">
                  <c:v>96.835000000000008</c:v>
                </c:pt>
                <c:pt idx="175">
                  <c:v>96.9375</c:v>
                </c:pt>
                <c:pt idx="176">
                  <c:v>97.039999999999992</c:v>
                </c:pt>
                <c:pt idx="177">
                  <c:v>97.142499999999998</c:v>
                </c:pt>
                <c:pt idx="178">
                  <c:v>97.24499999999999</c:v>
                </c:pt>
                <c:pt idx="179">
                  <c:v>97.347500000000011</c:v>
                </c:pt>
                <c:pt idx="180">
                  <c:v>97.45</c:v>
                </c:pt>
                <c:pt idx="181">
                  <c:v>97.552499999999995</c:v>
                </c:pt>
                <c:pt idx="182">
                  <c:v>97.655000000000001</c:v>
                </c:pt>
                <c:pt idx="183">
                  <c:v>97.757499999999993</c:v>
                </c:pt>
                <c:pt idx="184">
                  <c:v>97.86</c:v>
                </c:pt>
                <c:pt idx="185">
                  <c:v>97.962500000000006</c:v>
                </c:pt>
                <c:pt idx="186">
                  <c:v>98.064999999999998</c:v>
                </c:pt>
                <c:pt idx="187">
                  <c:v>98.167500000000004</c:v>
                </c:pt>
                <c:pt idx="188">
                  <c:v>98.27</c:v>
                </c:pt>
                <c:pt idx="189">
                  <c:v>98.372500000000002</c:v>
                </c:pt>
                <c:pt idx="190">
                  <c:v>98.474999999999994</c:v>
                </c:pt>
                <c:pt idx="191">
                  <c:v>98.577500000000001</c:v>
                </c:pt>
                <c:pt idx="192">
                  <c:v>98.68</c:v>
                </c:pt>
                <c:pt idx="193">
                  <c:v>98.782499999999999</c:v>
                </c:pt>
                <c:pt idx="194">
                  <c:v>98.885000000000005</c:v>
                </c:pt>
                <c:pt idx="195">
                  <c:v>98.987499999999997</c:v>
                </c:pt>
                <c:pt idx="196">
                  <c:v>99.089999999999989</c:v>
                </c:pt>
                <c:pt idx="197">
                  <c:v>99.19250000000001</c:v>
                </c:pt>
                <c:pt idx="198">
                  <c:v>99.295000000000002</c:v>
                </c:pt>
                <c:pt idx="199">
                  <c:v>99.397500000000008</c:v>
                </c:pt>
                <c:pt idx="200">
                  <c:v>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A1B1-4EB8-82D6-099E70F8C2DA}"/>
            </c:ext>
          </c:extLst>
        </c:ser>
        <c:ser>
          <c:idx val="106"/>
          <c:order val="106"/>
          <c:tx>
            <c:strRef>
              <c:f>工作表3!$A$110</c:f>
              <c:strCache>
                <c:ptCount val="1"/>
                <c:pt idx="0">
                  <c:v>0.06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工作表3!$B$110:$GT$110</c:f>
              <c:numCache>
                <c:formatCode>General</c:formatCode>
                <c:ptCount val="201"/>
                <c:pt idx="0">
                  <c:v>78.8</c:v>
                </c:pt>
                <c:pt idx="1">
                  <c:v>78.902999999999992</c:v>
                </c:pt>
                <c:pt idx="2">
                  <c:v>79.006</c:v>
                </c:pt>
                <c:pt idx="3">
                  <c:v>79.108999999999995</c:v>
                </c:pt>
                <c:pt idx="4">
                  <c:v>79.212000000000003</c:v>
                </c:pt>
                <c:pt idx="5">
                  <c:v>79.314999999999998</c:v>
                </c:pt>
                <c:pt idx="6">
                  <c:v>79.417999999999992</c:v>
                </c:pt>
                <c:pt idx="7">
                  <c:v>79.521000000000001</c:v>
                </c:pt>
                <c:pt idx="8">
                  <c:v>79.623999999999995</c:v>
                </c:pt>
                <c:pt idx="9">
                  <c:v>79.727000000000004</c:v>
                </c:pt>
                <c:pt idx="10">
                  <c:v>79.83</c:v>
                </c:pt>
                <c:pt idx="11">
                  <c:v>79.932999999999993</c:v>
                </c:pt>
                <c:pt idx="12">
                  <c:v>80.036000000000001</c:v>
                </c:pt>
                <c:pt idx="13">
                  <c:v>80.138999999999996</c:v>
                </c:pt>
                <c:pt idx="14">
                  <c:v>80.242000000000004</c:v>
                </c:pt>
                <c:pt idx="15">
                  <c:v>80.344999999999999</c:v>
                </c:pt>
                <c:pt idx="16">
                  <c:v>80.447999999999993</c:v>
                </c:pt>
                <c:pt idx="17">
                  <c:v>80.551000000000002</c:v>
                </c:pt>
                <c:pt idx="18">
                  <c:v>80.653999999999996</c:v>
                </c:pt>
                <c:pt idx="19">
                  <c:v>80.757000000000005</c:v>
                </c:pt>
                <c:pt idx="20">
                  <c:v>80.86</c:v>
                </c:pt>
                <c:pt idx="21">
                  <c:v>80.962999999999994</c:v>
                </c:pt>
                <c:pt idx="22">
                  <c:v>81.066000000000003</c:v>
                </c:pt>
                <c:pt idx="23">
                  <c:v>81.168999999999997</c:v>
                </c:pt>
                <c:pt idx="24">
                  <c:v>81.272000000000006</c:v>
                </c:pt>
                <c:pt idx="25">
                  <c:v>81.375</c:v>
                </c:pt>
                <c:pt idx="26">
                  <c:v>81.477999999999994</c:v>
                </c:pt>
                <c:pt idx="27">
                  <c:v>81.581000000000003</c:v>
                </c:pt>
                <c:pt idx="28">
                  <c:v>81.683999999999997</c:v>
                </c:pt>
                <c:pt idx="29">
                  <c:v>81.787000000000006</c:v>
                </c:pt>
                <c:pt idx="30">
                  <c:v>81.89</c:v>
                </c:pt>
                <c:pt idx="31">
                  <c:v>81.992999999999995</c:v>
                </c:pt>
                <c:pt idx="32">
                  <c:v>82.096000000000004</c:v>
                </c:pt>
                <c:pt idx="33">
                  <c:v>82.198999999999998</c:v>
                </c:pt>
                <c:pt idx="34">
                  <c:v>82.302000000000007</c:v>
                </c:pt>
                <c:pt idx="35">
                  <c:v>82.404999999999987</c:v>
                </c:pt>
                <c:pt idx="36">
                  <c:v>82.507999999999981</c:v>
                </c:pt>
                <c:pt idx="37">
                  <c:v>82.61099999999999</c:v>
                </c:pt>
                <c:pt idx="38">
                  <c:v>82.713999999999984</c:v>
                </c:pt>
                <c:pt idx="39">
                  <c:v>82.816999999999993</c:v>
                </c:pt>
                <c:pt idx="40">
                  <c:v>82.919999999999987</c:v>
                </c:pt>
                <c:pt idx="41">
                  <c:v>83.022999999999982</c:v>
                </c:pt>
                <c:pt idx="42">
                  <c:v>83.125999999999991</c:v>
                </c:pt>
                <c:pt idx="43">
                  <c:v>83.228999999999985</c:v>
                </c:pt>
                <c:pt idx="44">
                  <c:v>83.331999999999994</c:v>
                </c:pt>
                <c:pt idx="45">
                  <c:v>83.434999999999988</c:v>
                </c:pt>
                <c:pt idx="46">
                  <c:v>83.537999999999982</c:v>
                </c:pt>
                <c:pt idx="47">
                  <c:v>83.640999999999991</c:v>
                </c:pt>
                <c:pt idx="48">
                  <c:v>83.743999999999986</c:v>
                </c:pt>
                <c:pt idx="49">
                  <c:v>83.846999999999994</c:v>
                </c:pt>
                <c:pt idx="50">
                  <c:v>83.949999999999989</c:v>
                </c:pt>
                <c:pt idx="51">
                  <c:v>84.052999999999983</c:v>
                </c:pt>
                <c:pt idx="52">
                  <c:v>84.155999999999992</c:v>
                </c:pt>
                <c:pt idx="53">
                  <c:v>84.258999999999986</c:v>
                </c:pt>
                <c:pt idx="54">
                  <c:v>84.361999999999995</c:v>
                </c:pt>
                <c:pt idx="55">
                  <c:v>84.464999999999989</c:v>
                </c:pt>
                <c:pt idx="56">
                  <c:v>84.567999999999984</c:v>
                </c:pt>
                <c:pt idx="57">
                  <c:v>84.671000000000006</c:v>
                </c:pt>
                <c:pt idx="58">
                  <c:v>84.774000000000001</c:v>
                </c:pt>
                <c:pt idx="59">
                  <c:v>84.876999999999995</c:v>
                </c:pt>
                <c:pt idx="60">
                  <c:v>84.98</c:v>
                </c:pt>
                <c:pt idx="61">
                  <c:v>85.082999999999998</c:v>
                </c:pt>
                <c:pt idx="62">
                  <c:v>85.186000000000007</c:v>
                </c:pt>
                <c:pt idx="63">
                  <c:v>85.289000000000001</c:v>
                </c:pt>
                <c:pt idx="64">
                  <c:v>85.391999999999996</c:v>
                </c:pt>
                <c:pt idx="65">
                  <c:v>85.495000000000005</c:v>
                </c:pt>
                <c:pt idx="66">
                  <c:v>85.597999999999999</c:v>
                </c:pt>
                <c:pt idx="67">
                  <c:v>85.701000000000008</c:v>
                </c:pt>
                <c:pt idx="68">
                  <c:v>85.804000000000002</c:v>
                </c:pt>
                <c:pt idx="69">
                  <c:v>85.906999999999996</c:v>
                </c:pt>
                <c:pt idx="70">
                  <c:v>86.01</c:v>
                </c:pt>
                <c:pt idx="71">
                  <c:v>86.113</c:v>
                </c:pt>
                <c:pt idx="72">
                  <c:v>86.216000000000008</c:v>
                </c:pt>
                <c:pt idx="73">
                  <c:v>86.319000000000003</c:v>
                </c:pt>
                <c:pt idx="74">
                  <c:v>86.421999999999997</c:v>
                </c:pt>
                <c:pt idx="75">
                  <c:v>86.525000000000006</c:v>
                </c:pt>
                <c:pt idx="76">
                  <c:v>86.628</c:v>
                </c:pt>
                <c:pt idx="77">
                  <c:v>86.731000000000009</c:v>
                </c:pt>
                <c:pt idx="78">
                  <c:v>86.834000000000003</c:v>
                </c:pt>
                <c:pt idx="79">
                  <c:v>86.936999999999998</c:v>
                </c:pt>
                <c:pt idx="80">
                  <c:v>87.04</c:v>
                </c:pt>
                <c:pt idx="81">
                  <c:v>87.143000000000001</c:v>
                </c:pt>
                <c:pt idx="82">
                  <c:v>87.246000000000009</c:v>
                </c:pt>
                <c:pt idx="83">
                  <c:v>87.349000000000004</c:v>
                </c:pt>
                <c:pt idx="84">
                  <c:v>87.451999999999998</c:v>
                </c:pt>
                <c:pt idx="85">
                  <c:v>87.555000000000007</c:v>
                </c:pt>
                <c:pt idx="86">
                  <c:v>87.658000000000001</c:v>
                </c:pt>
                <c:pt idx="87">
                  <c:v>87.76100000000001</c:v>
                </c:pt>
                <c:pt idx="88">
                  <c:v>87.864000000000004</c:v>
                </c:pt>
                <c:pt idx="89">
                  <c:v>87.966999999999999</c:v>
                </c:pt>
                <c:pt idx="90">
                  <c:v>88.070000000000007</c:v>
                </c:pt>
                <c:pt idx="91">
                  <c:v>88.173000000000002</c:v>
                </c:pt>
                <c:pt idx="92">
                  <c:v>88.27600000000001</c:v>
                </c:pt>
                <c:pt idx="93">
                  <c:v>88.379000000000005</c:v>
                </c:pt>
                <c:pt idx="94">
                  <c:v>88.481999999999999</c:v>
                </c:pt>
                <c:pt idx="95">
                  <c:v>88.585000000000008</c:v>
                </c:pt>
                <c:pt idx="96">
                  <c:v>88.688000000000002</c:v>
                </c:pt>
                <c:pt idx="97">
                  <c:v>88.791000000000011</c:v>
                </c:pt>
                <c:pt idx="98">
                  <c:v>88.894000000000005</c:v>
                </c:pt>
                <c:pt idx="99">
                  <c:v>88.997</c:v>
                </c:pt>
                <c:pt idx="100">
                  <c:v>89.1</c:v>
                </c:pt>
                <c:pt idx="101">
                  <c:v>89.202999999999989</c:v>
                </c:pt>
                <c:pt idx="102">
                  <c:v>89.305999999999997</c:v>
                </c:pt>
                <c:pt idx="103">
                  <c:v>89.408999999999992</c:v>
                </c:pt>
                <c:pt idx="104">
                  <c:v>89.512</c:v>
                </c:pt>
                <c:pt idx="105">
                  <c:v>89.614999999999995</c:v>
                </c:pt>
                <c:pt idx="106">
                  <c:v>89.717999999999989</c:v>
                </c:pt>
                <c:pt idx="107">
                  <c:v>89.820999999999998</c:v>
                </c:pt>
                <c:pt idx="108">
                  <c:v>89.923999999999992</c:v>
                </c:pt>
                <c:pt idx="109">
                  <c:v>90.027000000000001</c:v>
                </c:pt>
                <c:pt idx="110">
                  <c:v>90.13</c:v>
                </c:pt>
                <c:pt idx="111">
                  <c:v>90.23299999999999</c:v>
                </c:pt>
                <c:pt idx="112">
                  <c:v>90.335999999999999</c:v>
                </c:pt>
                <c:pt idx="113">
                  <c:v>90.438999999999993</c:v>
                </c:pt>
                <c:pt idx="114">
                  <c:v>90.542000000000002</c:v>
                </c:pt>
                <c:pt idx="115">
                  <c:v>90.644999999999996</c:v>
                </c:pt>
                <c:pt idx="116">
                  <c:v>90.74799999999999</c:v>
                </c:pt>
                <c:pt idx="117">
                  <c:v>90.850999999999999</c:v>
                </c:pt>
                <c:pt idx="118">
                  <c:v>90.953999999999994</c:v>
                </c:pt>
                <c:pt idx="119">
                  <c:v>91.057000000000002</c:v>
                </c:pt>
                <c:pt idx="120">
                  <c:v>91.16</c:v>
                </c:pt>
                <c:pt idx="121">
                  <c:v>91.262999999999991</c:v>
                </c:pt>
                <c:pt idx="122">
                  <c:v>91.366</c:v>
                </c:pt>
                <c:pt idx="123">
                  <c:v>91.468999999999994</c:v>
                </c:pt>
                <c:pt idx="124">
                  <c:v>91.572000000000003</c:v>
                </c:pt>
                <c:pt idx="125">
                  <c:v>91.674999999999997</c:v>
                </c:pt>
                <c:pt idx="126">
                  <c:v>91.777999999999992</c:v>
                </c:pt>
                <c:pt idx="127">
                  <c:v>91.881</c:v>
                </c:pt>
                <c:pt idx="128">
                  <c:v>91.983999999999995</c:v>
                </c:pt>
                <c:pt idx="129">
                  <c:v>92.087000000000003</c:v>
                </c:pt>
                <c:pt idx="130">
                  <c:v>92.19</c:v>
                </c:pt>
                <c:pt idx="131">
                  <c:v>92.292999999999992</c:v>
                </c:pt>
                <c:pt idx="132">
                  <c:v>92.396000000000001</c:v>
                </c:pt>
                <c:pt idx="133">
                  <c:v>92.498999999999995</c:v>
                </c:pt>
                <c:pt idx="134">
                  <c:v>92.602000000000004</c:v>
                </c:pt>
                <c:pt idx="135">
                  <c:v>92.704999999999998</c:v>
                </c:pt>
                <c:pt idx="136">
                  <c:v>92.807999999999993</c:v>
                </c:pt>
                <c:pt idx="137">
                  <c:v>92.911000000000001</c:v>
                </c:pt>
                <c:pt idx="138">
                  <c:v>93.013999999999996</c:v>
                </c:pt>
                <c:pt idx="139">
                  <c:v>93.117000000000004</c:v>
                </c:pt>
                <c:pt idx="140">
                  <c:v>93.22</c:v>
                </c:pt>
                <c:pt idx="141">
                  <c:v>93.322999999999993</c:v>
                </c:pt>
                <c:pt idx="142">
                  <c:v>93.426000000000002</c:v>
                </c:pt>
                <c:pt idx="143">
                  <c:v>93.528999999999996</c:v>
                </c:pt>
                <c:pt idx="144">
                  <c:v>93.632000000000005</c:v>
                </c:pt>
                <c:pt idx="145">
                  <c:v>93.734999999999999</c:v>
                </c:pt>
                <c:pt idx="146">
                  <c:v>93.837999999999994</c:v>
                </c:pt>
                <c:pt idx="147">
                  <c:v>93.941000000000003</c:v>
                </c:pt>
                <c:pt idx="148">
                  <c:v>94.043999999999997</c:v>
                </c:pt>
                <c:pt idx="149">
                  <c:v>94.147000000000006</c:v>
                </c:pt>
                <c:pt idx="150">
                  <c:v>94.25</c:v>
                </c:pt>
                <c:pt idx="151">
                  <c:v>94.352999999999994</c:v>
                </c:pt>
                <c:pt idx="152">
                  <c:v>94.456000000000003</c:v>
                </c:pt>
                <c:pt idx="153">
                  <c:v>94.558999999999997</c:v>
                </c:pt>
                <c:pt idx="154">
                  <c:v>94.662000000000006</c:v>
                </c:pt>
                <c:pt idx="155">
                  <c:v>94.765000000000001</c:v>
                </c:pt>
                <c:pt idx="156">
                  <c:v>94.867999999999995</c:v>
                </c:pt>
                <c:pt idx="157">
                  <c:v>94.971000000000004</c:v>
                </c:pt>
                <c:pt idx="158">
                  <c:v>95.073999999999998</c:v>
                </c:pt>
                <c:pt idx="159">
                  <c:v>95.177000000000007</c:v>
                </c:pt>
                <c:pt idx="160">
                  <c:v>95.28</c:v>
                </c:pt>
                <c:pt idx="161">
                  <c:v>95.382999999999996</c:v>
                </c:pt>
                <c:pt idx="162">
                  <c:v>95.486000000000004</c:v>
                </c:pt>
                <c:pt idx="163">
                  <c:v>95.588999999999999</c:v>
                </c:pt>
                <c:pt idx="164">
                  <c:v>95.692000000000007</c:v>
                </c:pt>
                <c:pt idx="165">
                  <c:v>95.795000000000002</c:v>
                </c:pt>
                <c:pt idx="166">
                  <c:v>95.897999999999982</c:v>
                </c:pt>
                <c:pt idx="167">
                  <c:v>96.000999999999991</c:v>
                </c:pt>
                <c:pt idx="168">
                  <c:v>96.103999999999985</c:v>
                </c:pt>
                <c:pt idx="169">
                  <c:v>96.206999999999994</c:v>
                </c:pt>
                <c:pt idx="170">
                  <c:v>96.309999999999988</c:v>
                </c:pt>
                <c:pt idx="171">
                  <c:v>96.412999999999982</c:v>
                </c:pt>
                <c:pt idx="172">
                  <c:v>96.515999999999991</c:v>
                </c:pt>
                <c:pt idx="173">
                  <c:v>96.618999999999986</c:v>
                </c:pt>
                <c:pt idx="174">
                  <c:v>96.721999999999994</c:v>
                </c:pt>
                <c:pt idx="175">
                  <c:v>96.824999999999989</c:v>
                </c:pt>
                <c:pt idx="176">
                  <c:v>96.927999999999983</c:v>
                </c:pt>
                <c:pt idx="177">
                  <c:v>97.030999999999992</c:v>
                </c:pt>
                <c:pt idx="178">
                  <c:v>97.133999999999986</c:v>
                </c:pt>
                <c:pt idx="179">
                  <c:v>97.236999999999995</c:v>
                </c:pt>
                <c:pt idx="180">
                  <c:v>97.339999999999989</c:v>
                </c:pt>
                <c:pt idx="181">
                  <c:v>97.442999999999984</c:v>
                </c:pt>
                <c:pt idx="182">
                  <c:v>97.545999999999992</c:v>
                </c:pt>
                <c:pt idx="183">
                  <c:v>97.648999999999987</c:v>
                </c:pt>
                <c:pt idx="184">
                  <c:v>97.751999999999995</c:v>
                </c:pt>
                <c:pt idx="185">
                  <c:v>97.85499999999999</c:v>
                </c:pt>
                <c:pt idx="186">
                  <c:v>97.957999999999984</c:v>
                </c:pt>
                <c:pt idx="187">
                  <c:v>98.060999999999993</c:v>
                </c:pt>
                <c:pt idx="188">
                  <c:v>98.163999999999987</c:v>
                </c:pt>
                <c:pt idx="189">
                  <c:v>98.266999999999996</c:v>
                </c:pt>
                <c:pt idx="190">
                  <c:v>98.36999999999999</c:v>
                </c:pt>
                <c:pt idx="191">
                  <c:v>98.472999999999985</c:v>
                </c:pt>
                <c:pt idx="192">
                  <c:v>98.575999999999993</c:v>
                </c:pt>
                <c:pt idx="193">
                  <c:v>98.678999999999988</c:v>
                </c:pt>
                <c:pt idx="194">
                  <c:v>98.781999999999996</c:v>
                </c:pt>
                <c:pt idx="195">
                  <c:v>98.884999999999991</c:v>
                </c:pt>
                <c:pt idx="196">
                  <c:v>98.987999999999985</c:v>
                </c:pt>
                <c:pt idx="197">
                  <c:v>99.090999999999994</c:v>
                </c:pt>
                <c:pt idx="198">
                  <c:v>99.193999999999988</c:v>
                </c:pt>
                <c:pt idx="199">
                  <c:v>99.296999999999997</c:v>
                </c:pt>
                <c:pt idx="200">
                  <c:v>99.399999999999991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A1B1-4EB8-82D6-099E70F8C2DA}"/>
            </c:ext>
          </c:extLst>
        </c:ser>
        <c:ser>
          <c:idx val="107"/>
          <c:order val="107"/>
          <c:tx>
            <c:strRef>
              <c:f>工作表3!$A$111</c:f>
              <c:strCache>
                <c:ptCount val="1"/>
                <c:pt idx="0">
                  <c:v>0.07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工作表3!$B$111:$GT$111</c:f>
              <c:numCache>
                <c:formatCode>General</c:formatCode>
                <c:ptCount val="201"/>
                <c:pt idx="0">
                  <c:v>78.600000000000009</c:v>
                </c:pt>
                <c:pt idx="1">
                  <c:v>78.703499999999991</c:v>
                </c:pt>
                <c:pt idx="2">
                  <c:v>78.807000000000002</c:v>
                </c:pt>
                <c:pt idx="3">
                  <c:v>78.910499999999999</c:v>
                </c:pt>
                <c:pt idx="4">
                  <c:v>79.01400000000001</c:v>
                </c:pt>
                <c:pt idx="5">
                  <c:v>79.117500000000007</c:v>
                </c:pt>
                <c:pt idx="6">
                  <c:v>79.221000000000004</c:v>
                </c:pt>
                <c:pt idx="7">
                  <c:v>79.3245</c:v>
                </c:pt>
                <c:pt idx="8">
                  <c:v>79.427999999999997</c:v>
                </c:pt>
                <c:pt idx="9">
                  <c:v>79.531500000000008</c:v>
                </c:pt>
                <c:pt idx="10">
                  <c:v>79.635000000000005</c:v>
                </c:pt>
                <c:pt idx="11">
                  <c:v>79.738500000000002</c:v>
                </c:pt>
                <c:pt idx="12">
                  <c:v>79.841999999999999</c:v>
                </c:pt>
                <c:pt idx="13">
                  <c:v>79.945499999999996</c:v>
                </c:pt>
                <c:pt idx="14">
                  <c:v>80.049000000000007</c:v>
                </c:pt>
                <c:pt idx="15">
                  <c:v>80.152500000000003</c:v>
                </c:pt>
                <c:pt idx="16">
                  <c:v>80.256</c:v>
                </c:pt>
                <c:pt idx="17">
                  <c:v>80.359500000000011</c:v>
                </c:pt>
                <c:pt idx="18">
                  <c:v>80.462999999999994</c:v>
                </c:pt>
                <c:pt idx="19">
                  <c:v>80.566500000000005</c:v>
                </c:pt>
                <c:pt idx="20">
                  <c:v>80.67</c:v>
                </c:pt>
                <c:pt idx="21">
                  <c:v>80.773499999999999</c:v>
                </c:pt>
                <c:pt idx="22">
                  <c:v>80.87700000000001</c:v>
                </c:pt>
                <c:pt idx="23">
                  <c:v>80.980500000000006</c:v>
                </c:pt>
                <c:pt idx="24">
                  <c:v>81.084000000000003</c:v>
                </c:pt>
                <c:pt idx="25">
                  <c:v>81.1875</c:v>
                </c:pt>
                <c:pt idx="26">
                  <c:v>81.290999999999997</c:v>
                </c:pt>
                <c:pt idx="27">
                  <c:v>81.394500000000008</c:v>
                </c:pt>
                <c:pt idx="28">
                  <c:v>81.498000000000005</c:v>
                </c:pt>
                <c:pt idx="29">
                  <c:v>81.601500000000001</c:v>
                </c:pt>
                <c:pt idx="30">
                  <c:v>81.704999999999998</c:v>
                </c:pt>
                <c:pt idx="31">
                  <c:v>81.808499999999995</c:v>
                </c:pt>
                <c:pt idx="32">
                  <c:v>81.912000000000006</c:v>
                </c:pt>
                <c:pt idx="33">
                  <c:v>82.015500000000003</c:v>
                </c:pt>
                <c:pt idx="34">
                  <c:v>82.119000000000014</c:v>
                </c:pt>
                <c:pt idx="35">
                  <c:v>82.222499999999997</c:v>
                </c:pt>
                <c:pt idx="36">
                  <c:v>82.325999999999993</c:v>
                </c:pt>
                <c:pt idx="37">
                  <c:v>82.429500000000004</c:v>
                </c:pt>
                <c:pt idx="38">
                  <c:v>82.533000000000001</c:v>
                </c:pt>
                <c:pt idx="39">
                  <c:v>82.636500000000012</c:v>
                </c:pt>
                <c:pt idx="40">
                  <c:v>82.740000000000009</c:v>
                </c:pt>
                <c:pt idx="41">
                  <c:v>82.843499999999992</c:v>
                </c:pt>
                <c:pt idx="42">
                  <c:v>82.947000000000003</c:v>
                </c:pt>
                <c:pt idx="43">
                  <c:v>83.0505</c:v>
                </c:pt>
                <c:pt idx="44">
                  <c:v>83.154000000000011</c:v>
                </c:pt>
                <c:pt idx="45">
                  <c:v>83.257500000000007</c:v>
                </c:pt>
                <c:pt idx="46">
                  <c:v>83.36099999999999</c:v>
                </c:pt>
                <c:pt idx="47">
                  <c:v>83.464500000000001</c:v>
                </c:pt>
                <c:pt idx="48">
                  <c:v>83.567999999999998</c:v>
                </c:pt>
                <c:pt idx="49">
                  <c:v>83.671500000000009</c:v>
                </c:pt>
                <c:pt idx="50">
                  <c:v>83.775000000000006</c:v>
                </c:pt>
                <c:pt idx="51">
                  <c:v>83.878500000000003</c:v>
                </c:pt>
                <c:pt idx="52">
                  <c:v>83.981999999999999</c:v>
                </c:pt>
                <c:pt idx="53">
                  <c:v>84.085499999999996</c:v>
                </c:pt>
                <c:pt idx="54">
                  <c:v>84.189000000000007</c:v>
                </c:pt>
                <c:pt idx="55">
                  <c:v>84.292500000000004</c:v>
                </c:pt>
                <c:pt idx="56">
                  <c:v>84.396000000000001</c:v>
                </c:pt>
                <c:pt idx="57">
                  <c:v>84.499500000000026</c:v>
                </c:pt>
                <c:pt idx="58">
                  <c:v>84.603000000000009</c:v>
                </c:pt>
                <c:pt idx="59">
                  <c:v>84.706500000000005</c:v>
                </c:pt>
                <c:pt idx="60">
                  <c:v>84.810000000000016</c:v>
                </c:pt>
                <c:pt idx="61">
                  <c:v>84.913500000000013</c:v>
                </c:pt>
                <c:pt idx="62">
                  <c:v>85.017000000000024</c:v>
                </c:pt>
                <c:pt idx="63">
                  <c:v>85.120500000000021</c:v>
                </c:pt>
                <c:pt idx="64">
                  <c:v>85.224000000000004</c:v>
                </c:pt>
                <c:pt idx="65">
                  <c:v>85.327500000000015</c:v>
                </c:pt>
                <c:pt idx="66">
                  <c:v>85.431000000000012</c:v>
                </c:pt>
                <c:pt idx="67">
                  <c:v>85.534500000000023</c:v>
                </c:pt>
                <c:pt idx="68">
                  <c:v>85.638000000000019</c:v>
                </c:pt>
                <c:pt idx="69">
                  <c:v>85.741500000000002</c:v>
                </c:pt>
                <c:pt idx="70">
                  <c:v>85.845000000000013</c:v>
                </c:pt>
                <c:pt idx="71">
                  <c:v>85.94850000000001</c:v>
                </c:pt>
                <c:pt idx="72">
                  <c:v>86.052000000000021</c:v>
                </c:pt>
                <c:pt idx="73">
                  <c:v>86.155500000000018</c:v>
                </c:pt>
                <c:pt idx="74">
                  <c:v>86.259000000000015</c:v>
                </c:pt>
                <c:pt idx="75">
                  <c:v>86.362500000000011</c:v>
                </c:pt>
                <c:pt idx="76">
                  <c:v>86.466000000000008</c:v>
                </c:pt>
                <c:pt idx="77">
                  <c:v>86.569500000000019</c:v>
                </c:pt>
                <c:pt idx="78">
                  <c:v>86.673000000000016</c:v>
                </c:pt>
                <c:pt idx="79">
                  <c:v>86.776500000000013</c:v>
                </c:pt>
                <c:pt idx="80">
                  <c:v>86.880000000000024</c:v>
                </c:pt>
                <c:pt idx="81">
                  <c:v>86.983500000000006</c:v>
                </c:pt>
                <c:pt idx="82">
                  <c:v>87.087000000000018</c:v>
                </c:pt>
                <c:pt idx="83">
                  <c:v>87.190500000000014</c:v>
                </c:pt>
                <c:pt idx="84">
                  <c:v>87.294000000000011</c:v>
                </c:pt>
                <c:pt idx="85">
                  <c:v>87.397500000000022</c:v>
                </c:pt>
                <c:pt idx="86">
                  <c:v>87.501000000000005</c:v>
                </c:pt>
                <c:pt idx="87">
                  <c:v>87.604500000000016</c:v>
                </c:pt>
                <c:pt idx="88">
                  <c:v>87.708000000000013</c:v>
                </c:pt>
                <c:pt idx="89">
                  <c:v>87.811500000000009</c:v>
                </c:pt>
                <c:pt idx="90">
                  <c:v>87.91500000000002</c:v>
                </c:pt>
                <c:pt idx="91">
                  <c:v>88.018500000000017</c:v>
                </c:pt>
                <c:pt idx="92">
                  <c:v>88.122000000000014</c:v>
                </c:pt>
                <c:pt idx="93">
                  <c:v>88.225500000000011</c:v>
                </c:pt>
                <c:pt idx="94">
                  <c:v>88.329000000000008</c:v>
                </c:pt>
                <c:pt idx="95">
                  <c:v>88.432500000000019</c:v>
                </c:pt>
                <c:pt idx="96">
                  <c:v>88.536000000000016</c:v>
                </c:pt>
                <c:pt idx="97">
                  <c:v>88.639500000000027</c:v>
                </c:pt>
                <c:pt idx="98">
                  <c:v>88.743000000000009</c:v>
                </c:pt>
                <c:pt idx="99">
                  <c:v>88.846500000000006</c:v>
                </c:pt>
                <c:pt idx="100">
                  <c:v>88.95</c:v>
                </c:pt>
                <c:pt idx="101">
                  <c:v>89.0535</c:v>
                </c:pt>
                <c:pt idx="102">
                  <c:v>89.157000000000011</c:v>
                </c:pt>
                <c:pt idx="103">
                  <c:v>89.260499999999993</c:v>
                </c:pt>
                <c:pt idx="104">
                  <c:v>89.364000000000004</c:v>
                </c:pt>
                <c:pt idx="105">
                  <c:v>89.467500000000001</c:v>
                </c:pt>
                <c:pt idx="106">
                  <c:v>89.570999999999998</c:v>
                </c:pt>
                <c:pt idx="107">
                  <c:v>89.674500000000009</c:v>
                </c:pt>
                <c:pt idx="108">
                  <c:v>89.778000000000006</c:v>
                </c:pt>
                <c:pt idx="109">
                  <c:v>89.881500000000003</c:v>
                </c:pt>
                <c:pt idx="110">
                  <c:v>89.984999999999999</c:v>
                </c:pt>
                <c:pt idx="111">
                  <c:v>90.088499999999996</c:v>
                </c:pt>
                <c:pt idx="112">
                  <c:v>90.192000000000007</c:v>
                </c:pt>
                <c:pt idx="113">
                  <c:v>90.295500000000004</c:v>
                </c:pt>
                <c:pt idx="114">
                  <c:v>90.399000000000015</c:v>
                </c:pt>
                <c:pt idx="115">
                  <c:v>90.502499999999998</c:v>
                </c:pt>
                <c:pt idx="116">
                  <c:v>90.605999999999995</c:v>
                </c:pt>
                <c:pt idx="117">
                  <c:v>90.709500000000006</c:v>
                </c:pt>
                <c:pt idx="118">
                  <c:v>90.813000000000002</c:v>
                </c:pt>
                <c:pt idx="119">
                  <c:v>90.916500000000013</c:v>
                </c:pt>
                <c:pt idx="120">
                  <c:v>91.02</c:v>
                </c:pt>
                <c:pt idx="121">
                  <c:v>91.123499999999993</c:v>
                </c:pt>
                <c:pt idx="122">
                  <c:v>91.227000000000004</c:v>
                </c:pt>
                <c:pt idx="123">
                  <c:v>91.330500000000001</c:v>
                </c:pt>
                <c:pt idx="124">
                  <c:v>91.434000000000012</c:v>
                </c:pt>
                <c:pt idx="125">
                  <c:v>91.537500000000009</c:v>
                </c:pt>
                <c:pt idx="126">
                  <c:v>91.640999999999991</c:v>
                </c:pt>
                <c:pt idx="127">
                  <c:v>91.744500000000002</c:v>
                </c:pt>
                <c:pt idx="128">
                  <c:v>91.847999999999999</c:v>
                </c:pt>
                <c:pt idx="129">
                  <c:v>91.95150000000001</c:v>
                </c:pt>
                <c:pt idx="130">
                  <c:v>92.055000000000007</c:v>
                </c:pt>
                <c:pt idx="131">
                  <c:v>92.158500000000004</c:v>
                </c:pt>
                <c:pt idx="132">
                  <c:v>92.262</c:v>
                </c:pt>
                <c:pt idx="133">
                  <c:v>92.365499999999997</c:v>
                </c:pt>
                <c:pt idx="134">
                  <c:v>92.469000000000008</c:v>
                </c:pt>
                <c:pt idx="135">
                  <c:v>92.572500000000005</c:v>
                </c:pt>
                <c:pt idx="136">
                  <c:v>92.676000000000002</c:v>
                </c:pt>
                <c:pt idx="137">
                  <c:v>92.779500000000013</c:v>
                </c:pt>
                <c:pt idx="138">
                  <c:v>92.882999999999996</c:v>
                </c:pt>
                <c:pt idx="139">
                  <c:v>92.986500000000007</c:v>
                </c:pt>
                <c:pt idx="140">
                  <c:v>93.09</c:v>
                </c:pt>
                <c:pt idx="141">
                  <c:v>93.1935</c:v>
                </c:pt>
                <c:pt idx="142">
                  <c:v>93.297000000000011</c:v>
                </c:pt>
                <c:pt idx="143">
                  <c:v>93.400499999999994</c:v>
                </c:pt>
                <c:pt idx="144">
                  <c:v>93.504000000000005</c:v>
                </c:pt>
                <c:pt idx="145">
                  <c:v>93.607500000000002</c:v>
                </c:pt>
                <c:pt idx="146">
                  <c:v>93.710999999999999</c:v>
                </c:pt>
                <c:pt idx="147">
                  <c:v>93.81450000000001</c:v>
                </c:pt>
                <c:pt idx="148">
                  <c:v>93.918000000000006</c:v>
                </c:pt>
                <c:pt idx="149">
                  <c:v>94.021500000000003</c:v>
                </c:pt>
                <c:pt idx="150">
                  <c:v>94.125</c:v>
                </c:pt>
                <c:pt idx="151">
                  <c:v>94.228499999999997</c:v>
                </c:pt>
                <c:pt idx="152">
                  <c:v>94.332000000000008</c:v>
                </c:pt>
                <c:pt idx="153">
                  <c:v>94.435500000000005</c:v>
                </c:pt>
                <c:pt idx="154">
                  <c:v>94.539000000000016</c:v>
                </c:pt>
                <c:pt idx="155">
                  <c:v>94.642499999999998</c:v>
                </c:pt>
                <c:pt idx="156">
                  <c:v>94.745999999999995</c:v>
                </c:pt>
                <c:pt idx="157">
                  <c:v>94.849500000000006</c:v>
                </c:pt>
                <c:pt idx="158">
                  <c:v>94.953000000000003</c:v>
                </c:pt>
                <c:pt idx="159">
                  <c:v>95.056500000000014</c:v>
                </c:pt>
                <c:pt idx="160">
                  <c:v>95.16</c:v>
                </c:pt>
                <c:pt idx="161">
                  <c:v>95.263499999999993</c:v>
                </c:pt>
                <c:pt idx="162">
                  <c:v>95.367000000000004</c:v>
                </c:pt>
                <c:pt idx="163">
                  <c:v>95.470500000000001</c:v>
                </c:pt>
                <c:pt idx="164">
                  <c:v>95.574000000000012</c:v>
                </c:pt>
                <c:pt idx="165">
                  <c:v>95.677500000000009</c:v>
                </c:pt>
                <c:pt idx="166">
                  <c:v>95.780999999999992</c:v>
                </c:pt>
                <c:pt idx="167">
                  <c:v>95.884500000000003</c:v>
                </c:pt>
                <c:pt idx="168">
                  <c:v>95.988</c:v>
                </c:pt>
                <c:pt idx="169">
                  <c:v>96.091500000000011</c:v>
                </c:pt>
                <c:pt idx="170">
                  <c:v>96.195000000000007</c:v>
                </c:pt>
                <c:pt idx="171">
                  <c:v>96.298500000000004</c:v>
                </c:pt>
                <c:pt idx="172">
                  <c:v>96.402000000000001</c:v>
                </c:pt>
                <c:pt idx="173">
                  <c:v>96.505499999999998</c:v>
                </c:pt>
                <c:pt idx="174">
                  <c:v>96.609000000000009</c:v>
                </c:pt>
                <c:pt idx="175">
                  <c:v>96.712500000000006</c:v>
                </c:pt>
                <c:pt idx="176">
                  <c:v>96.816000000000003</c:v>
                </c:pt>
                <c:pt idx="177">
                  <c:v>96.919499999999999</c:v>
                </c:pt>
                <c:pt idx="178">
                  <c:v>97.022999999999996</c:v>
                </c:pt>
                <c:pt idx="179">
                  <c:v>97.126500000000007</c:v>
                </c:pt>
                <c:pt idx="180">
                  <c:v>97.23</c:v>
                </c:pt>
                <c:pt idx="181">
                  <c:v>97.333500000000001</c:v>
                </c:pt>
                <c:pt idx="182">
                  <c:v>97.437000000000012</c:v>
                </c:pt>
                <c:pt idx="183">
                  <c:v>97.540499999999994</c:v>
                </c:pt>
                <c:pt idx="184">
                  <c:v>97.644000000000005</c:v>
                </c:pt>
                <c:pt idx="185">
                  <c:v>97.747500000000002</c:v>
                </c:pt>
                <c:pt idx="186">
                  <c:v>97.850999999999999</c:v>
                </c:pt>
                <c:pt idx="187">
                  <c:v>97.95450000000001</c:v>
                </c:pt>
                <c:pt idx="188">
                  <c:v>98.058000000000007</c:v>
                </c:pt>
                <c:pt idx="189">
                  <c:v>98.161500000000004</c:v>
                </c:pt>
                <c:pt idx="190">
                  <c:v>98.265000000000001</c:v>
                </c:pt>
                <c:pt idx="191">
                  <c:v>98.368499999999997</c:v>
                </c:pt>
                <c:pt idx="192">
                  <c:v>98.472000000000008</c:v>
                </c:pt>
                <c:pt idx="193">
                  <c:v>98.575500000000005</c:v>
                </c:pt>
                <c:pt idx="194">
                  <c:v>98.679000000000002</c:v>
                </c:pt>
                <c:pt idx="195">
                  <c:v>98.782499999999999</c:v>
                </c:pt>
                <c:pt idx="196">
                  <c:v>98.885999999999996</c:v>
                </c:pt>
                <c:pt idx="197">
                  <c:v>98.989500000000007</c:v>
                </c:pt>
                <c:pt idx="198">
                  <c:v>99.093000000000004</c:v>
                </c:pt>
                <c:pt idx="199">
                  <c:v>99.196500000000015</c:v>
                </c:pt>
                <c:pt idx="200">
                  <c:v>99.3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A1B1-4EB8-82D6-099E70F8C2DA}"/>
            </c:ext>
          </c:extLst>
        </c:ser>
        <c:ser>
          <c:idx val="108"/>
          <c:order val="108"/>
          <c:tx>
            <c:strRef>
              <c:f>工作表3!$A$112</c:f>
              <c:strCache>
                <c:ptCount val="1"/>
                <c:pt idx="0">
                  <c:v>0.08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工作表3!$B$112:$GT$112</c:f>
              <c:numCache>
                <c:formatCode>General</c:formatCode>
                <c:ptCount val="201"/>
                <c:pt idx="0">
                  <c:v>78.399999999999991</c:v>
                </c:pt>
                <c:pt idx="1">
                  <c:v>78.503999999999991</c:v>
                </c:pt>
                <c:pt idx="2">
                  <c:v>78.608000000000004</c:v>
                </c:pt>
                <c:pt idx="3">
                  <c:v>78.711999999999989</c:v>
                </c:pt>
                <c:pt idx="4">
                  <c:v>78.816000000000003</c:v>
                </c:pt>
                <c:pt idx="5">
                  <c:v>78.92</c:v>
                </c:pt>
                <c:pt idx="6">
                  <c:v>79.023999999999987</c:v>
                </c:pt>
                <c:pt idx="7">
                  <c:v>79.128</c:v>
                </c:pt>
                <c:pt idx="8">
                  <c:v>79.231999999999999</c:v>
                </c:pt>
                <c:pt idx="9">
                  <c:v>79.335999999999999</c:v>
                </c:pt>
                <c:pt idx="10">
                  <c:v>79.44</c:v>
                </c:pt>
                <c:pt idx="11">
                  <c:v>79.543999999999997</c:v>
                </c:pt>
                <c:pt idx="12">
                  <c:v>79.647999999999996</c:v>
                </c:pt>
                <c:pt idx="13">
                  <c:v>79.751999999999995</c:v>
                </c:pt>
                <c:pt idx="14">
                  <c:v>79.856000000000009</c:v>
                </c:pt>
                <c:pt idx="15">
                  <c:v>79.959999999999994</c:v>
                </c:pt>
                <c:pt idx="16">
                  <c:v>80.063999999999993</c:v>
                </c:pt>
                <c:pt idx="17">
                  <c:v>80.168000000000006</c:v>
                </c:pt>
                <c:pt idx="18">
                  <c:v>80.271999999999991</c:v>
                </c:pt>
                <c:pt idx="19">
                  <c:v>80.376000000000005</c:v>
                </c:pt>
                <c:pt idx="20">
                  <c:v>80.47999999999999</c:v>
                </c:pt>
                <c:pt idx="21">
                  <c:v>80.583999999999989</c:v>
                </c:pt>
                <c:pt idx="22">
                  <c:v>80.688000000000002</c:v>
                </c:pt>
                <c:pt idx="23">
                  <c:v>80.791999999999987</c:v>
                </c:pt>
                <c:pt idx="24">
                  <c:v>80.896000000000001</c:v>
                </c:pt>
                <c:pt idx="25">
                  <c:v>81</c:v>
                </c:pt>
                <c:pt idx="26">
                  <c:v>81.103999999999985</c:v>
                </c:pt>
                <c:pt idx="27">
                  <c:v>81.207999999999998</c:v>
                </c:pt>
                <c:pt idx="28">
                  <c:v>81.311999999999998</c:v>
                </c:pt>
                <c:pt idx="29">
                  <c:v>81.415999999999997</c:v>
                </c:pt>
                <c:pt idx="30">
                  <c:v>81.52</c:v>
                </c:pt>
                <c:pt idx="31">
                  <c:v>81.623999999999995</c:v>
                </c:pt>
                <c:pt idx="32">
                  <c:v>81.727999999999994</c:v>
                </c:pt>
                <c:pt idx="33">
                  <c:v>81.831999999999994</c:v>
                </c:pt>
                <c:pt idx="34">
                  <c:v>81.936000000000007</c:v>
                </c:pt>
                <c:pt idx="35">
                  <c:v>82.039999999999992</c:v>
                </c:pt>
                <c:pt idx="36">
                  <c:v>82.143999999999991</c:v>
                </c:pt>
                <c:pt idx="37">
                  <c:v>82.248000000000005</c:v>
                </c:pt>
                <c:pt idx="38">
                  <c:v>82.35199999999999</c:v>
                </c:pt>
                <c:pt idx="39">
                  <c:v>82.456000000000003</c:v>
                </c:pt>
                <c:pt idx="40">
                  <c:v>82.56</c:v>
                </c:pt>
                <c:pt idx="41">
                  <c:v>82.663999999999987</c:v>
                </c:pt>
                <c:pt idx="42">
                  <c:v>82.768000000000001</c:v>
                </c:pt>
                <c:pt idx="43">
                  <c:v>82.872</c:v>
                </c:pt>
                <c:pt idx="44">
                  <c:v>82.975999999999999</c:v>
                </c:pt>
                <c:pt idx="45">
                  <c:v>83.08</c:v>
                </c:pt>
                <c:pt idx="46">
                  <c:v>83.183999999999997</c:v>
                </c:pt>
                <c:pt idx="47">
                  <c:v>83.287999999999997</c:v>
                </c:pt>
                <c:pt idx="48">
                  <c:v>83.391999999999996</c:v>
                </c:pt>
                <c:pt idx="49">
                  <c:v>83.496000000000009</c:v>
                </c:pt>
                <c:pt idx="50">
                  <c:v>83.6</c:v>
                </c:pt>
                <c:pt idx="51">
                  <c:v>83.703999999999994</c:v>
                </c:pt>
                <c:pt idx="52">
                  <c:v>83.807999999999993</c:v>
                </c:pt>
                <c:pt idx="53">
                  <c:v>83.911999999999992</c:v>
                </c:pt>
                <c:pt idx="54">
                  <c:v>84.016000000000005</c:v>
                </c:pt>
                <c:pt idx="55">
                  <c:v>84.11999999999999</c:v>
                </c:pt>
                <c:pt idx="56">
                  <c:v>84.22399999999999</c:v>
                </c:pt>
                <c:pt idx="57">
                  <c:v>84.328000000000017</c:v>
                </c:pt>
                <c:pt idx="58">
                  <c:v>84.432000000000002</c:v>
                </c:pt>
                <c:pt idx="59">
                  <c:v>84.536000000000001</c:v>
                </c:pt>
                <c:pt idx="60">
                  <c:v>84.640000000000015</c:v>
                </c:pt>
                <c:pt idx="61">
                  <c:v>84.744</c:v>
                </c:pt>
                <c:pt idx="62">
                  <c:v>84.848000000000013</c:v>
                </c:pt>
                <c:pt idx="63">
                  <c:v>84.952000000000012</c:v>
                </c:pt>
                <c:pt idx="64">
                  <c:v>85.055999999999997</c:v>
                </c:pt>
                <c:pt idx="65">
                  <c:v>85.160000000000011</c:v>
                </c:pt>
                <c:pt idx="66">
                  <c:v>85.26400000000001</c:v>
                </c:pt>
                <c:pt idx="67">
                  <c:v>85.368000000000009</c:v>
                </c:pt>
                <c:pt idx="68">
                  <c:v>85.472000000000008</c:v>
                </c:pt>
                <c:pt idx="69">
                  <c:v>85.576000000000008</c:v>
                </c:pt>
                <c:pt idx="70">
                  <c:v>85.68</c:v>
                </c:pt>
                <c:pt idx="71">
                  <c:v>85.784000000000006</c:v>
                </c:pt>
                <c:pt idx="72">
                  <c:v>85.888000000000019</c:v>
                </c:pt>
                <c:pt idx="73">
                  <c:v>85.992000000000004</c:v>
                </c:pt>
                <c:pt idx="74">
                  <c:v>86.096000000000004</c:v>
                </c:pt>
                <c:pt idx="75">
                  <c:v>86.200000000000017</c:v>
                </c:pt>
                <c:pt idx="76">
                  <c:v>86.304000000000002</c:v>
                </c:pt>
                <c:pt idx="77">
                  <c:v>86.408000000000015</c:v>
                </c:pt>
                <c:pt idx="78">
                  <c:v>86.512000000000015</c:v>
                </c:pt>
                <c:pt idx="79">
                  <c:v>86.616</c:v>
                </c:pt>
                <c:pt idx="80">
                  <c:v>86.720000000000013</c:v>
                </c:pt>
                <c:pt idx="81">
                  <c:v>86.824000000000012</c:v>
                </c:pt>
                <c:pt idx="82">
                  <c:v>86.928000000000011</c:v>
                </c:pt>
                <c:pt idx="83">
                  <c:v>87.032000000000011</c:v>
                </c:pt>
                <c:pt idx="84">
                  <c:v>87.13600000000001</c:v>
                </c:pt>
                <c:pt idx="85">
                  <c:v>87.240000000000009</c:v>
                </c:pt>
                <c:pt idx="86">
                  <c:v>87.344000000000008</c:v>
                </c:pt>
                <c:pt idx="87">
                  <c:v>87.448000000000008</c:v>
                </c:pt>
                <c:pt idx="88">
                  <c:v>87.552000000000007</c:v>
                </c:pt>
                <c:pt idx="89">
                  <c:v>87.656000000000006</c:v>
                </c:pt>
                <c:pt idx="90">
                  <c:v>87.76</c:v>
                </c:pt>
                <c:pt idx="91">
                  <c:v>87.864000000000004</c:v>
                </c:pt>
                <c:pt idx="92">
                  <c:v>87.968000000000018</c:v>
                </c:pt>
                <c:pt idx="93">
                  <c:v>88.072000000000003</c:v>
                </c:pt>
                <c:pt idx="94">
                  <c:v>88.176000000000002</c:v>
                </c:pt>
                <c:pt idx="95">
                  <c:v>88.280000000000015</c:v>
                </c:pt>
                <c:pt idx="96">
                  <c:v>88.384</c:v>
                </c:pt>
                <c:pt idx="97">
                  <c:v>88.488000000000014</c:v>
                </c:pt>
                <c:pt idx="98">
                  <c:v>88.592000000000013</c:v>
                </c:pt>
                <c:pt idx="99">
                  <c:v>88.695999999999998</c:v>
                </c:pt>
                <c:pt idx="100">
                  <c:v>88.8</c:v>
                </c:pt>
                <c:pt idx="101">
                  <c:v>88.903999999999996</c:v>
                </c:pt>
                <c:pt idx="102">
                  <c:v>89.007999999999996</c:v>
                </c:pt>
                <c:pt idx="103">
                  <c:v>89.111999999999995</c:v>
                </c:pt>
                <c:pt idx="104">
                  <c:v>89.216000000000008</c:v>
                </c:pt>
                <c:pt idx="105">
                  <c:v>89.32</c:v>
                </c:pt>
                <c:pt idx="106">
                  <c:v>89.423999999999992</c:v>
                </c:pt>
                <c:pt idx="107">
                  <c:v>89.528000000000006</c:v>
                </c:pt>
                <c:pt idx="108">
                  <c:v>89.631999999999991</c:v>
                </c:pt>
                <c:pt idx="109">
                  <c:v>89.736000000000004</c:v>
                </c:pt>
                <c:pt idx="110">
                  <c:v>89.84</c:v>
                </c:pt>
                <c:pt idx="111">
                  <c:v>89.943999999999988</c:v>
                </c:pt>
                <c:pt idx="112">
                  <c:v>90.048000000000002</c:v>
                </c:pt>
                <c:pt idx="113">
                  <c:v>90.152000000000001</c:v>
                </c:pt>
                <c:pt idx="114">
                  <c:v>90.256</c:v>
                </c:pt>
                <c:pt idx="115">
                  <c:v>90.36</c:v>
                </c:pt>
                <c:pt idx="116">
                  <c:v>90.463999999999999</c:v>
                </c:pt>
                <c:pt idx="117">
                  <c:v>90.567999999999998</c:v>
                </c:pt>
                <c:pt idx="118">
                  <c:v>90.671999999999997</c:v>
                </c:pt>
                <c:pt idx="119">
                  <c:v>90.775999999999996</c:v>
                </c:pt>
                <c:pt idx="120">
                  <c:v>90.88</c:v>
                </c:pt>
                <c:pt idx="121">
                  <c:v>90.983999999999995</c:v>
                </c:pt>
                <c:pt idx="122">
                  <c:v>91.087999999999994</c:v>
                </c:pt>
                <c:pt idx="123">
                  <c:v>91.191999999999993</c:v>
                </c:pt>
                <c:pt idx="124">
                  <c:v>91.296000000000006</c:v>
                </c:pt>
                <c:pt idx="125">
                  <c:v>91.399999999999991</c:v>
                </c:pt>
                <c:pt idx="126">
                  <c:v>91.503999999999991</c:v>
                </c:pt>
                <c:pt idx="127">
                  <c:v>91.608000000000004</c:v>
                </c:pt>
                <c:pt idx="128">
                  <c:v>91.711999999999989</c:v>
                </c:pt>
                <c:pt idx="129">
                  <c:v>91.816000000000003</c:v>
                </c:pt>
                <c:pt idx="130">
                  <c:v>91.92</c:v>
                </c:pt>
                <c:pt idx="131">
                  <c:v>92.023999999999987</c:v>
                </c:pt>
                <c:pt idx="132">
                  <c:v>92.128</c:v>
                </c:pt>
                <c:pt idx="133">
                  <c:v>92.231999999999999</c:v>
                </c:pt>
                <c:pt idx="134">
                  <c:v>92.335999999999999</c:v>
                </c:pt>
                <c:pt idx="135">
                  <c:v>92.44</c:v>
                </c:pt>
                <c:pt idx="136">
                  <c:v>92.543999999999997</c:v>
                </c:pt>
                <c:pt idx="137">
                  <c:v>92.647999999999996</c:v>
                </c:pt>
                <c:pt idx="138">
                  <c:v>92.751999999999995</c:v>
                </c:pt>
                <c:pt idx="139">
                  <c:v>92.856000000000009</c:v>
                </c:pt>
                <c:pt idx="140">
                  <c:v>92.96</c:v>
                </c:pt>
                <c:pt idx="141">
                  <c:v>93.063999999999993</c:v>
                </c:pt>
                <c:pt idx="142">
                  <c:v>93.168000000000006</c:v>
                </c:pt>
                <c:pt idx="143">
                  <c:v>93.271999999999991</c:v>
                </c:pt>
                <c:pt idx="144">
                  <c:v>93.376000000000005</c:v>
                </c:pt>
                <c:pt idx="145">
                  <c:v>93.48</c:v>
                </c:pt>
                <c:pt idx="146">
                  <c:v>93.583999999999989</c:v>
                </c:pt>
                <c:pt idx="147">
                  <c:v>93.688000000000002</c:v>
                </c:pt>
                <c:pt idx="148">
                  <c:v>93.792000000000002</c:v>
                </c:pt>
                <c:pt idx="149">
                  <c:v>93.896000000000001</c:v>
                </c:pt>
                <c:pt idx="150">
                  <c:v>94</c:v>
                </c:pt>
                <c:pt idx="151">
                  <c:v>94.103999999999985</c:v>
                </c:pt>
                <c:pt idx="152">
                  <c:v>94.207999999999998</c:v>
                </c:pt>
                <c:pt idx="153">
                  <c:v>94.311999999999998</c:v>
                </c:pt>
                <c:pt idx="154">
                  <c:v>94.415999999999997</c:v>
                </c:pt>
                <c:pt idx="155">
                  <c:v>94.52</c:v>
                </c:pt>
                <c:pt idx="156">
                  <c:v>94.623999999999995</c:v>
                </c:pt>
                <c:pt idx="157">
                  <c:v>94.727999999999994</c:v>
                </c:pt>
                <c:pt idx="158">
                  <c:v>94.831999999999994</c:v>
                </c:pt>
                <c:pt idx="159">
                  <c:v>94.936000000000007</c:v>
                </c:pt>
                <c:pt idx="160">
                  <c:v>95.039999999999992</c:v>
                </c:pt>
                <c:pt idx="161">
                  <c:v>95.143999999999991</c:v>
                </c:pt>
                <c:pt idx="162">
                  <c:v>95.248000000000005</c:v>
                </c:pt>
                <c:pt idx="163">
                  <c:v>95.35199999999999</c:v>
                </c:pt>
                <c:pt idx="164">
                  <c:v>95.456000000000003</c:v>
                </c:pt>
                <c:pt idx="165">
                  <c:v>95.56</c:v>
                </c:pt>
                <c:pt idx="166">
                  <c:v>95.663999999999987</c:v>
                </c:pt>
                <c:pt idx="167">
                  <c:v>95.768000000000001</c:v>
                </c:pt>
                <c:pt idx="168">
                  <c:v>95.872</c:v>
                </c:pt>
                <c:pt idx="169">
                  <c:v>95.975999999999999</c:v>
                </c:pt>
                <c:pt idx="170">
                  <c:v>96.08</c:v>
                </c:pt>
                <c:pt idx="171">
                  <c:v>96.183999999999997</c:v>
                </c:pt>
                <c:pt idx="172">
                  <c:v>96.287999999999997</c:v>
                </c:pt>
                <c:pt idx="173">
                  <c:v>96.391999999999996</c:v>
                </c:pt>
                <c:pt idx="174">
                  <c:v>96.496000000000009</c:v>
                </c:pt>
                <c:pt idx="175">
                  <c:v>96.6</c:v>
                </c:pt>
                <c:pt idx="176">
                  <c:v>96.703999999999994</c:v>
                </c:pt>
                <c:pt idx="177">
                  <c:v>96.808000000000007</c:v>
                </c:pt>
                <c:pt idx="178">
                  <c:v>96.911999999999992</c:v>
                </c:pt>
                <c:pt idx="179">
                  <c:v>97.016000000000005</c:v>
                </c:pt>
                <c:pt idx="180">
                  <c:v>97.12</c:v>
                </c:pt>
                <c:pt idx="181">
                  <c:v>97.22399999999999</c:v>
                </c:pt>
                <c:pt idx="182">
                  <c:v>97.328000000000003</c:v>
                </c:pt>
                <c:pt idx="183">
                  <c:v>97.431999999999988</c:v>
                </c:pt>
                <c:pt idx="184">
                  <c:v>97.536000000000001</c:v>
                </c:pt>
                <c:pt idx="185">
                  <c:v>97.64</c:v>
                </c:pt>
                <c:pt idx="186">
                  <c:v>97.743999999999986</c:v>
                </c:pt>
                <c:pt idx="187">
                  <c:v>97.847999999999999</c:v>
                </c:pt>
                <c:pt idx="188">
                  <c:v>97.951999999999998</c:v>
                </c:pt>
                <c:pt idx="189">
                  <c:v>98.055999999999997</c:v>
                </c:pt>
                <c:pt idx="190">
                  <c:v>98.16</c:v>
                </c:pt>
                <c:pt idx="191">
                  <c:v>98.263999999999996</c:v>
                </c:pt>
                <c:pt idx="192">
                  <c:v>98.367999999999995</c:v>
                </c:pt>
                <c:pt idx="193">
                  <c:v>98.471999999999994</c:v>
                </c:pt>
                <c:pt idx="194">
                  <c:v>98.576000000000008</c:v>
                </c:pt>
                <c:pt idx="195">
                  <c:v>98.679999999999993</c:v>
                </c:pt>
                <c:pt idx="196">
                  <c:v>98.783999999999992</c:v>
                </c:pt>
                <c:pt idx="197">
                  <c:v>98.888000000000005</c:v>
                </c:pt>
                <c:pt idx="198">
                  <c:v>98.99199999999999</c:v>
                </c:pt>
                <c:pt idx="199">
                  <c:v>99.096000000000004</c:v>
                </c:pt>
                <c:pt idx="200">
                  <c:v>99.2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A1B1-4EB8-82D6-099E70F8C2DA}"/>
            </c:ext>
          </c:extLst>
        </c:ser>
        <c:ser>
          <c:idx val="109"/>
          <c:order val="109"/>
          <c:tx>
            <c:strRef>
              <c:f>工作表3!$A$113</c:f>
              <c:strCache>
                <c:ptCount val="1"/>
                <c:pt idx="0">
                  <c:v>0.09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工作表3!$B$113:$GT$113</c:f>
              <c:numCache>
                <c:formatCode>General</c:formatCode>
                <c:ptCount val="201"/>
                <c:pt idx="0">
                  <c:v>78.2</c:v>
                </c:pt>
                <c:pt idx="1">
                  <c:v>78.304500000000004</c:v>
                </c:pt>
                <c:pt idx="2">
                  <c:v>78.408999999999992</c:v>
                </c:pt>
                <c:pt idx="3">
                  <c:v>78.513499999999993</c:v>
                </c:pt>
                <c:pt idx="4">
                  <c:v>78.618000000000009</c:v>
                </c:pt>
                <c:pt idx="5">
                  <c:v>78.722500000000011</c:v>
                </c:pt>
                <c:pt idx="6">
                  <c:v>78.826999999999998</c:v>
                </c:pt>
                <c:pt idx="7">
                  <c:v>78.9315</c:v>
                </c:pt>
                <c:pt idx="8">
                  <c:v>79.035999999999987</c:v>
                </c:pt>
                <c:pt idx="9">
                  <c:v>79.140500000000017</c:v>
                </c:pt>
                <c:pt idx="10">
                  <c:v>79.245000000000005</c:v>
                </c:pt>
                <c:pt idx="11">
                  <c:v>79.349500000000006</c:v>
                </c:pt>
                <c:pt idx="12">
                  <c:v>79.453999999999994</c:v>
                </c:pt>
                <c:pt idx="13">
                  <c:v>79.558499999999995</c:v>
                </c:pt>
                <c:pt idx="14">
                  <c:v>79.663000000000011</c:v>
                </c:pt>
                <c:pt idx="15">
                  <c:v>79.767499999999998</c:v>
                </c:pt>
                <c:pt idx="16">
                  <c:v>79.872</c:v>
                </c:pt>
                <c:pt idx="17">
                  <c:v>79.976499999999987</c:v>
                </c:pt>
                <c:pt idx="18">
                  <c:v>80.080999999999989</c:v>
                </c:pt>
                <c:pt idx="19">
                  <c:v>80.185500000000005</c:v>
                </c:pt>
                <c:pt idx="20">
                  <c:v>80.290000000000006</c:v>
                </c:pt>
                <c:pt idx="21">
                  <c:v>80.394499999999994</c:v>
                </c:pt>
                <c:pt idx="22">
                  <c:v>80.498999999999995</c:v>
                </c:pt>
                <c:pt idx="23">
                  <c:v>80.603499999999983</c:v>
                </c:pt>
                <c:pt idx="24">
                  <c:v>80.708000000000013</c:v>
                </c:pt>
                <c:pt idx="25">
                  <c:v>80.8125</c:v>
                </c:pt>
                <c:pt idx="26">
                  <c:v>80.917000000000002</c:v>
                </c:pt>
                <c:pt idx="27">
                  <c:v>81.021499999999989</c:v>
                </c:pt>
                <c:pt idx="28">
                  <c:v>81.125999999999991</c:v>
                </c:pt>
                <c:pt idx="29">
                  <c:v>81.230500000000006</c:v>
                </c:pt>
                <c:pt idx="30">
                  <c:v>81.335000000000008</c:v>
                </c:pt>
                <c:pt idx="31">
                  <c:v>81.439499999999995</c:v>
                </c:pt>
                <c:pt idx="32">
                  <c:v>81.543999999999997</c:v>
                </c:pt>
                <c:pt idx="33">
                  <c:v>81.648499999999984</c:v>
                </c:pt>
                <c:pt idx="34">
                  <c:v>81.753000000000014</c:v>
                </c:pt>
                <c:pt idx="35">
                  <c:v>81.857500000000002</c:v>
                </c:pt>
                <c:pt idx="36">
                  <c:v>81.962000000000003</c:v>
                </c:pt>
                <c:pt idx="37">
                  <c:v>82.066499999999991</c:v>
                </c:pt>
                <c:pt idx="38">
                  <c:v>82.170999999999992</c:v>
                </c:pt>
                <c:pt idx="39">
                  <c:v>82.275500000000008</c:v>
                </c:pt>
                <c:pt idx="40">
                  <c:v>82.38000000000001</c:v>
                </c:pt>
                <c:pt idx="41">
                  <c:v>82.484499999999997</c:v>
                </c:pt>
                <c:pt idx="42">
                  <c:v>82.588999999999999</c:v>
                </c:pt>
                <c:pt idx="43">
                  <c:v>82.693499999999986</c:v>
                </c:pt>
                <c:pt idx="44">
                  <c:v>82.798000000000016</c:v>
                </c:pt>
                <c:pt idx="45">
                  <c:v>82.902500000000003</c:v>
                </c:pt>
                <c:pt idx="46">
                  <c:v>83.007000000000005</c:v>
                </c:pt>
                <c:pt idx="47">
                  <c:v>83.111499999999992</c:v>
                </c:pt>
                <c:pt idx="48">
                  <c:v>83.215999999999994</c:v>
                </c:pt>
                <c:pt idx="49">
                  <c:v>83.32050000000001</c:v>
                </c:pt>
                <c:pt idx="50">
                  <c:v>83.425000000000011</c:v>
                </c:pt>
                <c:pt idx="51">
                  <c:v>83.529499999999999</c:v>
                </c:pt>
                <c:pt idx="52">
                  <c:v>83.634</c:v>
                </c:pt>
                <c:pt idx="53">
                  <c:v>83.738499999999988</c:v>
                </c:pt>
                <c:pt idx="54">
                  <c:v>83.843000000000018</c:v>
                </c:pt>
                <c:pt idx="55">
                  <c:v>83.947500000000005</c:v>
                </c:pt>
                <c:pt idx="56">
                  <c:v>84.052000000000007</c:v>
                </c:pt>
                <c:pt idx="57">
                  <c:v>84.156500000000023</c:v>
                </c:pt>
                <c:pt idx="58">
                  <c:v>84.261000000000024</c:v>
                </c:pt>
                <c:pt idx="59">
                  <c:v>84.365500000000011</c:v>
                </c:pt>
                <c:pt idx="60">
                  <c:v>84.47</c:v>
                </c:pt>
                <c:pt idx="61">
                  <c:v>84.5745</c:v>
                </c:pt>
                <c:pt idx="62">
                  <c:v>84.679000000000016</c:v>
                </c:pt>
                <c:pt idx="63">
                  <c:v>84.783500000000018</c:v>
                </c:pt>
                <c:pt idx="64">
                  <c:v>84.888000000000005</c:v>
                </c:pt>
                <c:pt idx="65">
                  <c:v>84.992500000000007</c:v>
                </c:pt>
                <c:pt idx="66">
                  <c:v>85.096999999999994</c:v>
                </c:pt>
                <c:pt idx="67">
                  <c:v>85.201500000000024</c:v>
                </c:pt>
                <c:pt idx="68">
                  <c:v>85.306000000000012</c:v>
                </c:pt>
                <c:pt idx="69">
                  <c:v>85.410500000000013</c:v>
                </c:pt>
                <c:pt idx="70">
                  <c:v>85.515000000000001</c:v>
                </c:pt>
                <c:pt idx="71">
                  <c:v>85.619500000000002</c:v>
                </c:pt>
                <c:pt idx="72">
                  <c:v>85.724000000000018</c:v>
                </c:pt>
                <c:pt idx="73">
                  <c:v>85.82850000000002</c:v>
                </c:pt>
                <c:pt idx="74">
                  <c:v>85.933000000000007</c:v>
                </c:pt>
                <c:pt idx="75">
                  <c:v>86.037500000000009</c:v>
                </c:pt>
                <c:pt idx="76">
                  <c:v>86.141999999999996</c:v>
                </c:pt>
                <c:pt idx="77">
                  <c:v>86.246500000000026</c:v>
                </c:pt>
                <c:pt idx="78">
                  <c:v>86.351000000000013</c:v>
                </c:pt>
                <c:pt idx="79">
                  <c:v>86.455500000000015</c:v>
                </c:pt>
                <c:pt idx="80">
                  <c:v>86.56</c:v>
                </c:pt>
                <c:pt idx="81">
                  <c:v>86.664500000000004</c:v>
                </c:pt>
                <c:pt idx="82">
                  <c:v>86.76900000000002</c:v>
                </c:pt>
                <c:pt idx="83">
                  <c:v>86.873500000000021</c:v>
                </c:pt>
                <c:pt idx="84">
                  <c:v>86.978000000000009</c:v>
                </c:pt>
                <c:pt idx="85">
                  <c:v>87.08250000000001</c:v>
                </c:pt>
                <c:pt idx="86">
                  <c:v>87.186999999999998</c:v>
                </c:pt>
                <c:pt idx="87">
                  <c:v>87.291500000000028</c:v>
                </c:pt>
                <c:pt idx="88">
                  <c:v>87.396000000000015</c:v>
                </c:pt>
                <c:pt idx="89">
                  <c:v>87.500500000000017</c:v>
                </c:pt>
                <c:pt idx="90">
                  <c:v>87.605000000000004</c:v>
                </c:pt>
                <c:pt idx="91">
                  <c:v>87.709500000000006</c:v>
                </c:pt>
                <c:pt idx="92">
                  <c:v>87.814000000000021</c:v>
                </c:pt>
                <c:pt idx="93">
                  <c:v>87.918500000000023</c:v>
                </c:pt>
                <c:pt idx="94">
                  <c:v>88.02300000000001</c:v>
                </c:pt>
                <c:pt idx="95">
                  <c:v>88.127500000000012</c:v>
                </c:pt>
                <c:pt idx="96">
                  <c:v>88.231999999999999</c:v>
                </c:pt>
                <c:pt idx="97">
                  <c:v>88.336500000000029</c:v>
                </c:pt>
                <c:pt idx="98">
                  <c:v>88.441000000000017</c:v>
                </c:pt>
                <c:pt idx="99">
                  <c:v>88.545500000000018</c:v>
                </c:pt>
                <c:pt idx="100">
                  <c:v>88.65</c:v>
                </c:pt>
                <c:pt idx="101">
                  <c:v>88.754499999999993</c:v>
                </c:pt>
                <c:pt idx="102">
                  <c:v>88.858999999999995</c:v>
                </c:pt>
                <c:pt idx="103">
                  <c:v>88.963499999999982</c:v>
                </c:pt>
                <c:pt idx="104">
                  <c:v>89.068000000000012</c:v>
                </c:pt>
                <c:pt idx="105">
                  <c:v>89.172499999999999</c:v>
                </c:pt>
                <c:pt idx="106">
                  <c:v>89.277000000000001</c:v>
                </c:pt>
                <c:pt idx="107">
                  <c:v>89.381499999999988</c:v>
                </c:pt>
                <c:pt idx="108">
                  <c:v>89.48599999999999</c:v>
                </c:pt>
                <c:pt idx="109">
                  <c:v>89.590500000000006</c:v>
                </c:pt>
                <c:pt idx="110">
                  <c:v>89.695000000000007</c:v>
                </c:pt>
                <c:pt idx="111">
                  <c:v>89.799499999999995</c:v>
                </c:pt>
                <c:pt idx="112">
                  <c:v>89.903999999999996</c:v>
                </c:pt>
                <c:pt idx="113">
                  <c:v>90.008499999999984</c:v>
                </c:pt>
                <c:pt idx="114">
                  <c:v>90.113000000000014</c:v>
                </c:pt>
                <c:pt idx="115">
                  <c:v>90.217500000000001</c:v>
                </c:pt>
                <c:pt idx="116">
                  <c:v>90.322000000000003</c:v>
                </c:pt>
                <c:pt idx="117">
                  <c:v>90.42649999999999</c:v>
                </c:pt>
                <c:pt idx="118">
                  <c:v>90.530999999999992</c:v>
                </c:pt>
                <c:pt idx="119">
                  <c:v>90.635500000000008</c:v>
                </c:pt>
                <c:pt idx="120">
                  <c:v>90.740000000000009</c:v>
                </c:pt>
                <c:pt idx="121">
                  <c:v>90.844499999999996</c:v>
                </c:pt>
                <c:pt idx="122">
                  <c:v>90.948999999999998</c:v>
                </c:pt>
                <c:pt idx="123">
                  <c:v>91.053499999999985</c:v>
                </c:pt>
                <c:pt idx="124">
                  <c:v>91.158000000000015</c:v>
                </c:pt>
                <c:pt idx="125">
                  <c:v>91.262500000000003</c:v>
                </c:pt>
                <c:pt idx="126">
                  <c:v>91.367000000000004</c:v>
                </c:pt>
                <c:pt idx="127">
                  <c:v>91.471499999999992</c:v>
                </c:pt>
                <c:pt idx="128">
                  <c:v>91.575999999999993</c:v>
                </c:pt>
                <c:pt idx="129">
                  <c:v>91.680500000000009</c:v>
                </c:pt>
                <c:pt idx="130">
                  <c:v>91.785000000000011</c:v>
                </c:pt>
                <c:pt idx="131">
                  <c:v>91.889499999999998</c:v>
                </c:pt>
                <c:pt idx="132">
                  <c:v>91.994</c:v>
                </c:pt>
                <c:pt idx="133">
                  <c:v>92.098499999999987</c:v>
                </c:pt>
                <c:pt idx="134">
                  <c:v>92.203000000000017</c:v>
                </c:pt>
                <c:pt idx="135">
                  <c:v>92.307500000000005</c:v>
                </c:pt>
                <c:pt idx="136">
                  <c:v>92.412000000000006</c:v>
                </c:pt>
                <c:pt idx="137">
                  <c:v>92.516499999999994</c:v>
                </c:pt>
                <c:pt idx="138">
                  <c:v>92.620999999999995</c:v>
                </c:pt>
                <c:pt idx="139">
                  <c:v>92.725500000000011</c:v>
                </c:pt>
                <c:pt idx="140">
                  <c:v>92.830000000000013</c:v>
                </c:pt>
                <c:pt idx="141">
                  <c:v>92.9345</c:v>
                </c:pt>
                <c:pt idx="142">
                  <c:v>93.039000000000001</c:v>
                </c:pt>
                <c:pt idx="143">
                  <c:v>93.143499999999989</c:v>
                </c:pt>
                <c:pt idx="144">
                  <c:v>93.248000000000005</c:v>
                </c:pt>
                <c:pt idx="145">
                  <c:v>93.352500000000006</c:v>
                </c:pt>
                <c:pt idx="146">
                  <c:v>93.456999999999994</c:v>
                </c:pt>
                <c:pt idx="147">
                  <c:v>93.561499999999995</c:v>
                </c:pt>
                <c:pt idx="148">
                  <c:v>93.665999999999983</c:v>
                </c:pt>
                <c:pt idx="149">
                  <c:v>93.770500000000013</c:v>
                </c:pt>
                <c:pt idx="150">
                  <c:v>93.875</c:v>
                </c:pt>
                <c:pt idx="151">
                  <c:v>93.979500000000002</c:v>
                </c:pt>
                <c:pt idx="152">
                  <c:v>94.083999999999989</c:v>
                </c:pt>
                <c:pt idx="153">
                  <c:v>94.188499999999991</c:v>
                </c:pt>
                <c:pt idx="154">
                  <c:v>94.293000000000006</c:v>
                </c:pt>
                <c:pt idx="155">
                  <c:v>94.397500000000008</c:v>
                </c:pt>
                <c:pt idx="156">
                  <c:v>94.501999999999995</c:v>
                </c:pt>
                <c:pt idx="157">
                  <c:v>94.606499999999997</c:v>
                </c:pt>
                <c:pt idx="158">
                  <c:v>94.710999999999984</c:v>
                </c:pt>
                <c:pt idx="159">
                  <c:v>94.815500000000014</c:v>
                </c:pt>
                <c:pt idx="160">
                  <c:v>94.92</c:v>
                </c:pt>
                <c:pt idx="161">
                  <c:v>95.024500000000003</c:v>
                </c:pt>
                <c:pt idx="162">
                  <c:v>95.128999999999991</c:v>
                </c:pt>
                <c:pt idx="163">
                  <c:v>95.233499999999992</c:v>
                </c:pt>
                <c:pt idx="164">
                  <c:v>95.338000000000008</c:v>
                </c:pt>
                <c:pt idx="165">
                  <c:v>95.44250000000001</c:v>
                </c:pt>
                <c:pt idx="166">
                  <c:v>95.546999999999997</c:v>
                </c:pt>
                <c:pt idx="167">
                  <c:v>95.651499999999999</c:v>
                </c:pt>
                <c:pt idx="168">
                  <c:v>95.755999999999986</c:v>
                </c:pt>
                <c:pt idx="169">
                  <c:v>95.860500000000016</c:v>
                </c:pt>
                <c:pt idx="170">
                  <c:v>95.965000000000003</c:v>
                </c:pt>
                <c:pt idx="171">
                  <c:v>96.069500000000005</c:v>
                </c:pt>
                <c:pt idx="172">
                  <c:v>96.173999999999992</c:v>
                </c:pt>
                <c:pt idx="173">
                  <c:v>96.278499999999994</c:v>
                </c:pt>
                <c:pt idx="174">
                  <c:v>96.38300000000001</c:v>
                </c:pt>
                <c:pt idx="175">
                  <c:v>96.487500000000011</c:v>
                </c:pt>
                <c:pt idx="176">
                  <c:v>96.591999999999999</c:v>
                </c:pt>
                <c:pt idx="177">
                  <c:v>96.6965</c:v>
                </c:pt>
                <c:pt idx="178">
                  <c:v>96.800999999999988</c:v>
                </c:pt>
                <c:pt idx="179">
                  <c:v>96.905500000000018</c:v>
                </c:pt>
                <c:pt idx="180">
                  <c:v>97.01</c:v>
                </c:pt>
                <c:pt idx="181">
                  <c:v>97.114500000000007</c:v>
                </c:pt>
                <c:pt idx="182">
                  <c:v>97.218999999999994</c:v>
                </c:pt>
                <c:pt idx="183">
                  <c:v>97.323499999999996</c:v>
                </c:pt>
                <c:pt idx="184">
                  <c:v>97.428000000000011</c:v>
                </c:pt>
                <c:pt idx="185">
                  <c:v>97.532500000000013</c:v>
                </c:pt>
                <c:pt idx="186">
                  <c:v>97.637</c:v>
                </c:pt>
                <c:pt idx="187">
                  <c:v>97.741499999999988</c:v>
                </c:pt>
                <c:pt idx="188">
                  <c:v>97.845999999999989</c:v>
                </c:pt>
                <c:pt idx="189">
                  <c:v>97.950500000000005</c:v>
                </c:pt>
                <c:pt idx="190">
                  <c:v>98.055000000000007</c:v>
                </c:pt>
                <c:pt idx="191">
                  <c:v>98.159499999999994</c:v>
                </c:pt>
                <c:pt idx="192">
                  <c:v>98.263999999999996</c:v>
                </c:pt>
                <c:pt idx="193">
                  <c:v>98.368499999999983</c:v>
                </c:pt>
                <c:pt idx="194">
                  <c:v>98.473000000000013</c:v>
                </c:pt>
                <c:pt idx="195">
                  <c:v>98.577500000000001</c:v>
                </c:pt>
                <c:pt idx="196">
                  <c:v>98.682000000000002</c:v>
                </c:pt>
                <c:pt idx="197">
                  <c:v>98.78649999999999</c:v>
                </c:pt>
                <c:pt idx="198">
                  <c:v>98.890999999999991</c:v>
                </c:pt>
                <c:pt idx="199">
                  <c:v>98.995500000000007</c:v>
                </c:pt>
                <c:pt idx="200">
                  <c:v>99.100000000000009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A1B1-4EB8-82D6-099E70F8C2DA}"/>
            </c:ext>
          </c:extLst>
        </c:ser>
        <c:ser>
          <c:idx val="110"/>
          <c:order val="110"/>
          <c:tx>
            <c:strRef>
              <c:f>工作表3!$A$114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工作表3!$B$114:$GT$114</c:f>
              <c:numCache>
                <c:formatCode>General</c:formatCode>
                <c:ptCount val="201"/>
                <c:pt idx="0">
                  <c:v>78</c:v>
                </c:pt>
                <c:pt idx="1">
                  <c:v>78.10499999999999</c:v>
                </c:pt>
                <c:pt idx="2">
                  <c:v>78.210000000000008</c:v>
                </c:pt>
                <c:pt idx="3">
                  <c:v>78.314999999999998</c:v>
                </c:pt>
                <c:pt idx="4">
                  <c:v>78.42</c:v>
                </c:pt>
                <c:pt idx="5">
                  <c:v>78.525000000000006</c:v>
                </c:pt>
                <c:pt idx="6">
                  <c:v>78.63</c:v>
                </c:pt>
                <c:pt idx="7">
                  <c:v>78.734999999999999</c:v>
                </c:pt>
                <c:pt idx="8">
                  <c:v>78.84</c:v>
                </c:pt>
                <c:pt idx="9">
                  <c:v>78.945000000000007</c:v>
                </c:pt>
                <c:pt idx="10">
                  <c:v>79.05</c:v>
                </c:pt>
                <c:pt idx="11">
                  <c:v>79.155000000000001</c:v>
                </c:pt>
                <c:pt idx="12">
                  <c:v>79.260000000000005</c:v>
                </c:pt>
                <c:pt idx="13">
                  <c:v>79.364999999999995</c:v>
                </c:pt>
                <c:pt idx="14">
                  <c:v>79.47</c:v>
                </c:pt>
                <c:pt idx="15">
                  <c:v>79.575000000000003</c:v>
                </c:pt>
                <c:pt idx="16">
                  <c:v>79.679999999999993</c:v>
                </c:pt>
                <c:pt idx="17">
                  <c:v>79.784999999999997</c:v>
                </c:pt>
                <c:pt idx="18">
                  <c:v>79.89</c:v>
                </c:pt>
                <c:pt idx="19">
                  <c:v>79.995000000000005</c:v>
                </c:pt>
                <c:pt idx="20">
                  <c:v>80.099999999999994</c:v>
                </c:pt>
                <c:pt idx="21">
                  <c:v>80.204999999999998</c:v>
                </c:pt>
                <c:pt idx="22">
                  <c:v>80.31</c:v>
                </c:pt>
                <c:pt idx="23">
                  <c:v>80.414999999999992</c:v>
                </c:pt>
                <c:pt idx="24">
                  <c:v>80.52000000000001</c:v>
                </c:pt>
                <c:pt idx="25">
                  <c:v>80.625</c:v>
                </c:pt>
                <c:pt idx="26">
                  <c:v>80.72999999999999</c:v>
                </c:pt>
                <c:pt idx="27">
                  <c:v>80.835000000000008</c:v>
                </c:pt>
                <c:pt idx="28">
                  <c:v>80.94</c:v>
                </c:pt>
                <c:pt idx="29">
                  <c:v>81.045000000000002</c:v>
                </c:pt>
                <c:pt idx="30">
                  <c:v>81.150000000000006</c:v>
                </c:pt>
                <c:pt idx="31">
                  <c:v>81.254999999999995</c:v>
                </c:pt>
                <c:pt idx="32">
                  <c:v>81.36</c:v>
                </c:pt>
                <c:pt idx="33">
                  <c:v>81.465000000000003</c:v>
                </c:pt>
                <c:pt idx="34">
                  <c:v>81.570000000000007</c:v>
                </c:pt>
                <c:pt idx="35">
                  <c:v>81.674999999999997</c:v>
                </c:pt>
                <c:pt idx="36">
                  <c:v>81.78</c:v>
                </c:pt>
                <c:pt idx="37">
                  <c:v>81.885000000000005</c:v>
                </c:pt>
                <c:pt idx="38">
                  <c:v>81.99</c:v>
                </c:pt>
                <c:pt idx="39">
                  <c:v>82.094999999999999</c:v>
                </c:pt>
                <c:pt idx="40">
                  <c:v>82.2</c:v>
                </c:pt>
                <c:pt idx="41">
                  <c:v>82.304999999999993</c:v>
                </c:pt>
                <c:pt idx="42">
                  <c:v>82.41</c:v>
                </c:pt>
                <c:pt idx="43">
                  <c:v>82.515000000000001</c:v>
                </c:pt>
                <c:pt idx="44">
                  <c:v>82.62</c:v>
                </c:pt>
                <c:pt idx="45">
                  <c:v>82.724999999999994</c:v>
                </c:pt>
                <c:pt idx="46">
                  <c:v>82.83</c:v>
                </c:pt>
                <c:pt idx="47">
                  <c:v>82.935000000000002</c:v>
                </c:pt>
                <c:pt idx="48">
                  <c:v>83.039999999999992</c:v>
                </c:pt>
                <c:pt idx="49">
                  <c:v>83.14500000000001</c:v>
                </c:pt>
                <c:pt idx="50">
                  <c:v>83.25</c:v>
                </c:pt>
                <c:pt idx="51">
                  <c:v>83.35499999999999</c:v>
                </c:pt>
                <c:pt idx="52">
                  <c:v>83.460000000000008</c:v>
                </c:pt>
                <c:pt idx="53">
                  <c:v>83.564999999999998</c:v>
                </c:pt>
                <c:pt idx="54">
                  <c:v>83.67</c:v>
                </c:pt>
                <c:pt idx="55">
                  <c:v>83.775000000000006</c:v>
                </c:pt>
                <c:pt idx="56">
                  <c:v>83.88</c:v>
                </c:pt>
                <c:pt idx="57">
                  <c:v>83.985000000000014</c:v>
                </c:pt>
                <c:pt idx="58">
                  <c:v>84.090000000000018</c:v>
                </c:pt>
                <c:pt idx="59">
                  <c:v>84.195000000000007</c:v>
                </c:pt>
                <c:pt idx="60">
                  <c:v>84.300000000000011</c:v>
                </c:pt>
                <c:pt idx="61">
                  <c:v>84.405000000000015</c:v>
                </c:pt>
                <c:pt idx="62">
                  <c:v>84.510000000000019</c:v>
                </c:pt>
                <c:pt idx="63">
                  <c:v>84.615000000000009</c:v>
                </c:pt>
                <c:pt idx="64">
                  <c:v>84.720000000000013</c:v>
                </c:pt>
                <c:pt idx="65">
                  <c:v>84.825000000000017</c:v>
                </c:pt>
                <c:pt idx="66">
                  <c:v>84.93</c:v>
                </c:pt>
                <c:pt idx="67">
                  <c:v>85.035000000000011</c:v>
                </c:pt>
                <c:pt idx="68">
                  <c:v>85.140000000000015</c:v>
                </c:pt>
                <c:pt idx="69">
                  <c:v>85.245000000000005</c:v>
                </c:pt>
                <c:pt idx="70">
                  <c:v>85.350000000000009</c:v>
                </c:pt>
                <c:pt idx="71">
                  <c:v>85.455000000000013</c:v>
                </c:pt>
                <c:pt idx="72">
                  <c:v>85.560000000000016</c:v>
                </c:pt>
                <c:pt idx="73">
                  <c:v>85.665000000000006</c:v>
                </c:pt>
                <c:pt idx="74">
                  <c:v>85.77000000000001</c:v>
                </c:pt>
                <c:pt idx="75">
                  <c:v>85.875000000000014</c:v>
                </c:pt>
                <c:pt idx="76">
                  <c:v>85.98</c:v>
                </c:pt>
                <c:pt idx="77">
                  <c:v>86.085000000000022</c:v>
                </c:pt>
                <c:pt idx="78">
                  <c:v>86.190000000000012</c:v>
                </c:pt>
                <c:pt idx="79">
                  <c:v>86.295000000000002</c:v>
                </c:pt>
                <c:pt idx="80">
                  <c:v>86.40000000000002</c:v>
                </c:pt>
                <c:pt idx="81">
                  <c:v>86.50500000000001</c:v>
                </c:pt>
                <c:pt idx="82">
                  <c:v>86.610000000000014</c:v>
                </c:pt>
                <c:pt idx="83">
                  <c:v>86.715000000000018</c:v>
                </c:pt>
                <c:pt idx="84">
                  <c:v>86.820000000000007</c:v>
                </c:pt>
                <c:pt idx="85">
                  <c:v>86.925000000000011</c:v>
                </c:pt>
                <c:pt idx="86">
                  <c:v>87.030000000000015</c:v>
                </c:pt>
                <c:pt idx="87">
                  <c:v>87.135000000000019</c:v>
                </c:pt>
                <c:pt idx="88">
                  <c:v>87.240000000000009</c:v>
                </c:pt>
                <c:pt idx="89">
                  <c:v>87.345000000000013</c:v>
                </c:pt>
                <c:pt idx="90">
                  <c:v>87.450000000000017</c:v>
                </c:pt>
                <c:pt idx="91">
                  <c:v>87.555000000000007</c:v>
                </c:pt>
                <c:pt idx="92">
                  <c:v>87.660000000000011</c:v>
                </c:pt>
                <c:pt idx="93">
                  <c:v>87.765000000000015</c:v>
                </c:pt>
                <c:pt idx="94">
                  <c:v>87.87</c:v>
                </c:pt>
                <c:pt idx="95">
                  <c:v>87.975000000000009</c:v>
                </c:pt>
                <c:pt idx="96">
                  <c:v>88.080000000000013</c:v>
                </c:pt>
                <c:pt idx="97">
                  <c:v>88.185000000000016</c:v>
                </c:pt>
                <c:pt idx="98">
                  <c:v>88.29</c:v>
                </c:pt>
                <c:pt idx="99">
                  <c:v>88.39500000000001</c:v>
                </c:pt>
                <c:pt idx="100">
                  <c:v>88.5</c:v>
                </c:pt>
                <c:pt idx="101">
                  <c:v>88.60499999999999</c:v>
                </c:pt>
                <c:pt idx="102">
                  <c:v>88.710000000000008</c:v>
                </c:pt>
                <c:pt idx="103">
                  <c:v>88.814999999999998</c:v>
                </c:pt>
                <c:pt idx="104">
                  <c:v>88.92</c:v>
                </c:pt>
                <c:pt idx="105">
                  <c:v>89.025000000000006</c:v>
                </c:pt>
                <c:pt idx="106">
                  <c:v>89.13</c:v>
                </c:pt>
                <c:pt idx="107">
                  <c:v>89.234999999999999</c:v>
                </c:pt>
                <c:pt idx="108">
                  <c:v>89.34</c:v>
                </c:pt>
                <c:pt idx="109">
                  <c:v>89.445000000000007</c:v>
                </c:pt>
                <c:pt idx="110">
                  <c:v>89.55</c:v>
                </c:pt>
                <c:pt idx="111">
                  <c:v>89.655000000000001</c:v>
                </c:pt>
                <c:pt idx="112">
                  <c:v>89.76</c:v>
                </c:pt>
                <c:pt idx="113">
                  <c:v>89.864999999999995</c:v>
                </c:pt>
                <c:pt idx="114">
                  <c:v>89.97</c:v>
                </c:pt>
                <c:pt idx="115">
                  <c:v>90.075000000000003</c:v>
                </c:pt>
                <c:pt idx="116">
                  <c:v>90.179999999999993</c:v>
                </c:pt>
                <c:pt idx="117">
                  <c:v>90.284999999999997</c:v>
                </c:pt>
                <c:pt idx="118">
                  <c:v>90.39</c:v>
                </c:pt>
                <c:pt idx="119">
                  <c:v>90.495000000000005</c:v>
                </c:pt>
                <c:pt idx="120">
                  <c:v>90.6</c:v>
                </c:pt>
                <c:pt idx="121">
                  <c:v>90.704999999999998</c:v>
                </c:pt>
                <c:pt idx="122">
                  <c:v>90.81</c:v>
                </c:pt>
                <c:pt idx="123">
                  <c:v>90.914999999999992</c:v>
                </c:pt>
                <c:pt idx="124">
                  <c:v>91.02000000000001</c:v>
                </c:pt>
                <c:pt idx="125">
                  <c:v>91.125</c:v>
                </c:pt>
                <c:pt idx="126">
                  <c:v>91.22999999999999</c:v>
                </c:pt>
                <c:pt idx="127">
                  <c:v>91.335000000000008</c:v>
                </c:pt>
                <c:pt idx="128">
                  <c:v>91.44</c:v>
                </c:pt>
                <c:pt idx="129">
                  <c:v>91.545000000000002</c:v>
                </c:pt>
                <c:pt idx="130">
                  <c:v>91.65</c:v>
                </c:pt>
                <c:pt idx="131">
                  <c:v>91.754999999999995</c:v>
                </c:pt>
                <c:pt idx="132">
                  <c:v>91.86</c:v>
                </c:pt>
                <c:pt idx="133">
                  <c:v>91.965000000000003</c:v>
                </c:pt>
                <c:pt idx="134">
                  <c:v>92.070000000000007</c:v>
                </c:pt>
                <c:pt idx="135">
                  <c:v>92.174999999999997</c:v>
                </c:pt>
                <c:pt idx="136">
                  <c:v>92.28</c:v>
                </c:pt>
                <c:pt idx="137">
                  <c:v>92.385000000000005</c:v>
                </c:pt>
                <c:pt idx="138">
                  <c:v>92.49</c:v>
                </c:pt>
                <c:pt idx="139">
                  <c:v>92.594999999999999</c:v>
                </c:pt>
                <c:pt idx="140">
                  <c:v>92.7</c:v>
                </c:pt>
                <c:pt idx="141">
                  <c:v>92.804999999999993</c:v>
                </c:pt>
                <c:pt idx="142">
                  <c:v>92.91</c:v>
                </c:pt>
                <c:pt idx="143">
                  <c:v>93.015000000000001</c:v>
                </c:pt>
                <c:pt idx="144">
                  <c:v>93.12</c:v>
                </c:pt>
                <c:pt idx="145">
                  <c:v>93.224999999999994</c:v>
                </c:pt>
                <c:pt idx="146">
                  <c:v>93.33</c:v>
                </c:pt>
                <c:pt idx="147">
                  <c:v>93.435000000000002</c:v>
                </c:pt>
                <c:pt idx="148">
                  <c:v>93.539999999999992</c:v>
                </c:pt>
                <c:pt idx="149">
                  <c:v>93.64500000000001</c:v>
                </c:pt>
                <c:pt idx="150">
                  <c:v>93.75</c:v>
                </c:pt>
                <c:pt idx="151">
                  <c:v>93.85499999999999</c:v>
                </c:pt>
                <c:pt idx="152">
                  <c:v>93.960000000000008</c:v>
                </c:pt>
                <c:pt idx="153">
                  <c:v>94.064999999999998</c:v>
                </c:pt>
                <c:pt idx="154">
                  <c:v>94.17</c:v>
                </c:pt>
                <c:pt idx="155">
                  <c:v>94.275000000000006</c:v>
                </c:pt>
                <c:pt idx="156">
                  <c:v>94.38</c:v>
                </c:pt>
                <c:pt idx="157">
                  <c:v>94.484999999999999</c:v>
                </c:pt>
                <c:pt idx="158">
                  <c:v>94.59</c:v>
                </c:pt>
                <c:pt idx="159">
                  <c:v>94.695000000000007</c:v>
                </c:pt>
                <c:pt idx="160">
                  <c:v>94.8</c:v>
                </c:pt>
                <c:pt idx="161">
                  <c:v>94.905000000000001</c:v>
                </c:pt>
                <c:pt idx="162">
                  <c:v>95.01</c:v>
                </c:pt>
                <c:pt idx="163">
                  <c:v>95.114999999999995</c:v>
                </c:pt>
                <c:pt idx="164">
                  <c:v>95.22</c:v>
                </c:pt>
                <c:pt idx="165">
                  <c:v>95.325000000000003</c:v>
                </c:pt>
                <c:pt idx="166">
                  <c:v>95.429999999999993</c:v>
                </c:pt>
                <c:pt idx="167">
                  <c:v>95.534999999999997</c:v>
                </c:pt>
                <c:pt idx="168">
                  <c:v>95.64</c:v>
                </c:pt>
                <c:pt idx="169">
                  <c:v>95.745000000000005</c:v>
                </c:pt>
                <c:pt idx="170">
                  <c:v>95.85</c:v>
                </c:pt>
                <c:pt idx="171">
                  <c:v>95.954999999999998</c:v>
                </c:pt>
                <c:pt idx="172">
                  <c:v>96.06</c:v>
                </c:pt>
                <c:pt idx="173">
                  <c:v>96.164999999999992</c:v>
                </c:pt>
                <c:pt idx="174">
                  <c:v>96.27000000000001</c:v>
                </c:pt>
                <c:pt idx="175">
                  <c:v>96.375</c:v>
                </c:pt>
                <c:pt idx="176">
                  <c:v>96.47999999999999</c:v>
                </c:pt>
                <c:pt idx="177">
                  <c:v>96.585000000000008</c:v>
                </c:pt>
                <c:pt idx="178">
                  <c:v>96.69</c:v>
                </c:pt>
                <c:pt idx="179">
                  <c:v>96.795000000000002</c:v>
                </c:pt>
                <c:pt idx="180">
                  <c:v>96.9</c:v>
                </c:pt>
                <c:pt idx="181">
                  <c:v>97.004999999999995</c:v>
                </c:pt>
                <c:pt idx="182">
                  <c:v>97.11</c:v>
                </c:pt>
                <c:pt idx="183">
                  <c:v>97.215000000000003</c:v>
                </c:pt>
                <c:pt idx="184">
                  <c:v>97.320000000000007</c:v>
                </c:pt>
                <c:pt idx="185">
                  <c:v>97.424999999999997</c:v>
                </c:pt>
                <c:pt idx="186">
                  <c:v>97.53</c:v>
                </c:pt>
                <c:pt idx="187">
                  <c:v>97.635000000000005</c:v>
                </c:pt>
                <c:pt idx="188">
                  <c:v>97.74</c:v>
                </c:pt>
                <c:pt idx="189">
                  <c:v>97.844999999999999</c:v>
                </c:pt>
                <c:pt idx="190">
                  <c:v>97.95</c:v>
                </c:pt>
                <c:pt idx="191">
                  <c:v>98.054999999999993</c:v>
                </c:pt>
                <c:pt idx="192">
                  <c:v>98.16</c:v>
                </c:pt>
                <c:pt idx="193">
                  <c:v>98.265000000000001</c:v>
                </c:pt>
                <c:pt idx="194">
                  <c:v>98.37</c:v>
                </c:pt>
                <c:pt idx="195">
                  <c:v>98.474999999999994</c:v>
                </c:pt>
                <c:pt idx="196">
                  <c:v>98.58</c:v>
                </c:pt>
                <c:pt idx="197">
                  <c:v>98.685000000000002</c:v>
                </c:pt>
                <c:pt idx="198">
                  <c:v>98.789999999999992</c:v>
                </c:pt>
                <c:pt idx="199">
                  <c:v>98.89500000000001</c:v>
                </c:pt>
                <c:pt idx="20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A1B1-4EB8-82D6-099E70F8C2DA}"/>
            </c:ext>
          </c:extLst>
        </c:ser>
        <c:ser>
          <c:idx val="111"/>
          <c:order val="111"/>
          <c:tx>
            <c:strRef>
              <c:f>工作表3!$A$115</c:f>
              <c:strCache>
                <c:ptCount val="1"/>
                <c:pt idx="0">
                  <c:v>0.11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工作表3!$B$115:$GT$115</c:f>
              <c:numCache>
                <c:formatCode>General</c:formatCode>
                <c:ptCount val="201"/>
                <c:pt idx="0">
                  <c:v>77.8</c:v>
                </c:pt>
                <c:pt idx="1">
                  <c:v>77.905499999999989</c:v>
                </c:pt>
                <c:pt idx="2">
                  <c:v>78.010999999999996</c:v>
                </c:pt>
                <c:pt idx="3">
                  <c:v>78.116499999999988</c:v>
                </c:pt>
                <c:pt idx="4">
                  <c:v>78.221999999999994</c:v>
                </c:pt>
                <c:pt idx="5">
                  <c:v>78.327500000000001</c:v>
                </c:pt>
                <c:pt idx="6">
                  <c:v>78.432999999999993</c:v>
                </c:pt>
                <c:pt idx="7">
                  <c:v>78.538499999999999</c:v>
                </c:pt>
                <c:pt idx="8">
                  <c:v>78.643999999999991</c:v>
                </c:pt>
                <c:pt idx="9">
                  <c:v>78.749499999999998</c:v>
                </c:pt>
                <c:pt idx="10">
                  <c:v>78.85499999999999</c:v>
                </c:pt>
                <c:pt idx="11">
                  <c:v>78.960499999999982</c:v>
                </c:pt>
                <c:pt idx="12">
                  <c:v>79.066000000000003</c:v>
                </c:pt>
                <c:pt idx="13">
                  <c:v>79.171499999999995</c:v>
                </c:pt>
                <c:pt idx="14">
                  <c:v>79.277000000000001</c:v>
                </c:pt>
                <c:pt idx="15">
                  <c:v>79.382499999999993</c:v>
                </c:pt>
                <c:pt idx="16">
                  <c:v>79.487999999999985</c:v>
                </c:pt>
                <c:pt idx="17">
                  <c:v>79.593499999999992</c:v>
                </c:pt>
                <c:pt idx="18">
                  <c:v>79.698999999999998</c:v>
                </c:pt>
                <c:pt idx="19">
                  <c:v>79.804500000000004</c:v>
                </c:pt>
                <c:pt idx="20">
                  <c:v>79.91</c:v>
                </c:pt>
                <c:pt idx="21">
                  <c:v>80.015499999999989</c:v>
                </c:pt>
                <c:pt idx="22">
                  <c:v>80.120999999999995</c:v>
                </c:pt>
                <c:pt idx="23">
                  <c:v>80.226499999999987</c:v>
                </c:pt>
                <c:pt idx="24">
                  <c:v>80.331999999999994</c:v>
                </c:pt>
                <c:pt idx="25">
                  <c:v>80.4375</c:v>
                </c:pt>
                <c:pt idx="26">
                  <c:v>80.542999999999992</c:v>
                </c:pt>
                <c:pt idx="27">
                  <c:v>80.648499999999999</c:v>
                </c:pt>
                <c:pt idx="28">
                  <c:v>80.753999999999991</c:v>
                </c:pt>
                <c:pt idx="29">
                  <c:v>80.859499999999997</c:v>
                </c:pt>
                <c:pt idx="30">
                  <c:v>80.964999999999989</c:v>
                </c:pt>
                <c:pt idx="31">
                  <c:v>81.070499999999996</c:v>
                </c:pt>
                <c:pt idx="32">
                  <c:v>81.176000000000002</c:v>
                </c:pt>
                <c:pt idx="33">
                  <c:v>81.281499999999994</c:v>
                </c:pt>
                <c:pt idx="34">
                  <c:v>81.387</c:v>
                </c:pt>
                <c:pt idx="35">
                  <c:v>81.492499999999993</c:v>
                </c:pt>
                <c:pt idx="36">
                  <c:v>81.597999999999985</c:v>
                </c:pt>
                <c:pt idx="37">
                  <c:v>81.703499999999991</c:v>
                </c:pt>
                <c:pt idx="38">
                  <c:v>81.808999999999997</c:v>
                </c:pt>
                <c:pt idx="39">
                  <c:v>81.914500000000004</c:v>
                </c:pt>
                <c:pt idx="40">
                  <c:v>82.02</c:v>
                </c:pt>
                <c:pt idx="41">
                  <c:v>82.125499999999988</c:v>
                </c:pt>
                <c:pt idx="42">
                  <c:v>82.230999999999995</c:v>
                </c:pt>
                <c:pt idx="43">
                  <c:v>82.336499999999987</c:v>
                </c:pt>
                <c:pt idx="44">
                  <c:v>82.441999999999993</c:v>
                </c:pt>
                <c:pt idx="45">
                  <c:v>82.547499999999999</c:v>
                </c:pt>
                <c:pt idx="46">
                  <c:v>82.652999999999992</c:v>
                </c:pt>
                <c:pt idx="47">
                  <c:v>82.758499999999998</c:v>
                </c:pt>
                <c:pt idx="48">
                  <c:v>82.86399999999999</c:v>
                </c:pt>
                <c:pt idx="49">
                  <c:v>82.969499999999996</c:v>
                </c:pt>
                <c:pt idx="50">
                  <c:v>83.074999999999989</c:v>
                </c:pt>
                <c:pt idx="51">
                  <c:v>83.180499999999995</c:v>
                </c:pt>
                <c:pt idx="52">
                  <c:v>83.286000000000001</c:v>
                </c:pt>
                <c:pt idx="53">
                  <c:v>83.391499999999994</c:v>
                </c:pt>
                <c:pt idx="54">
                  <c:v>83.497</c:v>
                </c:pt>
                <c:pt idx="55">
                  <c:v>83.602499999999992</c:v>
                </c:pt>
                <c:pt idx="56">
                  <c:v>83.707999999999984</c:v>
                </c:pt>
                <c:pt idx="57">
                  <c:v>83.813500000000019</c:v>
                </c:pt>
                <c:pt idx="58">
                  <c:v>83.919000000000011</c:v>
                </c:pt>
                <c:pt idx="59">
                  <c:v>84.024500000000003</c:v>
                </c:pt>
                <c:pt idx="60">
                  <c:v>84.13000000000001</c:v>
                </c:pt>
                <c:pt idx="61">
                  <c:v>84.235500000000002</c:v>
                </c:pt>
                <c:pt idx="62">
                  <c:v>84.341000000000008</c:v>
                </c:pt>
                <c:pt idx="63">
                  <c:v>84.4465</c:v>
                </c:pt>
                <c:pt idx="64">
                  <c:v>84.552000000000007</c:v>
                </c:pt>
                <c:pt idx="65">
                  <c:v>84.657500000000013</c:v>
                </c:pt>
                <c:pt idx="66">
                  <c:v>84.763000000000005</c:v>
                </c:pt>
                <c:pt idx="67">
                  <c:v>84.868500000000012</c:v>
                </c:pt>
                <c:pt idx="68">
                  <c:v>84.974000000000004</c:v>
                </c:pt>
                <c:pt idx="69">
                  <c:v>85.079499999999996</c:v>
                </c:pt>
                <c:pt idx="70">
                  <c:v>85.185000000000002</c:v>
                </c:pt>
                <c:pt idx="71">
                  <c:v>85.290500000000009</c:v>
                </c:pt>
                <c:pt idx="72">
                  <c:v>85.396000000000015</c:v>
                </c:pt>
                <c:pt idx="73">
                  <c:v>85.501500000000007</c:v>
                </c:pt>
                <c:pt idx="74">
                  <c:v>85.606999999999999</c:v>
                </c:pt>
                <c:pt idx="75">
                  <c:v>85.712500000000006</c:v>
                </c:pt>
                <c:pt idx="76">
                  <c:v>85.817999999999998</c:v>
                </c:pt>
                <c:pt idx="77">
                  <c:v>85.923500000000018</c:v>
                </c:pt>
                <c:pt idx="78">
                  <c:v>86.029000000000011</c:v>
                </c:pt>
                <c:pt idx="79">
                  <c:v>86.134500000000003</c:v>
                </c:pt>
                <c:pt idx="80">
                  <c:v>86.240000000000009</c:v>
                </c:pt>
                <c:pt idx="81">
                  <c:v>86.345500000000001</c:v>
                </c:pt>
                <c:pt idx="82">
                  <c:v>86.451000000000008</c:v>
                </c:pt>
                <c:pt idx="83">
                  <c:v>86.5565</c:v>
                </c:pt>
                <c:pt idx="84">
                  <c:v>86.662000000000006</c:v>
                </c:pt>
                <c:pt idx="85">
                  <c:v>86.767500000000013</c:v>
                </c:pt>
                <c:pt idx="86">
                  <c:v>86.873000000000005</c:v>
                </c:pt>
                <c:pt idx="87">
                  <c:v>86.978500000000011</c:v>
                </c:pt>
                <c:pt idx="88">
                  <c:v>87.084000000000003</c:v>
                </c:pt>
                <c:pt idx="89">
                  <c:v>87.189499999999995</c:v>
                </c:pt>
                <c:pt idx="90">
                  <c:v>87.295000000000016</c:v>
                </c:pt>
                <c:pt idx="91">
                  <c:v>87.400500000000008</c:v>
                </c:pt>
                <c:pt idx="92">
                  <c:v>87.506000000000014</c:v>
                </c:pt>
                <c:pt idx="93">
                  <c:v>87.611500000000007</c:v>
                </c:pt>
                <c:pt idx="94">
                  <c:v>87.716999999999999</c:v>
                </c:pt>
                <c:pt idx="95">
                  <c:v>87.822500000000005</c:v>
                </c:pt>
                <c:pt idx="96">
                  <c:v>87.927999999999997</c:v>
                </c:pt>
                <c:pt idx="97">
                  <c:v>88.033500000000018</c:v>
                </c:pt>
                <c:pt idx="98">
                  <c:v>88.13900000000001</c:v>
                </c:pt>
                <c:pt idx="99">
                  <c:v>88.244500000000002</c:v>
                </c:pt>
                <c:pt idx="100">
                  <c:v>88.35</c:v>
                </c:pt>
                <c:pt idx="101">
                  <c:v>88.455499999999986</c:v>
                </c:pt>
                <c:pt idx="102">
                  <c:v>88.560999999999993</c:v>
                </c:pt>
                <c:pt idx="103">
                  <c:v>88.666499999999985</c:v>
                </c:pt>
                <c:pt idx="104">
                  <c:v>88.772000000000006</c:v>
                </c:pt>
                <c:pt idx="105">
                  <c:v>88.877499999999998</c:v>
                </c:pt>
                <c:pt idx="106">
                  <c:v>88.98299999999999</c:v>
                </c:pt>
                <c:pt idx="107">
                  <c:v>89.088499999999996</c:v>
                </c:pt>
                <c:pt idx="108">
                  <c:v>89.193999999999988</c:v>
                </c:pt>
                <c:pt idx="109">
                  <c:v>89.299499999999995</c:v>
                </c:pt>
                <c:pt idx="110">
                  <c:v>89.405000000000001</c:v>
                </c:pt>
                <c:pt idx="111">
                  <c:v>89.510499999999993</c:v>
                </c:pt>
                <c:pt idx="112">
                  <c:v>89.616</c:v>
                </c:pt>
                <c:pt idx="113">
                  <c:v>89.721499999999992</c:v>
                </c:pt>
                <c:pt idx="114">
                  <c:v>89.826999999999998</c:v>
                </c:pt>
                <c:pt idx="115">
                  <c:v>89.93249999999999</c:v>
                </c:pt>
                <c:pt idx="116">
                  <c:v>90.037999999999982</c:v>
                </c:pt>
                <c:pt idx="117">
                  <c:v>90.143500000000003</c:v>
                </c:pt>
                <c:pt idx="118">
                  <c:v>90.248999999999995</c:v>
                </c:pt>
                <c:pt idx="119">
                  <c:v>90.354500000000002</c:v>
                </c:pt>
                <c:pt idx="120">
                  <c:v>90.46</c:v>
                </c:pt>
                <c:pt idx="121">
                  <c:v>90.565499999999986</c:v>
                </c:pt>
                <c:pt idx="122">
                  <c:v>90.670999999999992</c:v>
                </c:pt>
                <c:pt idx="123">
                  <c:v>90.776499999999984</c:v>
                </c:pt>
                <c:pt idx="124">
                  <c:v>90.882000000000005</c:v>
                </c:pt>
                <c:pt idx="125">
                  <c:v>90.987499999999997</c:v>
                </c:pt>
                <c:pt idx="126">
                  <c:v>91.092999999999989</c:v>
                </c:pt>
                <c:pt idx="127">
                  <c:v>91.198499999999996</c:v>
                </c:pt>
                <c:pt idx="128">
                  <c:v>91.303999999999988</c:v>
                </c:pt>
                <c:pt idx="129">
                  <c:v>91.409499999999994</c:v>
                </c:pt>
                <c:pt idx="130">
                  <c:v>91.515000000000001</c:v>
                </c:pt>
                <c:pt idx="131">
                  <c:v>91.620499999999993</c:v>
                </c:pt>
                <c:pt idx="132">
                  <c:v>91.725999999999999</c:v>
                </c:pt>
                <c:pt idx="133">
                  <c:v>91.831499999999991</c:v>
                </c:pt>
                <c:pt idx="134">
                  <c:v>91.936999999999998</c:v>
                </c:pt>
                <c:pt idx="135">
                  <c:v>92.04249999999999</c:v>
                </c:pt>
                <c:pt idx="136">
                  <c:v>92.147999999999982</c:v>
                </c:pt>
                <c:pt idx="137">
                  <c:v>92.253500000000003</c:v>
                </c:pt>
                <c:pt idx="138">
                  <c:v>92.358999999999995</c:v>
                </c:pt>
                <c:pt idx="139">
                  <c:v>92.464500000000001</c:v>
                </c:pt>
                <c:pt idx="140">
                  <c:v>92.57</c:v>
                </c:pt>
                <c:pt idx="141">
                  <c:v>92.675499999999985</c:v>
                </c:pt>
                <c:pt idx="142">
                  <c:v>92.780999999999992</c:v>
                </c:pt>
                <c:pt idx="143">
                  <c:v>92.886499999999998</c:v>
                </c:pt>
                <c:pt idx="144">
                  <c:v>92.992000000000004</c:v>
                </c:pt>
                <c:pt idx="145">
                  <c:v>93.097499999999997</c:v>
                </c:pt>
                <c:pt idx="146">
                  <c:v>93.202999999999989</c:v>
                </c:pt>
                <c:pt idx="147">
                  <c:v>93.308499999999995</c:v>
                </c:pt>
                <c:pt idx="148">
                  <c:v>93.413999999999987</c:v>
                </c:pt>
                <c:pt idx="149">
                  <c:v>93.519499999999994</c:v>
                </c:pt>
                <c:pt idx="150">
                  <c:v>93.625</c:v>
                </c:pt>
                <c:pt idx="151">
                  <c:v>93.730499999999992</c:v>
                </c:pt>
                <c:pt idx="152">
                  <c:v>93.835999999999999</c:v>
                </c:pt>
                <c:pt idx="153">
                  <c:v>93.941499999999991</c:v>
                </c:pt>
                <c:pt idx="154">
                  <c:v>94.046999999999997</c:v>
                </c:pt>
                <c:pt idx="155">
                  <c:v>94.152499999999989</c:v>
                </c:pt>
                <c:pt idx="156">
                  <c:v>94.257999999999996</c:v>
                </c:pt>
                <c:pt idx="157">
                  <c:v>94.363500000000002</c:v>
                </c:pt>
                <c:pt idx="158">
                  <c:v>94.468999999999994</c:v>
                </c:pt>
                <c:pt idx="159">
                  <c:v>94.5745</c:v>
                </c:pt>
                <c:pt idx="160">
                  <c:v>94.679999999999993</c:v>
                </c:pt>
                <c:pt idx="161">
                  <c:v>94.785499999999985</c:v>
                </c:pt>
                <c:pt idx="162">
                  <c:v>94.890999999999991</c:v>
                </c:pt>
                <c:pt idx="163">
                  <c:v>94.996499999999997</c:v>
                </c:pt>
                <c:pt idx="164">
                  <c:v>95.102000000000004</c:v>
                </c:pt>
                <c:pt idx="165">
                  <c:v>95.207499999999996</c:v>
                </c:pt>
                <c:pt idx="166">
                  <c:v>95.312999999999988</c:v>
                </c:pt>
                <c:pt idx="167">
                  <c:v>95.418499999999995</c:v>
                </c:pt>
                <c:pt idx="168">
                  <c:v>95.523999999999987</c:v>
                </c:pt>
                <c:pt idx="169">
                  <c:v>95.629499999999993</c:v>
                </c:pt>
                <c:pt idx="170">
                  <c:v>95.734999999999999</c:v>
                </c:pt>
                <c:pt idx="171">
                  <c:v>95.840499999999992</c:v>
                </c:pt>
                <c:pt idx="172">
                  <c:v>95.945999999999998</c:v>
                </c:pt>
                <c:pt idx="173">
                  <c:v>96.05149999999999</c:v>
                </c:pt>
                <c:pt idx="174">
                  <c:v>96.156999999999996</c:v>
                </c:pt>
                <c:pt idx="175">
                  <c:v>96.262499999999989</c:v>
                </c:pt>
                <c:pt idx="176">
                  <c:v>96.367999999999995</c:v>
                </c:pt>
                <c:pt idx="177">
                  <c:v>96.473500000000001</c:v>
                </c:pt>
                <c:pt idx="178">
                  <c:v>96.578999999999994</c:v>
                </c:pt>
                <c:pt idx="179">
                  <c:v>96.6845</c:v>
                </c:pt>
                <c:pt idx="180">
                  <c:v>96.789999999999992</c:v>
                </c:pt>
                <c:pt idx="181">
                  <c:v>96.895499999999984</c:v>
                </c:pt>
                <c:pt idx="182">
                  <c:v>97.000999999999991</c:v>
                </c:pt>
                <c:pt idx="183">
                  <c:v>97.106499999999997</c:v>
                </c:pt>
                <c:pt idx="184">
                  <c:v>97.212000000000003</c:v>
                </c:pt>
                <c:pt idx="185">
                  <c:v>97.317499999999995</c:v>
                </c:pt>
                <c:pt idx="186">
                  <c:v>97.422999999999988</c:v>
                </c:pt>
                <c:pt idx="187">
                  <c:v>97.528499999999994</c:v>
                </c:pt>
                <c:pt idx="188">
                  <c:v>97.633999999999986</c:v>
                </c:pt>
                <c:pt idx="189">
                  <c:v>97.739500000000007</c:v>
                </c:pt>
                <c:pt idx="190">
                  <c:v>97.844999999999999</c:v>
                </c:pt>
                <c:pt idx="191">
                  <c:v>97.950499999999991</c:v>
                </c:pt>
                <c:pt idx="192">
                  <c:v>98.055999999999997</c:v>
                </c:pt>
                <c:pt idx="193">
                  <c:v>98.16149999999999</c:v>
                </c:pt>
                <c:pt idx="194">
                  <c:v>98.266999999999996</c:v>
                </c:pt>
                <c:pt idx="195">
                  <c:v>98.372499999999988</c:v>
                </c:pt>
                <c:pt idx="196">
                  <c:v>98.477999999999994</c:v>
                </c:pt>
                <c:pt idx="197">
                  <c:v>98.583500000000001</c:v>
                </c:pt>
                <c:pt idx="198">
                  <c:v>98.688999999999993</c:v>
                </c:pt>
                <c:pt idx="199">
                  <c:v>98.794499999999999</c:v>
                </c:pt>
                <c:pt idx="200">
                  <c:v>98.899999999999991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A1B1-4EB8-82D6-099E70F8C2DA}"/>
            </c:ext>
          </c:extLst>
        </c:ser>
        <c:ser>
          <c:idx val="112"/>
          <c:order val="112"/>
          <c:tx>
            <c:strRef>
              <c:f>工作表3!$A$116</c:f>
              <c:strCache>
                <c:ptCount val="1"/>
                <c:pt idx="0">
                  <c:v>0.12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工作表3!$B$116:$GT$116</c:f>
              <c:numCache>
                <c:formatCode>General</c:formatCode>
                <c:ptCount val="201"/>
                <c:pt idx="0">
                  <c:v>77.600000000000009</c:v>
                </c:pt>
                <c:pt idx="1">
                  <c:v>77.706000000000003</c:v>
                </c:pt>
                <c:pt idx="2">
                  <c:v>77.812000000000012</c:v>
                </c:pt>
                <c:pt idx="3">
                  <c:v>77.918000000000006</c:v>
                </c:pt>
                <c:pt idx="4">
                  <c:v>78.024000000000015</c:v>
                </c:pt>
                <c:pt idx="5">
                  <c:v>78.13000000000001</c:v>
                </c:pt>
                <c:pt idx="6">
                  <c:v>78.236000000000004</c:v>
                </c:pt>
                <c:pt idx="7">
                  <c:v>78.341999999999999</c:v>
                </c:pt>
                <c:pt idx="8">
                  <c:v>78.447999999999993</c:v>
                </c:pt>
                <c:pt idx="9">
                  <c:v>78.554000000000002</c:v>
                </c:pt>
                <c:pt idx="10">
                  <c:v>78.66</c:v>
                </c:pt>
                <c:pt idx="11">
                  <c:v>78.765999999999991</c:v>
                </c:pt>
                <c:pt idx="12">
                  <c:v>78.872</c:v>
                </c:pt>
                <c:pt idx="13">
                  <c:v>78.977999999999994</c:v>
                </c:pt>
                <c:pt idx="14">
                  <c:v>79.084000000000003</c:v>
                </c:pt>
                <c:pt idx="15">
                  <c:v>79.19</c:v>
                </c:pt>
                <c:pt idx="16">
                  <c:v>79.295999999999992</c:v>
                </c:pt>
                <c:pt idx="17">
                  <c:v>79.402000000000001</c:v>
                </c:pt>
                <c:pt idx="18">
                  <c:v>79.507999999999996</c:v>
                </c:pt>
                <c:pt idx="19">
                  <c:v>79.614000000000004</c:v>
                </c:pt>
                <c:pt idx="20">
                  <c:v>79.72</c:v>
                </c:pt>
                <c:pt idx="21">
                  <c:v>79.825999999999993</c:v>
                </c:pt>
                <c:pt idx="22">
                  <c:v>79.932000000000002</c:v>
                </c:pt>
                <c:pt idx="23">
                  <c:v>80.037999999999997</c:v>
                </c:pt>
                <c:pt idx="24">
                  <c:v>80.144000000000005</c:v>
                </c:pt>
                <c:pt idx="25">
                  <c:v>80.25</c:v>
                </c:pt>
                <c:pt idx="26">
                  <c:v>80.355999999999995</c:v>
                </c:pt>
                <c:pt idx="27">
                  <c:v>80.462000000000003</c:v>
                </c:pt>
                <c:pt idx="28">
                  <c:v>80.567999999999998</c:v>
                </c:pt>
                <c:pt idx="29">
                  <c:v>80.674000000000007</c:v>
                </c:pt>
                <c:pt idx="30">
                  <c:v>80.78</c:v>
                </c:pt>
                <c:pt idx="31">
                  <c:v>80.885999999999996</c:v>
                </c:pt>
                <c:pt idx="32">
                  <c:v>80.992000000000004</c:v>
                </c:pt>
                <c:pt idx="33">
                  <c:v>81.097999999999999</c:v>
                </c:pt>
                <c:pt idx="34">
                  <c:v>81.204000000000008</c:v>
                </c:pt>
                <c:pt idx="35">
                  <c:v>81.31</c:v>
                </c:pt>
                <c:pt idx="36">
                  <c:v>81.415999999999997</c:v>
                </c:pt>
                <c:pt idx="37">
                  <c:v>81.522000000000006</c:v>
                </c:pt>
                <c:pt idx="38">
                  <c:v>81.628</c:v>
                </c:pt>
                <c:pt idx="39">
                  <c:v>81.734000000000009</c:v>
                </c:pt>
                <c:pt idx="40">
                  <c:v>81.84</c:v>
                </c:pt>
                <c:pt idx="41">
                  <c:v>81.945999999999998</c:v>
                </c:pt>
                <c:pt idx="42">
                  <c:v>82.052000000000007</c:v>
                </c:pt>
                <c:pt idx="43">
                  <c:v>82.158000000000001</c:v>
                </c:pt>
                <c:pt idx="44">
                  <c:v>82.26400000000001</c:v>
                </c:pt>
                <c:pt idx="45">
                  <c:v>82.37</c:v>
                </c:pt>
                <c:pt idx="46">
                  <c:v>82.475999999999999</c:v>
                </c:pt>
                <c:pt idx="47">
                  <c:v>82.582000000000008</c:v>
                </c:pt>
                <c:pt idx="48">
                  <c:v>82.688000000000002</c:v>
                </c:pt>
                <c:pt idx="49">
                  <c:v>82.794000000000011</c:v>
                </c:pt>
                <c:pt idx="50">
                  <c:v>82.9</c:v>
                </c:pt>
                <c:pt idx="51">
                  <c:v>83.006</c:v>
                </c:pt>
                <c:pt idx="52">
                  <c:v>83.112000000000009</c:v>
                </c:pt>
                <c:pt idx="53">
                  <c:v>83.218000000000004</c:v>
                </c:pt>
                <c:pt idx="54">
                  <c:v>83.324000000000012</c:v>
                </c:pt>
                <c:pt idx="55">
                  <c:v>83.43</c:v>
                </c:pt>
                <c:pt idx="56">
                  <c:v>83.536000000000001</c:v>
                </c:pt>
                <c:pt idx="57">
                  <c:v>83.642000000000024</c:v>
                </c:pt>
                <c:pt idx="58">
                  <c:v>83.748000000000019</c:v>
                </c:pt>
                <c:pt idx="59">
                  <c:v>83.854000000000013</c:v>
                </c:pt>
                <c:pt idx="60">
                  <c:v>83.960000000000022</c:v>
                </c:pt>
                <c:pt idx="61">
                  <c:v>84.066000000000017</c:v>
                </c:pt>
                <c:pt idx="62">
                  <c:v>84.172000000000025</c:v>
                </c:pt>
                <c:pt idx="63">
                  <c:v>84.27800000000002</c:v>
                </c:pt>
                <c:pt idx="64">
                  <c:v>84.384000000000015</c:v>
                </c:pt>
                <c:pt idx="65">
                  <c:v>84.490000000000023</c:v>
                </c:pt>
                <c:pt idx="66">
                  <c:v>84.596000000000018</c:v>
                </c:pt>
                <c:pt idx="67">
                  <c:v>84.702000000000027</c:v>
                </c:pt>
                <c:pt idx="68">
                  <c:v>84.808000000000021</c:v>
                </c:pt>
                <c:pt idx="69">
                  <c:v>84.914000000000016</c:v>
                </c:pt>
                <c:pt idx="70">
                  <c:v>85.020000000000024</c:v>
                </c:pt>
                <c:pt idx="71">
                  <c:v>85.126000000000019</c:v>
                </c:pt>
                <c:pt idx="72">
                  <c:v>85.232000000000014</c:v>
                </c:pt>
                <c:pt idx="73">
                  <c:v>85.338000000000008</c:v>
                </c:pt>
                <c:pt idx="74">
                  <c:v>85.444000000000003</c:v>
                </c:pt>
                <c:pt idx="75">
                  <c:v>85.550000000000011</c:v>
                </c:pt>
                <c:pt idx="76">
                  <c:v>85.656000000000006</c:v>
                </c:pt>
                <c:pt idx="77">
                  <c:v>85.762000000000015</c:v>
                </c:pt>
                <c:pt idx="78">
                  <c:v>85.868000000000009</c:v>
                </c:pt>
                <c:pt idx="79">
                  <c:v>85.974000000000004</c:v>
                </c:pt>
                <c:pt idx="80">
                  <c:v>86.080000000000013</c:v>
                </c:pt>
                <c:pt idx="81">
                  <c:v>86.186000000000007</c:v>
                </c:pt>
                <c:pt idx="82">
                  <c:v>86.292000000000016</c:v>
                </c:pt>
                <c:pt idx="83">
                  <c:v>86.39800000000001</c:v>
                </c:pt>
                <c:pt idx="84">
                  <c:v>86.504000000000005</c:v>
                </c:pt>
                <c:pt idx="85">
                  <c:v>86.610000000000014</c:v>
                </c:pt>
                <c:pt idx="86">
                  <c:v>86.716000000000008</c:v>
                </c:pt>
                <c:pt idx="87">
                  <c:v>86.822000000000017</c:v>
                </c:pt>
                <c:pt idx="88">
                  <c:v>86.928000000000011</c:v>
                </c:pt>
                <c:pt idx="89">
                  <c:v>87.034000000000006</c:v>
                </c:pt>
                <c:pt idx="90">
                  <c:v>87.140000000000015</c:v>
                </c:pt>
                <c:pt idx="91">
                  <c:v>87.246000000000009</c:v>
                </c:pt>
                <c:pt idx="92">
                  <c:v>87.352000000000018</c:v>
                </c:pt>
                <c:pt idx="93">
                  <c:v>87.458000000000013</c:v>
                </c:pt>
                <c:pt idx="94">
                  <c:v>87.564000000000007</c:v>
                </c:pt>
                <c:pt idx="95">
                  <c:v>87.670000000000016</c:v>
                </c:pt>
                <c:pt idx="96">
                  <c:v>87.77600000000001</c:v>
                </c:pt>
                <c:pt idx="97">
                  <c:v>87.882000000000019</c:v>
                </c:pt>
                <c:pt idx="98">
                  <c:v>87.988000000000014</c:v>
                </c:pt>
                <c:pt idx="99">
                  <c:v>88.094000000000008</c:v>
                </c:pt>
                <c:pt idx="100">
                  <c:v>88.2</c:v>
                </c:pt>
                <c:pt idx="101">
                  <c:v>88.305999999999997</c:v>
                </c:pt>
                <c:pt idx="102">
                  <c:v>88.412000000000006</c:v>
                </c:pt>
                <c:pt idx="103">
                  <c:v>88.518000000000001</c:v>
                </c:pt>
                <c:pt idx="104">
                  <c:v>88.624000000000009</c:v>
                </c:pt>
                <c:pt idx="105">
                  <c:v>88.73</c:v>
                </c:pt>
                <c:pt idx="106">
                  <c:v>88.835999999999999</c:v>
                </c:pt>
                <c:pt idx="107">
                  <c:v>88.942000000000007</c:v>
                </c:pt>
                <c:pt idx="108">
                  <c:v>89.048000000000002</c:v>
                </c:pt>
                <c:pt idx="109">
                  <c:v>89.154000000000011</c:v>
                </c:pt>
                <c:pt idx="110">
                  <c:v>89.26</c:v>
                </c:pt>
                <c:pt idx="111">
                  <c:v>89.366</c:v>
                </c:pt>
                <c:pt idx="112">
                  <c:v>89.472000000000008</c:v>
                </c:pt>
                <c:pt idx="113">
                  <c:v>89.578000000000003</c:v>
                </c:pt>
                <c:pt idx="114">
                  <c:v>89.684000000000012</c:v>
                </c:pt>
                <c:pt idx="115">
                  <c:v>89.79</c:v>
                </c:pt>
                <c:pt idx="116">
                  <c:v>89.896000000000001</c:v>
                </c:pt>
                <c:pt idx="117">
                  <c:v>90.00200000000001</c:v>
                </c:pt>
                <c:pt idx="118">
                  <c:v>90.108000000000004</c:v>
                </c:pt>
                <c:pt idx="119">
                  <c:v>90.214000000000013</c:v>
                </c:pt>
                <c:pt idx="120">
                  <c:v>90.320000000000007</c:v>
                </c:pt>
                <c:pt idx="121">
                  <c:v>90.426000000000002</c:v>
                </c:pt>
                <c:pt idx="122">
                  <c:v>90.532000000000011</c:v>
                </c:pt>
                <c:pt idx="123">
                  <c:v>90.638000000000005</c:v>
                </c:pt>
                <c:pt idx="124">
                  <c:v>90.744000000000014</c:v>
                </c:pt>
                <c:pt idx="125">
                  <c:v>90.850000000000009</c:v>
                </c:pt>
                <c:pt idx="126">
                  <c:v>90.956000000000003</c:v>
                </c:pt>
                <c:pt idx="127">
                  <c:v>91.062000000000012</c:v>
                </c:pt>
                <c:pt idx="128">
                  <c:v>91.168000000000006</c:v>
                </c:pt>
                <c:pt idx="129">
                  <c:v>91.274000000000015</c:v>
                </c:pt>
                <c:pt idx="130">
                  <c:v>91.38000000000001</c:v>
                </c:pt>
                <c:pt idx="131">
                  <c:v>91.486000000000004</c:v>
                </c:pt>
                <c:pt idx="132">
                  <c:v>91.591999999999999</c:v>
                </c:pt>
                <c:pt idx="133">
                  <c:v>91.697999999999993</c:v>
                </c:pt>
                <c:pt idx="134">
                  <c:v>91.804000000000002</c:v>
                </c:pt>
                <c:pt idx="135">
                  <c:v>91.91</c:v>
                </c:pt>
                <c:pt idx="136">
                  <c:v>92.015999999999991</c:v>
                </c:pt>
                <c:pt idx="137">
                  <c:v>92.122</c:v>
                </c:pt>
                <c:pt idx="138">
                  <c:v>92.227999999999994</c:v>
                </c:pt>
                <c:pt idx="139">
                  <c:v>92.334000000000003</c:v>
                </c:pt>
                <c:pt idx="140">
                  <c:v>92.44</c:v>
                </c:pt>
                <c:pt idx="141">
                  <c:v>92.545999999999992</c:v>
                </c:pt>
                <c:pt idx="142">
                  <c:v>92.652000000000001</c:v>
                </c:pt>
                <c:pt idx="143">
                  <c:v>92.757999999999996</c:v>
                </c:pt>
                <c:pt idx="144">
                  <c:v>92.864000000000004</c:v>
                </c:pt>
                <c:pt idx="145">
                  <c:v>92.97</c:v>
                </c:pt>
                <c:pt idx="146">
                  <c:v>93.075999999999993</c:v>
                </c:pt>
                <c:pt idx="147">
                  <c:v>93.182000000000002</c:v>
                </c:pt>
                <c:pt idx="148">
                  <c:v>93.287999999999997</c:v>
                </c:pt>
                <c:pt idx="149">
                  <c:v>93.394000000000005</c:v>
                </c:pt>
                <c:pt idx="150">
                  <c:v>93.5</c:v>
                </c:pt>
                <c:pt idx="151">
                  <c:v>93.605999999999995</c:v>
                </c:pt>
                <c:pt idx="152">
                  <c:v>93.712000000000003</c:v>
                </c:pt>
                <c:pt idx="153">
                  <c:v>93.817999999999998</c:v>
                </c:pt>
                <c:pt idx="154">
                  <c:v>93.924000000000007</c:v>
                </c:pt>
                <c:pt idx="155">
                  <c:v>94.03</c:v>
                </c:pt>
                <c:pt idx="156">
                  <c:v>94.135999999999996</c:v>
                </c:pt>
                <c:pt idx="157">
                  <c:v>94.242000000000004</c:v>
                </c:pt>
                <c:pt idx="158">
                  <c:v>94.347999999999999</c:v>
                </c:pt>
                <c:pt idx="159">
                  <c:v>94.454000000000008</c:v>
                </c:pt>
                <c:pt idx="160">
                  <c:v>94.56</c:v>
                </c:pt>
                <c:pt idx="161">
                  <c:v>94.665999999999997</c:v>
                </c:pt>
                <c:pt idx="162">
                  <c:v>94.772000000000006</c:v>
                </c:pt>
                <c:pt idx="163">
                  <c:v>94.878</c:v>
                </c:pt>
                <c:pt idx="164">
                  <c:v>94.984000000000009</c:v>
                </c:pt>
                <c:pt idx="165">
                  <c:v>95.09</c:v>
                </c:pt>
                <c:pt idx="166">
                  <c:v>95.195999999999998</c:v>
                </c:pt>
                <c:pt idx="167">
                  <c:v>95.302000000000007</c:v>
                </c:pt>
                <c:pt idx="168">
                  <c:v>95.408000000000001</c:v>
                </c:pt>
                <c:pt idx="169">
                  <c:v>95.51400000000001</c:v>
                </c:pt>
                <c:pt idx="170">
                  <c:v>95.62</c:v>
                </c:pt>
                <c:pt idx="171">
                  <c:v>95.725999999999999</c:v>
                </c:pt>
                <c:pt idx="172">
                  <c:v>95.832000000000008</c:v>
                </c:pt>
                <c:pt idx="173">
                  <c:v>95.938000000000002</c:v>
                </c:pt>
                <c:pt idx="174">
                  <c:v>96.044000000000011</c:v>
                </c:pt>
                <c:pt idx="175">
                  <c:v>96.15</c:v>
                </c:pt>
                <c:pt idx="176">
                  <c:v>96.256</c:v>
                </c:pt>
                <c:pt idx="177">
                  <c:v>96.362000000000009</c:v>
                </c:pt>
                <c:pt idx="178">
                  <c:v>96.468000000000004</c:v>
                </c:pt>
                <c:pt idx="179">
                  <c:v>96.574000000000012</c:v>
                </c:pt>
                <c:pt idx="180">
                  <c:v>96.68</c:v>
                </c:pt>
                <c:pt idx="181">
                  <c:v>96.786000000000001</c:v>
                </c:pt>
                <c:pt idx="182">
                  <c:v>96.89200000000001</c:v>
                </c:pt>
                <c:pt idx="183">
                  <c:v>96.998000000000005</c:v>
                </c:pt>
                <c:pt idx="184">
                  <c:v>97.104000000000013</c:v>
                </c:pt>
                <c:pt idx="185">
                  <c:v>97.210000000000008</c:v>
                </c:pt>
                <c:pt idx="186">
                  <c:v>97.316000000000003</c:v>
                </c:pt>
                <c:pt idx="187">
                  <c:v>97.422000000000011</c:v>
                </c:pt>
                <c:pt idx="188">
                  <c:v>97.528000000000006</c:v>
                </c:pt>
                <c:pt idx="189">
                  <c:v>97.634000000000015</c:v>
                </c:pt>
                <c:pt idx="190">
                  <c:v>97.740000000000009</c:v>
                </c:pt>
                <c:pt idx="191">
                  <c:v>97.846000000000004</c:v>
                </c:pt>
                <c:pt idx="192">
                  <c:v>97.952000000000012</c:v>
                </c:pt>
                <c:pt idx="193">
                  <c:v>98.058000000000007</c:v>
                </c:pt>
                <c:pt idx="194">
                  <c:v>98.164000000000001</c:v>
                </c:pt>
                <c:pt idx="195">
                  <c:v>98.27</c:v>
                </c:pt>
                <c:pt idx="196">
                  <c:v>98.375999999999991</c:v>
                </c:pt>
                <c:pt idx="197">
                  <c:v>98.481999999999999</c:v>
                </c:pt>
                <c:pt idx="198">
                  <c:v>98.587999999999994</c:v>
                </c:pt>
                <c:pt idx="199">
                  <c:v>98.694000000000003</c:v>
                </c:pt>
                <c:pt idx="200">
                  <c:v>98.8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A1B1-4EB8-82D6-099E70F8C2DA}"/>
            </c:ext>
          </c:extLst>
        </c:ser>
        <c:ser>
          <c:idx val="113"/>
          <c:order val="113"/>
          <c:tx>
            <c:strRef>
              <c:f>工作表3!$A$117</c:f>
              <c:strCache>
                <c:ptCount val="1"/>
                <c:pt idx="0">
                  <c:v>0.13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工作表3!$B$117:$GT$117</c:f>
              <c:numCache>
                <c:formatCode>General</c:formatCode>
                <c:ptCount val="201"/>
                <c:pt idx="0">
                  <c:v>77.399999999999991</c:v>
                </c:pt>
                <c:pt idx="1">
                  <c:v>77.506499999999988</c:v>
                </c:pt>
                <c:pt idx="2">
                  <c:v>77.613</c:v>
                </c:pt>
                <c:pt idx="3">
                  <c:v>77.719499999999996</c:v>
                </c:pt>
                <c:pt idx="4">
                  <c:v>77.826000000000008</c:v>
                </c:pt>
                <c:pt idx="5">
                  <c:v>77.93249999999999</c:v>
                </c:pt>
                <c:pt idx="6">
                  <c:v>78.038999999999987</c:v>
                </c:pt>
                <c:pt idx="7">
                  <c:v>78.145499999999998</c:v>
                </c:pt>
                <c:pt idx="8">
                  <c:v>78.251999999999995</c:v>
                </c:pt>
                <c:pt idx="9">
                  <c:v>78.358500000000006</c:v>
                </c:pt>
                <c:pt idx="10">
                  <c:v>78.465000000000003</c:v>
                </c:pt>
                <c:pt idx="11">
                  <c:v>78.571499999999986</c:v>
                </c:pt>
                <c:pt idx="12">
                  <c:v>78.677999999999997</c:v>
                </c:pt>
                <c:pt idx="13">
                  <c:v>78.784499999999994</c:v>
                </c:pt>
                <c:pt idx="14">
                  <c:v>78.891000000000005</c:v>
                </c:pt>
                <c:pt idx="15">
                  <c:v>78.997500000000002</c:v>
                </c:pt>
                <c:pt idx="16">
                  <c:v>79.103999999999985</c:v>
                </c:pt>
                <c:pt idx="17">
                  <c:v>79.210499999999996</c:v>
                </c:pt>
                <c:pt idx="18">
                  <c:v>79.316999999999993</c:v>
                </c:pt>
                <c:pt idx="19">
                  <c:v>79.423500000000004</c:v>
                </c:pt>
                <c:pt idx="20">
                  <c:v>79.53</c:v>
                </c:pt>
                <c:pt idx="21">
                  <c:v>79.636499999999998</c:v>
                </c:pt>
                <c:pt idx="22">
                  <c:v>79.742999999999995</c:v>
                </c:pt>
                <c:pt idx="23">
                  <c:v>79.849499999999992</c:v>
                </c:pt>
                <c:pt idx="24">
                  <c:v>79.956000000000003</c:v>
                </c:pt>
                <c:pt idx="25">
                  <c:v>80.0625</c:v>
                </c:pt>
                <c:pt idx="26">
                  <c:v>80.168999999999997</c:v>
                </c:pt>
                <c:pt idx="27">
                  <c:v>80.275499999999994</c:v>
                </c:pt>
                <c:pt idx="28">
                  <c:v>80.381999999999991</c:v>
                </c:pt>
                <c:pt idx="29">
                  <c:v>80.488500000000002</c:v>
                </c:pt>
                <c:pt idx="30">
                  <c:v>80.594999999999999</c:v>
                </c:pt>
                <c:pt idx="31">
                  <c:v>80.701499999999996</c:v>
                </c:pt>
                <c:pt idx="32">
                  <c:v>80.808000000000007</c:v>
                </c:pt>
                <c:pt idx="33">
                  <c:v>80.91449999999999</c:v>
                </c:pt>
                <c:pt idx="34">
                  <c:v>81.021000000000001</c:v>
                </c:pt>
                <c:pt idx="35">
                  <c:v>81.127499999999998</c:v>
                </c:pt>
                <c:pt idx="36">
                  <c:v>81.233999999999995</c:v>
                </c:pt>
                <c:pt idx="37">
                  <c:v>81.340500000000006</c:v>
                </c:pt>
                <c:pt idx="38">
                  <c:v>81.446999999999989</c:v>
                </c:pt>
                <c:pt idx="39">
                  <c:v>81.5535</c:v>
                </c:pt>
                <c:pt idx="40">
                  <c:v>81.66</c:v>
                </c:pt>
                <c:pt idx="41">
                  <c:v>81.766499999999994</c:v>
                </c:pt>
                <c:pt idx="42">
                  <c:v>81.873000000000005</c:v>
                </c:pt>
                <c:pt idx="43">
                  <c:v>81.979499999999987</c:v>
                </c:pt>
                <c:pt idx="44">
                  <c:v>82.085999999999999</c:v>
                </c:pt>
                <c:pt idx="45">
                  <c:v>82.192499999999995</c:v>
                </c:pt>
                <c:pt idx="46">
                  <c:v>82.298999999999992</c:v>
                </c:pt>
                <c:pt idx="47">
                  <c:v>82.405500000000004</c:v>
                </c:pt>
                <c:pt idx="48">
                  <c:v>82.512</c:v>
                </c:pt>
                <c:pt idx="49">
                  <c:v>82.618499999999997</c:v>
                </c:pt>
                <c:pt idx="50">
                  <c:v>82.724999999999994</c:v>
                </c:pt>
                <c:pt idx="51">
                  <c:v>82.831499999999991</c:v>
                </c:pt>
                <c:pt idx="52">
                  <c:v>82.938000000000002</c:v>
                </c:pt>
                <c:pt idx="53">
                  <c:v>83.044499999999999</c:v>
                </c:pt>
                <c:pt idx="54">
                  <c:v>83.150999999999996</c:v>
                </c:pt>
                <c:pt idx="55">
                  <c:v>83.257499999999993</c:v>
                </c:pt>
                <c:pt idx="56">
                  <c:v>83.36399999999999</c:v>
                </c:pt>
                <c:pt idx="57">
                  <c:v>83.470500000000015</c:v>
                </c:pt>
                <c:pt idx="58">
                  <c:v>83.577000000000012</c:v>
                </c:pt>
                <c:pt idx="59">
                  <c:v>83.683500000000009</c:v>
                </c:pt>
                <c:pt idx="60">
                  <c:v>83.79</c:v>
                </c:pt>
                <c:pt idx="61">
                  <c:v>83.896500000000003</c:v>
                </c:pt>
                <c:pt idx="62">
                  <c:v>84.003000000000014</c:v>
                </c:pt>
                <c:pt idx="63">
                  <c:v>84.109500000000011</c:v>
                </c:pt>
                <c:pt idx="64">
                  <c:v>84.216000000000008</c:v>
                </c:pt>
                <c:pt idx="65">
                  <c:v>84.322500000000005</c:v>
                </c:pt>
                <c:pt idx="66">
                  <c:v>84.429000000000002</c:v>
                </c:pt>
                <c:pt idx="67">
                  <c:v>84.535500000000013</c:v>
                </c:pt>
                <c:pt idx="68">
                  <c:v>84.64200000000001</c:v>
                </c:pt>
                <c:pt idx="69">
                  <c:v>84.748500000000007</c:v>
                </c:pt>
                <c:pt idx="70">
                  <c:v>84.855000000000018</c:v>
                </c:pt>
                <c:pt idx="71">
                  <c:v>84.961500000000001</c:v>
                </c:pt>
                <c:pt idx="72">
                  <c:v>85.068000000000012</c:v>
                </c:pt>
                <c:pt idx="73">
                  <c:v>85.174500000000009</c:v>
                </c:pt>
                <c:pt idx="74">
                  <c:v>85.281000000000006</c:v>
                </c:pt>
                <c:pt idx="75">
                  <c:v>85.387500000000017</c:v>
                </c:pt>
                <c:pt idx="76">
                  <c:v>85.494</c:v>
                </c:pt>
                <c:pt idx="77">
                  <c:v>85.600500000000011</c:v>
                </c:pt>
                <c:pt idx="78">
                  <c:v>85.707000000000008</c:v>
                </c:pt>
                <c:pt idx="79">
                  <c:v>85.813500000000005</c:v>
                </c:pt>
                <c:pt idx="80">
                  <c:v>85.920000000000016</c:v>
                </c:pt>
                <c:pt idx="81">
                  <c:v>86.026500000000013</c:v>
                </c:pt>
                <c:pt idx="82">
                  <c:v>86.13300000000001</c:v>
                </c:pt>
                <c:pt idx="83">
                  <c:v>86.239500000000007</c:v>
                </c:pt>
                <c:pt idx="84">
                  <c:v>86.346000000000004</c:v>
                </c:pt>
                <c:pt idx="85">
                  <c:v>86.452500000000015</c:v>
                </c:pt>
                <c:pt idx="86">
                  <c:v>86.559000000000012</c:v>
                </c:pt>
                <c:pt idx="87">
                  <c:v>86.665500000000009</c:v>
                </c:pt>
                <c:pt idx="88">
                  <c:v>86.772000000000006</c:v>
                </c:pt>
                <c:pt idx="89">
                  <c:v>86.878500000000003</c:v>
                </c:pt>
                <c:pt idx="90">
                  <c:v>86.985000000000014</c:v>
                </c:pt>
                <c:pt idx="91">
                  <c:v>87.091500000000011</c:v>
                </c:pt>
                <c:pt idx="92">
                  <c:v>87.198000000000022</c:v>
                </c:pt>
                <c:pt idx="93">
                  <c:v>87.304500000000004</c:v>
                </c:pt>
                <c:pt idx="94">
                  <c:v>87.411000000000001</c:v>
                </c:pt>
                <c:pt idx="95">
                  <c:v>87.517500000000013</c:v>
                </c:pt>
                <c:pt idx="96">
                  <c:v>87.624000000000009</c:v>
                </c:pt>
                <c:pt idx="97">
                  <c:v>87.730500000000021</c:v>
                </c:pt>
                <c:pt idx="98">
                  <c:v>87.837000000000003</c:v>
                </c:pt>
                <c:pt idx="99">
                  <c:v>87.9435</c:v>
                </c:pt>
                <c:pt idx="100">
                  <c:v>88.05</c:v>
                </c:pt>
                <c:pt idx="101">
                  <c:v>88.156499999999994</c:v>
                </c:pt>
                <c:pt idx="102">
                  <c:v>88.263000000000005</c:v>
                </c:pt>
                <c:pt idx="103">
                  <c:v>88.369499999999988</c:v>
                </c:pt>
                <c:pt idx="104">
                  <c:v>88.475999999999999</c:v>
                </c:pt>
                <c:pt idx="105">
                  <c:v>88.582499999999996</c:v>
                </c:pt>
                <c:pt idx="106">
                  <c:v>88.688999999999993</c:v>
                </c:pt>
                <c:pt idx="107">
                  <c:v>88.795500000000004</c:v>
                </c:pt>
                <c:pt idx="108">
                  <c:v>88.902000000000001</c:v>
                </c:pt>
                <c:pt idx="109">
                  <c:v>89.008499999999998</c:v>
                </c:pt>
                <c:pt idx="110">
                  <c:v>89.114999999999995</c:v>
                </c:pt>
                <c:pt idx="111">
                  <c:v>89.221499999999992</c:v>
                </c:pt>
                <c:pt idx="112">
                  <c:v>89.328000000000003</c:v>
                </c:pt>
                <c:pt idx="113">
                  <c:v>89.4345</c:v>
                </c:pt>
                <c:pt idx="114">
                  <c:v>89.540999999999997</c:v>
                </c:pt>
                <c:pt idx="115">
                  <c:v>89.647499999999994</c:v>
                </c:pt>
                <c:pt idx="116">
                  <c:v>89.753999999999991</c:v>
                </c:pt>
                <c:pt idx="117">
                  <c:v>89.860500000000002</c:v>
                </c:pt>
                <c:pt idx="118">
                  <c:v>89.966999999999999</c:v>
                </c:pt>
                <c:pt idx="119">
                  <c:v>90.07350000000001</c:v>
                </c:pt>
                <c:pt idx="120">
                  <c:v>90.179999999999993</c:v>
                </c:pt>
                <c:pt idx="121">
                  <c:v>90.28649999999999</c:v>
                </c:pt>
                <c:pt idx="122">
                  <c:v>90.393000000000001</c:v>
                </c:pt>
                <c:pt idx="123">
                  <c:v>90.499499999999998</c:v>
                </c:pt>
                <c:pt idx="124">
                  <c:v>90.606000000000009</c:v>
                </c:pt>
                <c:pt idx="125">
                  <c:v>90.712499999999991</c:v>
                </c:pt>
                <c:pt idx="126">
                  <c:v>90.818999999999988</c:v>
                </c:pt>
                <c:pt idx="127">
                  <c:v>90.9255</c:v>
                </c:pt>
                <c:pt idx="128">
                  <c:v>91.031999999999996</c:v>
                </c:pt>
                <c:pt idx="129">
                  <c:v>91.138500000000008</c:v>
                </c:pt>
                <c:pt idx="130">
                  <c:v>91.24499999999999</c:v>
                </c:pt>
                <c:pt idx="131">
                  <c:v>91.351499999999987</c:v>
                </c:pt>
                <c:pt idx="132">
                  <c:v>91.457999999999998</c:v>
                </c:pt>
                <c:pt idx="133">
                  <c:v>91.564499999999995</c:v>
                </c:pt>
                <c:pt idx="134">
                  <c:v>91.671000000000006</c:v>
                </c:pt>
                <c:pt idx="135">
                  <c:v>91.777500000000003</c:v>
                </c:pt>
                <c:pt idx="136">
                  <c:v>91.883999999999986</c:v>
                </c:pt>
                <c:pt idx="137">
                  <c:v>91.990499999999997</c:v>
                </c:pt>
                <c:pt idx="138">
                  <c:v>92.096999999999994</c:v>
                </c:pt>
                <c:pt idx="139">
                  <c:v>92.203500000000005</c:v>
                </c:pt>
                <c:pt idx="140">
                  <c:v>92.31</c:v>
                </c:pt>
                <c:pt idx="141">
                  <c:v>92.416499999999985</c:v>
                </c:pt>
                <c:pt idx="142">
                  <c:v>92.522999999999996</c:v>
                </c:pt>
                <c:pt idx="143">
                  <c:v>92.629499999999993</c:v>
                </c:pt>
                <c:pt idx="144">
                  <c:v>92.736000000000004</c:v>
                </c:pt>
                <c:pt idx="145">
                  <c:v>92.842500000000001</c:v>
                </c:pt>
                <c:pt idx="146">
                  <c:v>92.948999999999998</c:v>
                </c:pt>
                <c:pt idx="147">
                  <c:v>93.055499999999995</c:v>
                </c:pt>
                <c:pt idx="148">
                  <c:v>93.161999999999992</c:v>
                </c:pt>
                <c:pt idx="149">
                  <c:v>93.268500000000003</c:v>
                </c:pt>
                <c:pt idx="150">
                  <c:v>93.375</c:v>
                </c:pt>
                <c:pt idx="151">
                  <c:v>93.481499999999997</c:v>
                </c:pt>
                <c:pt idx="152">
                  <c:v>93.587999999999994</c:v>
                </c:pt>
                <c:pt idx="153">
                  <c:v>93.694499999999991</c:v>
                </c:pt>
                <c:pt idx="154">
                  <c:v>93.801000000000002</c:v>
                </c:pt>
                <c:pt idx="155">
                  <c:v>93.907499999999999</c:v>
                </c:pt>
                <c:pt idx="156">
                  <c:v>94.013999999999996</c:v>
                </c:pt>
                <c:pt idx="157">
                  <c:v>94.120500000000007</c:v>
                </c:pt>
                <c:pt idx="158">
                  <c:v>94.22699999999999</c:v>
                </c:pt>
                <c:pt idx="159">
                  <c:v>94.333500000000001</c:v>
                </c:pt>
                <c:pt idx="160">
                  <c:v>94.44</c:v>
                </c:pt>
                <c:pt idx="161">
                  <c:v>94.546499999999995</c:v>
                </c:pt>
                <c:pt idx="162">
                  <c:v>94.653000000000006</c:v>
                </c:pt>
                <c:pt idx="163">
                  <c:v>94.759499999999989</c:v>
                </c:pt>
                <c:pt idx="164">
                  <c:v>94.866</c:v>
                </c:pt>
                <c:pt idx="165">
                  <c:v>94.972499999999997</c:v>
                </c:pt>
                <c:pt idx="166">
                  <c:v>95.078999999999994</c:v>
                </c:pt>
                <c:pt idx="167">
                  <c:v>95.185500000000005</c:v>
                </c:pt>
                <c:pt idx="168">
                  <c:v>95.291999999999987</c:v>
                </c:pt>
                <c:pt idx="169">
                  <c:v>95.398499999999999</c:v>
                </c:pt>
                <c:pt idx="170">
                  <c:v>95.504999999999995</c:v>
                </c:pt>
                <c:pt idx="171">
                  <c:v>95.611499999999992</c:v>
                </c:pt>
                <c:pt idx="172">
                  <c:v>95.718000000000004</c:v>
                </c:pt>
                <c:pt idx="173">
                  <c:v>95.8245</c:v>
                </c:pt>
                <c:pt idx="174">
                  <c:v>95.930999999999997</c:v>
                </c:pt>
                <c:pt idx="175">
                  <c:v>96.037499999999994</c:v>
                </c:pt>
                <c:pt idx="176">
                  <c:v>96.143999999999991</c:v>
                </c:pt>
                <c:pt idx="177">
                  <c:v>96.250500000000002</c:v>
                </c:pt>
                <c:pt idx="178">
                  <c:v>96.356999999999999</c:v>
                </c:pt>
                <c:pt idx="179">
                  <c:v>96.463499999999996</c:v>
                </c:pt>
                <c:pt idx="180">
                  <c:v>96.57</c:v>
                </c:pt>
                <c:pt idx="181">
                  <c:v>96.67649999999999</c:v>
                </c:pt>
                <c:pt idx="182">
                  <c:v>96.783000000000001</c:v>
                </c:pt>
                <c:pt idx="183">
                  <c:v>96.889499999999998</c:v>
                </c:pt>
                <c:pt idx="184">
                  <c:v>96.996000000000009</c:v>
                </c:pt>
                <c:pt idx="185">
                  <c:v>97.102499999999992</c:v>
                </c:pt>
                <c:pt idx="186">
                  <c:v>97.208999999999989</c:v>
                </c:pt>
                <c:pt idx="187">
                  <c:v>97.3155</c:v>
                </c:pt>
                <c:pt idx="188">
                  <c:v>97.421999999999997</c:v>
                </c:pt>
                <c:pt idx="189">
                  <c:v>97.528500000000008</c:v>
                </c:pt>
                <c:pt idx="190">
                  <c:v>97.634999999999991</c:v>
                </c:pt>
                <c:pt idx="191">
                  <c:v>97.741499999999988</c:v>
                </c:pt>
                <c:pt idx="192">
                  <c:v>97.847999999999999</c:v>
                </c:pt>
                <c:pt idx="193">
                  <c:v>97.954499999999996</c:v>
                </c:pt>
                <c:pt idx="194">
                  <c:v>98.061000000000007</c:v>
                </c:pt>
                <c:pt idx="195">
                  <c:v>98.167500000000004</c:v>
                </c:pt>
                <c:pt idx="196">
                  <c:v>98.273999999999987</c:v>
                </c:pt>
                <c:pt idx="197">
                  <c:v>98.380499999999998</c:v>
                </c:pt>
                <c:pt idx="198">
                  <c:v>98.486999999999995</c:v>
                </c:pt>
                <c:pt idx="199">
                  <c:v>98.593500000000006</c:v>
                </c:pt>
                <c:pt idx="200">
                  <c:v>98.7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A1B1-4EB8-82D6-099E70F8C2DA}"/>
            </c:ext>
          </c:extLst>
        </c:ser>
        <c:ser>
          <c:idx val="114"/>
          <c:order val="114"/>
          <c:tx>
            <c:strRef>
              <c:f>工作表3!$A$118</c:f>
              <c:strCache>
                <c:ptCount val="1"/>
                <c:pt idx="0">
                  <c:v>0.14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工作表3!$B$118:$GT$118</c:f>
              <c:numCache>
                <c:formatCode>General</c:formatCode>
                <c:ptCount val="201"/>
                <c:pt idx="0">
                  <c:v>77.2</c:v>
                </c:pt>
                <c:pt idx="1">
                  <c:v>77.307000000000002</c:v>
                </c:pt>
                <c:pt idx="2">
                  <c:v>77.414000000000001</c:v>
                </c:pt>
                <c:pt idx="3">
                  <c:v>77.521000000000001</c:v>
                </c:pt>
                <c:pt idx="4">
                  <c:v>77.628000000000014</c:v>
                </c:pt>
                <c:pt idx="5">
                  <c:v>77.734999999999999</c:v>
                </c:pt>
                <c:pt idx="6">
                  <c:v>77.841999999999999</c:v>
                </c:pt>
                <c:pt idx="7">
                  <c:v>77.949000000000012</c:v>
                </c:pt>
                <c:pt idx="8">
                  <c:v>78.055999999999997</c:v>
                </c:pt>
                <c:pt idx="9">
                  <c:v>78.163000000000011</c:v>
                </c:pt>
                <c:pt idx="10">
                  <c:v>78.27000000000001</c:v>
                </c:pt>
                <c:pt idx="11">
                  <c:v>78.376999999999995</c:v>
                </c:pt>
                <c:pt idx="12">
                  <c:v>78.484000000000009</c:v>
                </c:pt>
                <c:pt idx="13">
                  <c:v>78.591000000000008</c:v>
                </c:pt>
                <c:pt idx="14">
                  <c:v>78.698000000000008</c:v>
                </c:pt>
                <c:pt idx="15">
                  <c:v>78.805000000000007</c:v>
                </c:pt>
                <c:pt idx="16">
                  <c:v>78.912000000000006</c:v>
                </c:pt>
                <c:pt idx="17">
                  <c:v>79.019000000000005</c:v>
                </c:pt>
                <c:pt idx="18">
                  <c:v>79.126000000000005</c:v>
                </c:pt>
                <c:pt idx="19">
                  <c:v>79.233000000000004</c:v>
                </c:pt>
                <c:pt idx="20">
                  <c:v>79.34</c:v>
                </c:pt>
                <c:pt idx="21">
                  <c:v>79.447000000000003</c:v>
                </c:pt>
                <c:pt idx="22">
                  <c:v>79.554000000000002</c:v>
                </c:pt>
                <c:pt idx="23">
                  <c:v>79.661000000000001</c:v>
                </c:pt>
                <c:pt idx="24">
                  <c:v>79.768000000000015</c:v>
                </c:pt>
                <c:pt idx="25">
                  <c:v>79.875</c:v>
                </c:pt>
                <c:pt idx="26">
                  <c:v>79.981999999999999</c:v>
                </c:pt>
                <c:pt idx="27">
                  <c:v>80.089000000000013</c:v>
                </c:pt>
                <c:pt idx="28">
                  <c:v>80.195999999999998</c:v>
                </c:pt>
                <c:pt idx="29">
                  <c:v>80.303000000000011</c:v>
                </c:pt>
                <c:pt idx="30">
                  <c:v>80.410000000000011</c:v>
                </c:pt>
                <c:pt idx="31">
                  <c:v>80.516999999999996</c:v>
                </c:pt>
                <c:pt idx="32">
                  <c:v>80.624000000000009</c:v>
                </c:pt>
                <c:pt idx="33">
                  <c:v>80.731000000000009</c:v>
                </c:pt>
                <c:pt idx="34">
                  <c:v>80.838000000000008</c:v>
                </c:pt>
                <c:pt idx="35">
                  <c:v>80.945000000000007</c:v>
                </c:pt>
                <c:pt idx="36">
                  <c:v>81.052000000000007</c:v>
                </c:pt>
                <c:pt idx="37">
                  <c:v>81.159000000000006</c:v>
                </c:pt>
                <c:pt idx="38">
                  <c:v>81.266000000000005</c:v>
                </c:pt>
                <c:pt idx="39">
                  <c:v>81.373000000000005</c:v>
                </c:pt>
                <c:pt idx="40">
                  <c:v>81.48</c:v>
                </c:pt>
                <c:pt idx="41">
                  <c:v>81.587000000000003</c:v>
                </c:pt>
                <c:pt idx="42">
                  <c:v>81.694000000000003</c:v>
                </c:pt>
                <c:pt idx="43">
                  <c:v>81.801000000000002</c:v>
                </c:pt>
                <c:pt idx="44">
                  <c:v>81.908000000000015</c:v>
                </c:pt>
                <c:pt idx="45">
                  <c:v>82.015000000000001</c:v>
                </c:pt>
                <c:pt idx="46">
                  <c:v>82.122</c:v>
                </c:pt>
                <c:pt idx="47">
                  <c:v>82.229000000000013</c:v>
                </c:pt>
                <c:pt idx="48">
                  <c:v>82.335999999999999</c:v>
                </c:pt>
                <c:pt idx="49">
                  <c:v>82.443000000000012</c:v>
                </c:pt>
                <c:pt idx="50">
                  <c:v>82.550000000000011</c:v>
                </c:pt>
                <c:pt idx="51">
                  <c:v>82.656999999999996</c:v>
                </c:pt>
                <c:pt idx="52">
                  <c:v>82.76400000000001</c:v>
                </c:pt>
                <c:pt idx="53">
                  <c:v>82.871000000000009</c:v>
                </c:pt>
                <c:pt idx="54">
                  <c:v>82.978000000000009</c:v>
                </c:pt>
                <c:pt idx="55">
                  <c:v>83.085000000000008</c:v>
                </c:pt>
                <c:pt idx="56">
                  <c:v>83.191999999999993</c:v>
                </c:pt>
                <c:pt idx="57">
                  <c:v>83.299000000000021</c:v>
                </c:pt>
                <c:pt idx="58">
                  <c:v>83.40600000000002</c:v>
                </c:pt>
                <c:pt idx="59">
                  <c:v>83.513000000000005</c:v>
                </c:pt>
                <c:pt idx="60">
                  <c:v>83.620000000000019</c:v>
                </c:pt>
                <c:pt idx="61">
                  <c:v>83.727000000000018</c:v>
                </c:pt>
                <c:pt idx="62">
                  <c:v>83.834000000000017</c:v>
                </c:pt>
                <c:pt idx="63">
                  <c:v>83.941000000000017</c:v>
                </c:pt>
                <c:pt idx="64">
                  <c:v>84.048000000000016</c:v>
                </c:pt>
                <c:pt idx="65">
                  <c:v>84.155000000000015</c:v>
                </c:pt>
                <c:pt idx="66">
                  <c:v>84.262000000000015</c:v>
                </c:pt>
                <c:pt idx="67">
                  <c:v>84.369000000000028</c:v>
                </c:pt>
                <c:pt idx="68">
                  <c:v>84.476000000000013</c:v>
                </c:pt>
                <c:pt idx="69">
                  <c:v>84.583000000000013</c:v>
                </c:pt>
                <c:pt idx="70">
                  <c:v>84.690000000000026</c:v>
                </c:pt>
                <c:pt idx="71">
                  <c:v>84.797000000000011</c:v>
                </c:pt>
                <c:pt idx="72">
                  <c:v>84.904000000000025</c:v>
                </c:pt>
                <c:pt idx="73">
                  <c:v>85.011000000000024</c:v>
                </c:pt>
                <c:pt idx="74">
                  <c:v>85.118000000000009</c:v>
                </c:pt>
                <c:pt idx="75">
                  <c:v>85.225000000000023</c:v>
                </c:pt>
                <c:pt idx="76">
                  <c:v>85.332000000000008</c:v>
                </c:pt>
                <c:pt idx="77">
                  <c:v>85.439000000000021</c:v>
                </c:pt>
                <c:pt idx="78">
                  <c:v>85.546000000000021</c:v>
                </c:pt>
                <c:pt idx="79">
                  <c:v>85.653000000000006</c:v>
                </c:pt>
                <c:pt idx="80">
                  <c:v>85.760000000000019</c:v>
                </c:pt>
                <c:pt idx="81">
                  <c:v>85.867000000000019</c:v>
                </c:pt>
                <c:pt idx="82">
                  <c:v>85.974000000000018</c:v>
                </c:pt>
                <c:pt idx="83">
                  <c:v>86.081000000000017</c:v>
                </c:pt>
                <c:pt idx="84">
                  <c:v>86.188000000000017</c:v>
                </c:pt>
                <c:pt idx="85">
                  <c:v>86.295000000000016</c:v>
                </c:pt>
                <c:pt idx="86">
                  <c:v>86.402000000000015</c:v>
                </c:pt>
                <c:pt idx="87">
                  <c:v>86.509000000000029</c:v>
                </c:pt>
                <c:pt idx="88">
                  <c:v>86.616000000000014</c:v>
                </c:pt>
                <c:pt idx="89">
                  <c:v>86.723000000000013</c:v>
                </c:pt>
                <c:pt idx="90">
                  <c:v>86.830000000000027</c:v>
                </c:pt>
                <c:pt idx="91">
                  <c:v>86.937000000000012</c:v>
                </c:pt>
                <c:pt idx="92">
                  <c:v>87.044000000000025</c:v>
                </c:pt>
                <c:pt idx="93">
                  <c:v>87.151000000000025</c:v>
                </c:pt>
                <c:pt idx="94">
                  <c:v>87.25800000000001</c:v>
                </c:pt>
                <c:pt idx="95">
                  <c:v>87.365000000000023</c:v>
                </c:pt>
                <c:pt idx="96">
                  <c:v>87.472000000000008</c:v>
                </c:pt>
                <c:pt idx="97">
                  <c:v>87.579000000000022</c:v>
                </c:pt>
                <c:pt idx="98">
                  <c:v>87.686000000000021</c:v>
                </c:pt>
                <c:pt idx="99">
                  <c:v>87.793000000000006</c:v>
                </c:pt>
                <c:pt idx="100">
                  <c:v>87.9</c:v>
                </c:pt>
                <c:pt idx="101">
                  <c:v>88.007000000000005</c:v>
                </c:pt>
                <c:pt idx="102">
                  <c:v>88.114000000000004</c:v>
                </c:pt>
                <c:pt idx="103">
                  <c:v>88.221000000000004</c:v>
                </c:pt>
                <c:pt idx="104">
                  <c:v>88.328000000000017</c:v>
                </c:pt>
                <c:pt idx="105">
                  <c:v>88.435000000000002</c:v>
                </c:pt>
                <c:pt idx="106">
                  <c:v>88.542000000000002</c:v>
                </c:pt>
                <c:pt idx="107">
                  <c:v>88.649000000000015</c:v>
                </c:pt>
                <c:pt idx="108">
                  <c:v>88.756</c:v>
                </c:pt>
                <c:pt idx="109">
                  <c:v>88.863000000000014</c:v>
                </c:pt>
                <c:pt idx="110">
                  <c:v>88.97</c:v>
                </c:pt>
                <c:pt idx="111">
                  <c:v>89.076999999999998</c:v>
                </c:pt>
                <c:pt idx="112">
                  <c:v>89.184000000000012</c:v>
                </c:pt>
                <c:pt idx="113">
                  <c:v>89.290999999999997</c:v>
                </c:pt>
                <c:pt idx="114">
                  <c:v>89.39800000000001</c:v>
                </c:pt>
                <c:pt idx="115">
                  <c:v>89.50500000000001</c:v>
                </c:pt>
                <c:pt idx="116">
                  <c:v>89.611999999999995</c:v>
                </c:pt>
                <c:pt idx="117">
                  <c:v>89.719000000000008</c:v>
                </c:pt>
                <c:pt idx="118">
                  <c:v>89.826000000000008</c:v>
                </c:pt>
                <c:pt idx="119">
                  <c:v>89.933000000000007</c:v>
                </c:pt>
                <c:pt idx="120">
                  <c:v>90.04</c:v>
                </c:pt>
                <c:pt idx="121">
                  <c:v>90.147000000000006</c:v>
                </c:pt>
                <c:pt idx="122">
                  <c:v>90.254000000000005</c:v>
                </c:pt>
                <c:pt idx="123">
                  <c:v>90.361000000000004</c:v>
                </c:pt>
                <c:pt idx="124">
                  <c:v>90.468000000000018</c:v>
                </c:pt>
                <c:pt idx="125">
                  <c:v>90.575000000000003</c:v>
                </c:pt>
                <c:pt idx="126">
                  <c:v>90.682000000000002</c:v>
                </c:pt>
                <c:pt idx="127">
                  <c:v>90.789000000000001</c:v>
                </c:pt>
                <c:pt idx="128">
                  <c:v>90.896000000000001</c:v>
                </c:pt>
                <c:pt idx="129">
                  <c:v>91.003000000000014</c:v>
                </c:pt>
                <c:pt idx="130">
                  <c:v>91.11</c:v>
                </c:pt>
                <c:pt idx="131">
                  <c:v>91.216999999999999</c:v>
                </c:pt>
                <c:pt idx="132">
                  <c:v>91.324000000000012</c:v>
                </c:pt>
                <c:pt idx="133">
                  <c:v>91.430999999999997</c:v>
                </c:pt>
                <c:pt idx="134">
                  <c:v>91.538000000000011</c:v>
                </c:pt>
                <c:pt idx="135">
                  <c:v>91.64500000000001</c:v>
                </c:pt>
                <c:pt idx="136">
                  <c:v>91.751999999999995</c:v>
                </c:pt>
                <c:pt idx="137">
                  <c:v>91.859000000000009</c:v>
                </c:pt>
                <c:pt idx="138">
                  <c:v>91.966000000000008</c:v>
                </c:pt>
                <c:pt idx="139">
                  <c:v>92.073000000000008</c:v>
                </c:pt>
                <c:pt idx="140">
                  <c:v>92.18</c:v>
                </c:pt>
                <c:pt idx="141">
                  <c:v>92.287000000000006</c:v>
                </c:pt>
                <c:pt idx="142">
                  <c:v>92.394000000000005</c:v>
                </c:pt>
                <c:pt idx="143">
                  <c:v>92.501000000000005</c:v>
                </c:pt>
                <c:pt idx="144">
                  <c:v>92.608000000000018</c:v>
                </c:pt>
                <c:pt idx="145">
                  <c:v>92.715000000000003</c:v>
                </c:pt>
                <c:pt idx="146">
                  <c:v>92.822000000000003</c:v>
                </c:pt>
                <c:pt idx="147">
                  <c:v>92.929000000000002</c:v>
                </c:pt>
                <c:pt idx="148">
                  <c:v>93.036000000000001</c:v>
                </c:pt>
                <c:pt idx="149">
                  <c:v>93.143000000000015</c:v>
                </c:pt>
                <c:pt idx="150">
                  <c:v>93.25</c:v>
                </c:pt>
                <c:pt idx="151">
                  <c:v>93.356999999999999</c:v>
                </c:pt>
                <c:pt idx="152">
                  <c:v>93.464000000000013</c:v>
                </c:pt>
                <c:pt idx="153">
                  <c:v>93.570999999999998</c:v>
                </c:pt>
                <c:pt idx="154">
                  <c:v>93.678000000000011</c:v>
                </c:pt>
                <c:pt idx="155">
                  <c:v>93.785000000000011</c:v>
                </c:pt>
                <c:pt idx="156">
                  <c:v>93.891999999999996</c:v>
                </c:pt>
                <c:pt idx="157">
                  <c:v>93.999000000000009</c:v>
                </c:pt>
                <c:pt idx="158">
                  <c:v>94.106000000000009</c:v>
                </c:pt>
                <c:pt idx="159">
                  <c:v>94.213000000000008</c:v>
                </c:pt>
                <c:pt idx="160">
                  <c:v>94.320000000000007</c:v>
                </c:pt>
                <c:pt idx="161">
                  <c:v>94.427000000000007</c:v>
                </c:pt>
                <c:pt idx="162">
                  <c:v>94.534000000000006</c:v>
                </c:pt>
                <c:pt idx="163">
                  <c:v>94.641000000000005</c:v>
                </c:pt>
                <c:pt idx="164">
                  <c:v>94.748000000000005</c:v>
                </c:pt>
                <c:pt idx="165">
                  <c:v>94.855000000000004</c:v>
                </c:pt>
                <c:pt idx="166">
                  <c:v>94.962000000000003</c:v>
                </c:pt>
                <c:pt idx="167">
                  <c:v>95.069000000000003</c:v>
                </c:pt>
                <c:pt idx="168">
                  <c:v>95.176000000000002</c:v>
                </c:pt>
                <c:pt idx="169">
                  <c:v>95.283000000000015</c:v>
                </c:pt>
                <c:pt idx="170">
                  <c:v>95.39</c:v>
                </c:pt>
                <c:pt idx="171">
                  <c:v>95.497</c:v>
                </c:pt>
                <c:pt idx="172">
                  <c:v>95.604000000000013</c:v>
                </c:pt>
                <c:pt idx="173">
                  <c:v>95.710999999999999</c:v>
                </c:pt>
                <c:pt idx="174">
                  <c:v>95.818000000000012</c:v>
                </c:pt>
                <c:pt idx="175">
                  <c:v>95.925000000000011</c:v>
                </c:pt>
                <c:pt idx="176">
                  <c:v>96.031999999999996</c:v>
                </c:pt>
                <c:pt idx="177">
                  <c:v>96.13900000000001</c:v>
                </c:pt>
                <c:pt idx="178">
                  <c:v>96.246000000000009</c:v>
                </c:pt>
                <c:pt idx="179">
                  <c:v>96.353000000000009</c:v>
                </c:pt>
                <c:pt idx="180">
                  <c:v>96.460000000000008</c:v>
                </c:pt>
                <c:pt idx="181">
                  <c:v>96.567000000000007</c:v>
                </c:pt>
                <c:pt idx="182">
                  <c:v>96.674000000000007</c:v>
                </c:pt>
                <c:pt idx="183">
                  <c:v>96.781000000000006</c:v>
                </c:pt>
                <c:pt idx="184">
                  <c:v>96.888000000000005</c:v>
                </c:pt>
                <c:pt idx="185">
                  <c:v>96.995000000000005</c:v>
                </c:pt>
                <c:pt idx="186">
                  <c:v>97.102000000000004</c:v>
                </c:pt>
                <c:pt idx="187">
                  <c:v>97.209000000000003</c:v>
                </c:pt>
                <c:pt idx="188">
                  <c:v>97.316000000000003</c:v>
                </c:pt>
                <c:pt idx="189">
                  <c:v>97.423000000000016</c:v>
                </c:pt>
                <c:pt idx="190">
                  <c:v>97.53</c:v>
                </c:pt>
                <c:pt idx="191">
                  <c:v>97.637</c:v>
                </c:pt>
                <c:pt idx="192">
                  <c:v>97.744000000000014</c:v>
                </c:pt>
                <c:pt idx="193">
                  <c:v>97.850999999999999</c:v>
                </c:pt>
                <c:pt idx="194">
                  <c:v>97.958000000000013</c:v>
                </c:pt>
                <c:pt idx="195">
                  <c:v>98.065000000000012</c:v>
                </c:pt>
                <c:pt idx="196">
                  <c:v>98.171999999999997</c:v>
                </c:pt>
                <c:pt idx="197">
                  <c:v>98.279000000000011</c:v>
                </c:pt>
                <c:pt idx="198">
                  <c:v>98.38600000000001</c:v>
                </c:pt>
                <c:pt idx="199">
                  <c:v>98.493000000000009</c:v>
                </c:pt>
                <c:pt idx="200">
                  <c:v>98.600000000000009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A1B1-4EB8-82D6-099E70F8C2DA}"/>
            </c:ext>
          </c:extLst>
        </c:ser>
        <c:ser>
          <c:idx val="115"/>
          <c:order val="115"/>
          <c:tx>
            <c:strRef>
              <c:f>工作表3!$A$119</c:f>
              <c:strCache>
                <c:ptCount val="1"/>
                <c:pt idx="0">
                  <c:v>0.15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工作表3!$B$119:$GT$119</c:f>
              <c:numCache>
                <c:formatCode>General</c:formatCode>
                <c:ptCount val="201"/>
                <c:pt idx="0">
                  <c:v>77</c:v>
                </c:pt>
                <c:pt idx="1">
                  <c:v>77.107499999999987</c:v>
                </c:pt>
                <c:pt idx="2">
                  <c:v>77.215000000000003</c:v>
                </c:pt>
                <c:pt idx="3">
                  <c:v>77.322499999999991</c:v>
                </c:pt>
                <c:pt idx="4">
                  <c:v>77.430000000000007</c:v>
                </c:pt>
                <c:pt idx="5">
                  <c:v>77.537499999999994</c:v>
                </c:pt>
                <c:pt idx="6">
                  <c:v>77.644999999999996</c:v>
                </c:pt>
                <c:pt idx="7">
                  <c:v>77.752499999999998</c:v>
                </c:pt>
                <c:pt idx="8">
                  <c:v>77.86</c:v>
                </c:pt>
                <c:pt idx="9">
                  <c:v>77.967500000000001</c:v>
                </c:pt>
                <c:pt idx="10">
                  <c:v>78.075000000000003</c:v>
                </c:pt>
                <c:pt idx="11">
                  <c:v>78.18249999999999</c:v>
                </c:pt>
                <c:pt idx="12">
                  <c:v>78.290000000000006</c:v>
                </c:pt>
                <c:pt idx="13">
                  <c:v>78.397499999999994</c:v>
                </c:pt>
                <c:pt idx="14">
                  <c:v>78.50500000000001</c:v>
                </c:pt>
                <c:pt idx="15">
                  <c:v>78.612499999999997</c:v>
                </c:pt>
                <c:pt idx="16">
                  <c:v>78.72</c:v>
                </c:pt>
                <c:pt idx="17">
                  <c:v>78.827500000000001</c:v>
                </c:pt>
                <c:pt idx="18">
                  <c:v>78.935000000000002</c:v>
                </c:pt>
                <c:pt idx="19">
                  <c:v>79.042500000000004</c:v>
                </c:pt>
                <c:pt idx="20">
                  <c:v>79.150000000000006</c:v>
                </c:pt>
                <c:pt idx="21">
                  <c:v>79.257499999999993</c:v>
                </c:pt>
                <c:pt idx="22">
                  <c:v>79.365000000000009</c:v>
                </c:pt>
                <c:pt idx="23">
                  <c:v>79.472499999999997</c:v>
                </c:pt>
                <c:pt idx="24">
                  <c:v>79.580000000000013</c:v>
                </c:pt>
                <c:pt idx="25">
                  <c:v>79.6875</c:v>
                </c:pt>
                <c:pt idx="26">
                  <c:v>79.794999999999987</c:v>
                </c:pt>
                <c:pt idx="27">
                  <c:v>79.902500000000003</c:v>
                </c:pt>
                <c:pt idx="28">
                  <c:v>80.009999999999991</c:v>
                </c:pt>
                <c:pt idx="29">
                  <c:v>80.117500000000007</c:v>
                </c:pt>
                <c:pt idx="30">
                  <c:v>80.224999999999994</c:v>
                </c:pt>
                <c:pt idx="31">
                  <c:v>80.332499999999996</c:v>
                </c:pt>
                <c:pt idx="32">
                  <c:v>80.44</c:v>
                </c:pt>
                <c:pt idx="33">
                  <c:v>80.547499999999999</c:v>
                </c:pt>
                <c:pt idx="34">
                  <c:v>80.655000000000001</c:v>
                </c:pt>
                <c:pt idx="35">
                  <c:v>80.762500000000003</c:v>
                </c:pt>
                <c:pt idx="36">
                  <c:v>80.86999999999999</c:v>
                </c:pt>
                <c:pt idx="37">
                  <c:v>80.977500000000006</c:v>
                </c:pt>
                <c:pt idx="38">
                  <c:v>81.084999999999994</c:v>
                </c:pt>
                <c:pt idx="39">
                  <c:v>81.19250000000001</c:v>
                </c:pt>
                <c:pt idx="40">
                  <c:v>81.3</c:v>
                </c:pt>
                <c:pt idx="41">
                  <c:v>81.407499999999999</c:v>
                </c:pt>
                <c:pt idx="42">
                  <c:v>81.515000000000001</c:v>
                </c:pt>
                <c:pt idx="43">
                  <c:v>81.622500000000002</c:v>
                </c:pt>
                <c:pt idx="44">
                  <c:v>81.73</c:v>
                </c:pt>
                <c:pt idx="45">
                  <c:v>81.837500000000006</c:v>
                </c:pt>
                <c:pt idx="46">
                  <c:v>81.944999999999993</c:v>
                </c:pt>
                <c:pt idx="47">
                  <c:v>82.052500000000009</c:v>
                </c:pt>
                <c:pt idx="48">
                  <c:v>82.16</c:v>
                </c:pt>
                <c:pt idx="49">
                  <c:v>82.267500000000013</c:v>
                </c:pt>
                <c:pt idx="50">
                  <c:v>82.375</c:v>
                </c:pt>
                <c:pt idx="51">
                  <c:v>82.482499999999987</c:v>
                </c:pt>
                <c:pt idx="52">
                  <c:v>82.59</c:v>
                </c:pt>
                <c:pt idx="53">
                  <c:v>82.697499999999991</c:v>
                </c:pt>
                <c:pt idx="54">
                  <c:v>82.805000000000007</c:v>
                </c:pt>
                <c:pt idx="55">
                  <c:v>82.912499999999994</c:v>
                </c:pt>
                <c:pt idx="56">
                  <c:v>83.02</c:v>
                </c:pt>
                <c:pt idx="57">
                  <c:v>83.127500000000012</c:v>
                </c:pt>
                <c:pt idx="58">
                  <c:v>83.235000000000014</c:v>
                </c:pt>
                <c:pt idx="59">
                  <c:v>83.342500000000001</c:v>
                </c:pt>
                <c:pt idx="60">
                  <c:v>83.450000000000017</c:v>
                </c:pt>
                <c:pt idx="61">
                  <c:v>83.557500000000005</c:v>
                </c:pt>
                <c:pt idx="62">
                  <c:v>83.66500000000002</c:v>
                </c:pt>
                <c:pt idx="63">
                  <c:v>83.772500000000008</c:v>
                </c:pt>
                <c:pt idx="64">
                  <c:v>83.88000000000001</c:v>
                </c:pt>
                <c:pt idx="65">
                  <c:v>83.987500000000011</c:v>
                </c:pt>
                <c:pt idx="66">
                  <c:v>84.095000000000013</c:v>
                </c:pt>
                <c:pt idx="67">
                  <c:v>84.202500000000015</c:v>
                </c:pt>
                <c:pt idx="68">
                  <c:v>84.310000000000016</c:v>
                </c:pt>
                <c:pt idx="69">
                  <c:v>84.417500000000004</c:v>
                </c:pt>
                <c:pt idx="70">
                  <c:v>84.52500000000002</c:v>
                </c:pt>
                <c:pt idx="71">
                  <c:v>84.632500000000007</c:v>
                </c:pt>
                <c:pt idx="72">
                  <c:v>84.740000000000023</c:v>
                </c:pt>
                <c:pt idx="73">
                  <c:v>84.847500000000011</c:v>
                </c:pt>
                <c:pt idx="74">
                  <c:v>84.955000000000013</c:v>
                </c:pt>
                <c:pt idx="75">
                  <c:v>85.062500000000014</c:v>
                </c:pt>
                <c:pt idx="76">
                  <c:v>85.170000000000016</c:v>
                </c:pt>
                <c:pt idx="77">
                  <c:v>85.277500000000018</c:v>
                </c:pt>
                <c:pt idx="78">
                  <c:v>85.385000000000005</c:v>
                </c:pt>
                <c:pt idx="79">
                  <c:v>85.492500000000007</c:v>
                </c:pt>
                <c:pt idx="80">
                  <c:v>85.600000000000009</c:v>
                </c:pt>
                <c:pt idx="81">
                  <c:v>85.70750000000001</c:v>
                </c:pt>
                <c:pt idx="82">
                  <c:v>85.815000000000012</c:v>
                </c:pt>
                <c:pt idx="83">
                  <c:v>85.922500000000014</c:v>
                </c:pt>
                <c:pt idx="84">
                  <c:v>86.03</c:v>
                </c:pt>
                <c:pt idx="85">
                  <c:v>86.137500000000017</c:v>
                </c:pt>
                <c:pt idx="86">
                  <c:v>86.245000000000005</c:v>
                </c:pt>
                <c:pt idx="87">
                  <c:v>86.35250000000002</c:v>
                </c:pt>
                <c:pt idx="88">
                  <c:v>86.460000000000008</c:v>
                </c:pt>
                <c:pt idx="89">
                  <c:v>86.56750000000001</c:v>
                </c:pt>
                <c:pt idx="90">
                  <c:v>86.675000000000011</c:v>
                </c:pt>
                <c:pt idx="91">
                  <c:v>86.782500000000013</c:v>
                </c:pt>
                <c:pt idx="92">
                  <c:v>86.890000000000015</c:v>
                </c:pt>
                <c:pt idx="93">
                  <c:v>86.997500000000016</c:v>
                </c:pt>
                <c:pt idx="94">
                  <c:v>87.105000000000004</c:v>
                </c:pt>
                <c:pt idx="95">
                  <c:v>87.21250000000002</c:v>
                </c:pt>
                <c:pt idx="96">
                  <c:v>87.320000000000007</c:v>
                </c:pt>
                <c:pt idx="97">
                  <c:v>87.427500000000023</c:v>
                </c:pt>
                <c:pt idx="98">
                  <c:v>87.535000000000011</c:v>
                </c:pt>
                <c:pt idx="99">
                  <c:v>87.642500000000013</c:v>
                </c:pt>
                <c:pt idx="100">
                  <c:v>87.75</c:v>
                </c:pt>
                <c:pt idx="101">
                  <c:v>87.857499999999987</c:v>
                </c:pt>
                <c:pt idx="102">
                  <c:v>87.965000000000003</c:v>
                </c:pt>
                <c:pt idx="103">
                  <c:v>88.072499999999991</c:v>
                </c:pt>
                <c:pt idx="104">
                  <c:v>88.18</c:v>
                </c:pt>
                <c:pt idx="105">
                  <c:v>88.287499999999994</c:v>
                </c:pt>
                <c:pt idx="106">
                  <c:v>88.394999999999996</c:v>
                </c:pt>
                <c:pt idx="107">
                  <c:v>88.502499999999998</c:v>
                </c:pt>
                <c:pt idx="108">
                  <c:v>88.61</c:v>
                </c:pt>
                <c:pt idx="109">
                  <c:v>88.717500000000001</c:v>
                </c:pt>
                <c:pt idx="110">
                  <c:v>88.825000000000003</c:v>
                </c:pt>
                <c:pt idx="111">
                  <c:v>88.93249999999999</c:v>
                </c:pt>
                <c:pt idx="112">
                  <c:v>89.04</c:v>
                </c:pt>
                <c:pt idx="113">
                  <c:v>89.147499999999994</c:v>
                </c:pt>
                <c:pt idx="114">
                  <c:v>89.25500000000001</c:v>
                </c:pt>
                <c:pt idx="115">
                  <c:v>89.362499999999997</c:v>
                </c:pt>
                <c:pt idx="116">
                  <c:v>89.47</c:v>
                </c:pt>
                <c:pt idx="117">
                  <c:v>89.577500000000001</c:v>
                </c:pt>
                <c:pt idx="118">
                  <c:v>89.685000000000002</c:v>
                </c:pt>
                <c:pt idx="119">
                  <c:v>89.792500000000004</c:v>
                </c:pt>
                <c:pt idx="120">
                  <c:v>89.9</c:v>
                </c:pt>
                <c:pt idx="121">
                  <c:v>90.007499999999993</c:v>
                </c:pt>
                <c:pt idx="122">
                  <c:v>90.115000000000009</c:v>
                </c:pt>
                <c:pt idx="123">
                  <c:v>90.222499999999997</c:v>
                </c:pt>
                <c:pt idx="124">
                  <c:v>90.330000000000013</c:v>
                </c:pt>
                <c:pt idx="125">
                  <c:v>90.4375</c:v>
                </c:pt>
                <c:pt idx="126">
                  <c:v>90.544999999999987</c:v>
                </c:pt>
                <c:pt idx="127">
                  <c:v>90.652500000000003</c:v>
                </c:pt>
                <c:pt idx="128">
                  <c:v>90.759999999999991</c:v>
                </c:pt>
                <c:pt idx="129">
                  <c:v>90.867500000000007</c:v>
                </c:pt>
                <c:pt idx="130">
                  <c:v>90.974999999999994</c:v>
                </c:pt>
                <c:pt idx="131">
                  <c:v>91.082499999999996</c:v>
                </c:pt>
                <c:pt idx="132">
                  <c:v>91.19</c:v>
                </c:pt>
                <c:pt idx="133">
                  <c:v>91.297499999999999</c:v>
                </c:pt>
                <c:pt idx="134">
                  <c:v>91.405000000000001</c:v>
                </c:pt>
                <c:pt idx="135">
                  <c:v>91.512500000000003</c:v>
                </c:pt>
                <c:pt idx="136">
                  <c:v>91.61999999999999</c:v>
                </c:pt>
                <c:pt idx="137">
                  <c:v>91.727500000000006</c:v>
                </c:pt>
                <c:pt idx="138">
                  <c:v>91.834999999999994</c:v>
                </c:pt>
                <c:pt idx="139">
                  <c:v>91.94250000000001</c:v>
                </c:pt>
                <c:pt idx="140">
                  <c:v>92.05</c:v>
                </c:pt>
                <c:pt idx="141">
                  <c:v>92.157499999999999</c:v>
                </c:pt>
                <c:pt idx="142">
                  <c:v>92.265000000000001</c:v>
                </c:pt>
                <c:pt idx="143">
                  <c:v>92.372500000000002</c:v>
                </c:pt>
                <c:pt idx="144">
                  <c:v>92.48</c:v>
                </c:pt>
                <c:pt idx="145">
                  <c:v>92.587500000000006</c:v>
                </c:pt>
                <c:pt idx="146">
                  <c:v>92.694999999999993</c:v>
                </c:pt>
                <c:pt idx="147">
                  <c:v>92.802500000000009</c:v>
                </c:pt>
                <c:pt idx="148">
                  <c:v>92.91</c:v>
                </c:pt>
                <c:pt idx="149">
                  <c:v>93.017500000000013</c:v>
                </c:pt>
                <c:pt idx="150">
                  <c:v>93.125</c:v>
                </c:pt>
                <c:pt idx="151">
                  <c:v>93.232499999999987</c:v>
                </c:pt>
                <c:pt idx="152">
                  <c:v>93.34</c:v>
                </c:pt>
                <c:pt idx="153">
                  <c:v>93.447499999999991</c:v>
                </c:pt>
                <c:pt idx="154">
                  <c:v>93.555000000000007</c:v>
                </c:pt>
                <c:pt idx="155">
                  <c:v>93.662499999999994</c:v>
                </c:pt>
                <c:pt idx="156">
                  <c:v>93.77</c:v>
                </c:pt>
                <c:pt idx="157">
                  <c:v>93.877499999999998</c:v>
                </c:pt>
                <c:pt idx="158">
                  <c:v>93.984999999999999</c:v>
                </c:pt>
                <c:pt idx="159">
                  <c:v>94.092500000000001</c:v>
                </c:pt>
                <c:pt idx="160">
                  <c:v>94.2</c:v>
                </c:pt>
                <c:pt idx="161">
                  <c:v>94.30749999999999</c:v>
                </c:pt>
                <c:pt idx="162">
                  <c:v>94.415000000000006</c:v>
                </c:pt>
                <c:pt idx="163">
                  <c:v>94.522499999999994</c:v>
                </c:pt>
                <c:pt idx="164">
                  <c:v>94.63000000000001</c:v>
                </c:pt>
                <c:pt idx="165">
                  <c:v>94.737499999999997</c:v>
                </c:pt>
                <c:pt idx="166">
                  <c:v>94.844999999999999</c:v>
                </c:pt>
                <c:pt idx="167">
                  <c:v>94.952500000000001</c:v>
                </c:pt>
                <c:pt idx="168">
                  <c:v>95.06</c:v>
                </c:pt>
                <c:pt idx="169">
                  <c:v>95.167500000000004</c:v>
                </c:pt>
                <c:pt idx="170">
                  <c:v>95.275000000000006</c:v>
                </c:pt>
                <c:pt idx="171">
                  <c:v>95.382499999999993</c:v>
                </c:pt>
                <c:pt idx="172">
                  <c:v>95.490000000000009</c:v>
                </c:pt>
                <c:pt idx="173">
                  <c:v>95.597499999999997</c:v>
                </c:pt>
                <c:pt idx="174">
                  <c:v>95.705000000000013</c:v>
                </c:pt>
                <c:pt idx="175">
                  <c:v>95.8125</c:v>
                </c:pt>
                <c:pt idx="176">
                  <c:v>95.919999999999987</c:v>
                </c:pt>
                <c:pt idx="177">
                  <c:v>96.027500000000003</c:v>
                </c:pt>
                <c:pt idx="178">
                  <c:v>96.134999999999991</c:v>
                </c:pt>
                <c:pt idx="179">
                  <c:v>96.242500000000007</c:v>
                </c:pt>
                <c:pt idx="180">
                  <c:v>96.35</c:v>
                </c:pt>
                <c:pt idx="181">
                  <c:v>96.457499999999996</c:v>
                </c:pt>
                <c:pt idx="182">
                  <c:v>96.564999999999998</c:v>
                </c:pt>
                <c:pt idx="183">
                  <c:v>96.672499999999999</c:v>
                </c:pt>
                <c:pt idx="184">
                  <c:v>96.78</c:v>
                </c:pt>
                <c:pt idx="185">
                  <c:v>96.887500000000003</c:v>
                </c:pt>
                <c:pt idx="186">
                  <c:v>96.99499999999999</c:v>
                </c:pt>
                <c:pt idx="187">
                  <c:v>97.102500000000006</c:v>
                </c:pt>
                <c:pt idx="188">
                  <c:v>97.21</c:v>
                </c:pt>
                <c:pt idx="189">
                  <c:v>97.31750000000001</c:v>
                </c:pt>
                <c:pt idx="190">
                  <c:v>97.424999999999997</c:v>
                </c:pt>
                <c:pt idx="191">
                  <c:v>97.532499999999999</c:v>
                </c:pt>
                <c:pt idx="192">
                  <c:v>97.64</c:v>
                </c:pt>
                <c:pt idx="193">
                  <c:v>97.747500000000002</c:v>
                </c:pt>
                <c:pt idx="194">
                  <c:v>97.855000000000004</c:v>
                </c:pt>
                <c:pt idx="195">
                  <c:v>97.962500000000006</c:v>
                </c:pt>
                <c:pt idx="196">
                  <c:v>98.07</c:v>
                </c:pt>
                <c:pt idx="197">
                  <c:v>98.177500000000009</c:v>
                </c:pt>
                <c:pt idx="198">
                  <c:v>98.284999999999997</c:v>
                </c:pt>
                <c:pt idx="199">
                  <c:v>98.392500000000013</c:v>
                </c:pt>
                <c:pt idx="200">
                  <c:v>98.5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A1B1-4EB8-82D6-099E70F8C2DA}"/>
            </c:ext>
          </c:extLst>
        </c:ser>
        <c:ser>
          <c:idx val="116"/>
          <c:order val="116"/>
          <c:tx>
            <c:strRef>
              <c:f>工作表3!$A$120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工作表3!$B$120:$GT$120</c:f>
              <c:numCache>
                <c:formatCode>General</c:formatCode>
                <c:ptCount val="201"/>
                <c:pt idx="0">
                  <c:v>76.8</c:v>
                </c:pt>
                <c:pt idx="1">
                  <c:v>76.907999999999987</c:v>
                </c:pt>
                <c:pt idx="2">
                  <c:v>77.015999999999991</c:v>
                </c:pt>
                <c:pt idx="3">
                  <c:v>77.123999999999995</c:v>
                </c:pt>
                <c:pt idx="4">
                  <c:v>77.231999999999999</c:v>
                </c:pt>
                <c:pt idx="5">
                  <c:v>77.339999999999989</c:v>
                </c:pt>
                <c:pt idx="6">
                  <c:v>77.447999999999993</c:v>
                </c:pt>
                <c:pt idx="7">
                  <c:v>77.555999999999997</c:v>
                </c:pt>
                <c:pt idx="8">
                  <c:v>77.663999999999987</c:v>
                </c:pt>
                <c:pt idx="9">
                  <c:v>77.772000000000006</c:v>
                </c:pt>
                <c:pt idx="10">
                  <c:v>77.88</c:v>
                </c:pt>
                <c:pt idx="11">
                  <c:v>77.987999999999985</c:v>
                </c:pt>
                <c:pt idx="12">
                  <c:v>78.096000000000004</c:v>
                </c:pt>
                <c:pt idx="13">
                  <c:v>78.203999999999994</c:v>
                </c:pt>
                <c:pt idx="14">
                  <c:v>78.311999999999998</c:v>
                </c:pt>
                <c:pt idx="15">
                  <c:v>78.419999999999987</c:v>
                </c:pt>
                <c:pt idx="16">
                  <c:v>78.527999999999992</c:v>
                </c:pt>
                <c:pt idx="17">
                  <c:v>78.635999999999996</c:v>
                </c:pt>
                <c:pt idx="18">
                  <c:v>78.743999999999986</c:v>
                </c:pt>
                <c:pt idx="19">
                  <c:v>78.852000000000004</c:v>
                </c:pt>
                <c:pt idx="20">
                  <c:v>78.959999999999994</c:v>
                </c:pt>
                <c:pt idx="21">
                  <c:v>79.067999999999984</c:v>
                </c:pt>
                <c:pt idx="22">
                  <c:v>79.176000000000002</c:v>
                </c:pt>
                <c:pt idx="23">
                  <c:v>79.283999999999992</c:v>
                </c:pt>
                <c:pt idx="24">
                  <c:v>79.391999999999996</c:v>
                </c:pt>
                <c:pt idx="25">
                  <c:v>79.5</c:v>
                </c:pt>
                <c:pt idx="26">
                  <c:v>79.60799999999999</c:v>
                </c:pt>
                <c:pt idx="27">
                  <c:v>79.715999999999994</c:v>
                </c:pt>
                <c:pt idx="28">
                  <c:v>79.823999999999998</c:v>
                </c:pt>
                <c:pt idx="29">
                  <c:v>79.932000000000002</c:v>
                </c:pt>
                <c:pt idx="30">
                  <c:v>80.039999999999992</c:v>
                </c:pt>
                <c:pt idx="31">
                  <c:v>80.147999999999982</c:v>
                </c:pt>
                <c:pt idx="32">
                  <c:v>80.256</c:v>
                </c:pt>
                <c:pt idx="33">
                  <c:v>80.36399999999999</c:v>
                </c:pt>
                <c:pt idx="34">
                  <c:v>80.471999999999994</c:v>
                </c:pt>
                <c:pt idx="35">
                  <c:v>80.58</c:v>
                </c:pt>
                <c:pt idx="36">
                  <c:v>80.687999999999988</c:v>
                </c:pt>
                <c:pt idx="37">
                  <c:v>80.795999999999992</c:v>
                </c:pt>
                <c:pt idx="38">
                  <c:v>80.903999999999996</c:v>
                </c:pt>
                <c:pt idx="39">
                  <c:v>81.012</c:v>
                </c:pt>
                <c:pt idx="40">
                  <c:v>81.11999999999999</c:v>
                </c:pt>
                <c:pt idx="41">
                  <c:v>81.227999999999994</c:v>
                </c:pt>
                <c:pt idx="42">
                  <c:v>81.335999999999999</c:v>
                </c:pt>
                <c:pt idx="43">
                  <c:v>81.443999999999988</c:v>
                </c:pt>
                <c:pt idx="44">
                  <c:v>81.552000000000007</c:v>
                </c:pt>
                <c:pt idx="45">
                  <c:v>81.66</c:v>
                </c:pt>
                <c:pt idx="46">
                  <c:v>81.767999999999986</c:v>
                </c:pt>
                <c:pt idx="47">
                  <c:v>81.875999999999991</c:v>
                </c:pt>
                <c:pt idx="48">
                  <c:v>81.983999999999995</c:v>
                </c:pt>
                <c:pt idx="49">
                  <c:v>82.091999999999999</c:v>
                </c:pt>
                <c:pt idx="50">
                  <c:v>82.199999999999989</c:v>
                </c:pt>
                <c:pt idx="51">
                  <c:v>82.307999999999993</c:v>
                </c:pt>
                <c:pt idx="52">
                  <c:v>82.415999999999997</c:v>
                </c:pt>
                <c:pt idx="53">
                  <c:v>82.523999999999987</c:v>
                </c:pt>
                <c:pt idx="54">
                  <c:v>82.632000000000005</c:v>
                </c:pt>
                <c:pt idx="55">
                  <c:v>82.74</c:v>
                </c:pt>
                <c:pt idx="56">
                  <c:v>82.847999999999985</c:v>
                </c:pt>
                <c:pt idx="57">
                  <c:v>82.956000000000017</c:v>
                </c:pt>
                <c:pt idx="58">
                  <c:v>83.064000000000007</c:v>
                </c:pt>
                <c:pt idx="59">
                  <c:v>83.171999999999997</c:v>
                </c:pt>
                <c:pt idx="60">
                  <c:v>83.280000000000015</c:v>
                </c:pt>
                <c:pt idx="61">
                  <c:v>83.388000000000005</c:v>
                </c:pt>
                <c:pt idx="62">
                  <c:v>83.496000000000009</c:v>
                </c:pt>
                <c:pt idx="63">
                  <c:v>83.604000000000013</c:v>
                </c:pt>
                <c:pt idx="64">
                  <c:v>83.712000000000003</c:v>
                </c:pt>
                <c:pt idx="65">
                  <c:v>83.820000000000007</c:v>
                </c:pt>
                <c:pt idx="66">
                  <c:v>83.927999999999997</c:v>
                </c:pt>
                <c:pt idx="67">
                  <c:v>84.036000000000016</c:v>
                </c:pt>
                <c:pt idx="68">
                  <c:v>84.144000000000005</c:v>
                </c:pt>
                <c:pt idx="69">
                  <c:v>84.251999999999995</c:v>
                </c:pt>
                <c:pt idx="70">
                  <c:v>84.360000000000014</c:v>
                </c:pt>
                <c:pt idx="71">
                  <c:v>84.468000000000004</c:v>
                </c:pt>
                <c:pt idx="72">
                  <c:v>84.576000000000008</c:v>
                </c:pt>
                <c:pt idx="73">
                  <c:v>84.684000000000012</c:v>
                </c:pt>
                <c:pt idx="74">
                  <c:v>84.792000000000002</c:v>
                </c:pt>
                <c:pt idx="75">
                  <c:v>84.9</c:v>
                </c:pt>
                <c:pt idx="76">
                  <c:v>85.00800000000001</c:v>
                </c:pt>
                <c:pt idx="77">
                  <c:v>85.116000000000014</c:v>
                </c:pt>
                <c:pt idx="78">
                  <c:v>85.224000000000004</c:v>
                </c:pt>
                <c:pt idx="79">
                  <c:v>85.332000000000008</c:v>
                </c:pt>
                <c:pt idx="80">
                  <c:v>85.440000000000012</c:v>
                </c:pt>
                <c:pt idx="81">
                  <c:v>85.548000000000002</c:v>
                </c:pt>
                <c:pt idx="82">
                  <c:v>85.656000000000006</c:v>
                </c:pt>
                <c:pt idx="83">
                  <c:v>85.76400000000001</c:v>
                </c:pt>
                <c:pt idx="84">
                  <c:v>85.872</c:v>
                </c:pt>
                <c:pt idx="85">
                  <c:v>85.98</c:v>
                </c:pt>
                <c:pt idx="86">
                  <c:v>86.088000000000008</c:v>
                </c:pt>
                <c:pt idx="87">
                  <c:v>86.196000000000012</c:v>
                </c:pt>
                <c:pt idx="88">
                  <c:v>86.304000000000002</c:v>
                </c:pt>
                <c:pt idx="89">
                  <c:v>86.412000000000006</c:v>
                </c:pt>
                <c:pt idx="90">
                  <c:v>86.52000000000001</c:v>
                </c:pt>
                <c:pt idx="91">
                  <c:v>86.628</c:v>
                </c:pt>
                <c:pt idx="92">
                  <c:v>86.736000000000018</c:v>
                </c:pt>
                <c:pt idx="93">
                  <c:v>86.844000000000008</c:v>
                </c:pt>
                <c:pt idx="94">
                  <c:v>86.951999999999998</c:v>
                </c:pt>
                <c:pt idx="95">
                  <c:v>87.06</c:v>
                </c:pt>
                <c:pt idx="96">
                  <c:v>87.168000000000006</c:v>
                </c:pt>
                <c:pt idx="97">
                  <c:v>87.27600000000001</c:v>
                </c:pt>
                <c:pt idx="98">
                  <c:v>87.384</c:v>
                </c:pt>
                <c:pt idx="99">
                  <c:v>87.492000000000004</c:v>
                </c:pt>
                <c:pt idx="100">
                  <c:v>87.6</c:v>
                </c:pt>
                <c:pt idx="101">
                  <c:v>87.707999999999984</c:v>
                </c:pt>
                <c:pt idx="102">
                  <c:v>87.816000000000003</c:v>
                </c:pt>
                <c:pt idx="103">
                  <c:v>87.923999999999992</c:v>
                </c:pt>
                <c:pt idx="104">
                  <c:v>88.031999999999996</c:v>
                </c:pt>
                <c:pt idx="105">
                  <c:v>88.14</c:v>
                </c:pt>
                <c:pt idx="106">
                  <c:v>88.24799999999999</c:v>
                </c:pt>
                <c:pt idx="107">
                  <c:v>88.355999999999995</c:v>
                </c:pt>
                <c:pt idx="108">
                  <c:v>88.463999999999999</c:v>
                </c:pt>
                <c:pt idx="109">
                  <c:v>88.572000000000003</c:v>
                </c:pt>
                <c:pt idx="110">
                  <c:v>88.679999999999993</c:v>
                </c:pt>
                <c:pt idx="111">
                  <c:v>88.787999999999982</c:v>
                </c:pt>
                <c:pt idx="112">
                  <c:v>88.896000000000001</c:v>
                </c:pt>
                <c:pt idx="113">
                  <c:v>89.003999999999991</c:v>
                </c:pt>
                <c:pt idx="114">
                  <c:v>89.111999999999995</c:v>
                </c:pt>
                <c:pt idx="115">
                  <c:v>89.22</c:v>
                </c:pt>
                <c:pt idx="116">
                  <c:v>89.327999999999989</c:v>
                </c:pt>
                <c:pt idx="117">
                  <c:v>89.435999999999993</c:v>
                </c:pt>
                <c:pt idx="118">
                  <c:v>89.543999999999997</c:v>
                </c:pt>
                <c:pt idx="119">
                  <c:v>89.652000000000001</c:v>
                </c:pt>
                <c:pt idx="120">
                  <c:v>89.759999999999991</c:v>
                </c:pt>
                <c:pt idx="121">
                  <c:v>89.867999999999995</c:v>
                </c:pt>
                <c:pt idx="122">
                  <c:v>89.975999999999999</c:v>
                </c:pt>
                <c:pt idx="123">
                  <c:v>90.083999999999989</c:v>
                </c:pt>
                <c:pt idx="124">
                  <c:v>90.191999999999993</c:v>
                </c:pt>
                <c:pt idx="125">
                  <c:v>90.3</c:v>
                </c:pt>
                <c:pt idx="126">
                  <c:v>90.407999999999987</c:v>
                </c:pt>
                <c:pt idx="127">
                  <c:v>90.515999999999991</c:v>
                </c:pt>
                <c:pt idx="128">
                  <c:v>90.623999999999995</c:v>
                </c:pt>
                <c:pt idx="129">
                  <c:v>90.731999999999999</c:v>
                </c:pt>
                <c:pt idx="130">
                  <c:v>90.839999999999989</c:v>
                </c:pt>
                <c:pt idx="131">
                  <c:v>90.947999999999993</c:v>
                </c:pt>
                <c:pt idx="132">
                  <c:v>91.055999999999997</c:v>
                </c:pt>
                <c:pt idx="133">
                  <c:v>91.163999999999987</c:v>
                </c:pt>
                <c:pt idx="134">
                  <c:v>91.272000000000006</c:v>
                </c:pt>
                <c:pt idx="135">
                  <c:v>91.38</c:v>
                </c:pt>
                <c:pt idx="136">
                  <c:v>91.487999999999985</c:v>
                </c:pt>
                <c:pt idx="137">
                  <c:v>91.596000000000004</c:v>
                </c:pt>
                <c:pt idx="138">
                  <c:v>91.703999999999994</c:v>
                </c:pt>
                <c:pt idx="139">
                  <c:v>91.811999999999998</c:v>
                </c:pt>
                <c:pt idx="140">
                  <c:v>91.919999999999987</c:v>
                </c:pt>
                <c:pt idx="141">
                  <c:v>92.027999999999992</c:v>
                </c:pt>
                <c:pt idx="142">
                  <c:v>92.135999999999996</c:v>
                </c:pt>
                <c:pt idx="143">
                  <c:v>92.243999999999986</c:v>
                </c:pt>
                <c:pt idx="144">
                  <c:v>92.352000000000004</c:v>
                </c:pt>
                <c:pt idx="145">
                  <c:v>92.46</c:v>
                </c:pt>
                <c:pt idx="146">
                  <c:v>92.567999999999984</c:v>
                </c:pt>
                <c:pt idx="147">
                  <c:v>92.676000000000002</c:v>
                </c:pt>
                <c:pt idx="148">
                  <c:v>92.783999999999992</c:v>
                </c:pt>
                <c:pt idx="149">
                  <c:v>92.891999999999996</c:v>
                </c:pt>
                <c:pt idx="150">
                  <c:v>93</c:v>
                </c:pt>
                <c:pt idx="151">
                  <c:v>93.10799999999999</c:v>
                </c:pt>
                <c:pt idx="152">
                  <c:v>93.215999999999994</c:v>
                </c:pt>
                <c:pt idx="153">
                  <c:v>93.323999999999998</c:v>
                </c:pt>
                <c:pt idx="154">
                  <c:v>93.432000000000002</c:v>
                </c:pt>
                <c:pt idx="155">
                  <c:v>93.539999999999992</c:v>
                </c:pt>
                <c:pt idx="156">
                  <c:v>93.647999999999982</c:v>
                </c:pt>
                <c:pt idx="157">
                  <c:v>93.756</c:v>
                </c:pt>
                <c:pt idx="158">
                  <c:v>93.86399999999999</c:v>
                </c:pt>
                <c:pt idx="159">
                  <c:v>93.971999999999994</c:v>
                </c:pt>
                <c:pt idx="160">
                  <c:v>94.08</c:v>
                </c:pt>
                <c:pt idx="161">
                  <c:v>94.187999999999988</c:v>
                </c:pt>
                <c:pt idx="162">
                  <c:v>94.295999999999992</c:v>
                </c:pt>
                <c:pt idx="163">
                  <c:v>94.403999999999996</c:v>
                </c:pt>
                <c:pt idx="164">
                  <c:v>94.512</c:v>
                </c:pt>
                <c:pt idx="165">
                  <c:v>94.61999999999999</c:v>
                </c:pt>
                <c:pt idx="166">
                  <c:v>94.727999999999994</c:v>
                </c:pt>
                <c:pt idx="167">
                  <c:v>94.835999999999999</c:v>
                </c:pt>
                <c:pt idx="168">
                  <c:v>94.943999999999988</c:v>
                </c:pt>
                <c:pt idx="169">
                  <c:v>95.052000000000007</c:v>
                </c:pt>
                <c:pt idx="170">
                  <c:v>95.16</c:v>
                </c:pt>
                <c:pt idx="171">
                  <c:v>95.267999999999986</c:v>
                </c:pt>
                <c:pt idx="172">
                  <c:v>95.375999999999991</c:v>
                </c:pt>
                <c:pt idx="173">
                  <c:v>95.483999999999995</c:v>
                </c:pt>
                <c:pt idx="174">
                  <c:v>95.591999999999999</c:v>
                </c:pt>
                <c:pt idx="175">
                  <c:v>95.699999999999989</c:v>
                </c:pt>
                <c:pt idx="176">
                  <c:v>95.807999999999993</c:v>
                </c:pt>
                <c:pt idx="177">
                  <c:v>95.915999999999997</c:v>
                </c:pt>
                <c:pt idx="178">
                  <c:v>96.023999999999987</c:v>
                </c:pt>
                <c:pt idx="179">
                  <c:v>96.132000000000005</c:v>
                </c:pt>
                <c:pt idx="180">
                  <c:v>96.24</c:v>
                </c:pt>
                <c:pt idx="181">
                  <c:v>96.347999999999985</c:v>
                </c:pt>
                <c:pt idx="182">
                  <c:v>96.456000000000003</c:v>
                </c:pt>
                <c:pt idx="183">
                  <c:v>96.563999999999993</c:v>
                </c:pt>
                <c:pt idx="184">
                  <c:v>96.671999999999997</c:v>
                </c:pt>
                <c:pt idx="185">
                  <c:v>96.78</c:v>
                </c:pt>
                <c:pt idx="186">
                  <c:v>96.887999999999991</c:v>
                </c:pt>
                <c:pt idx="187">
                  <c:v>96.995999999999995</c:v>
                </c:pt>
                <c:pt idx="188">
                  <c:v>97.103999999999985</c:v>
                </c:pt>
                <c:pt idx="189">
                  <c:v>97.212000000000003</c:v>
                </c:pt>
                <c:pt idx="190">
                  <c:v>97.32</c:v>
                </c:pt>
                <c:pt idx="191">
                  <c:v>97.427999999999983</c:v>
                </c:pt>
                <c:pt idx="192">
                  <c:v>97.536000000000001</c:v>
                </c:pt>
                <c:pt idx="193">
                  <c:v>97.643999999999991</c:v>
                </c:pt>
                <c:pt idx="194">
                  <c:v>97.751999999999995</c:v>
                </c:pt>
                <c:pt idx="195">
                  <c:v>97.86</c:v>
                </c:pt>
                <c:pt idx="196">
                  <c:v>97.967999999999989</c:v>
                </c:pt>
                <c:pt idx="197">
                  <c:v>98.075999999999993</c:v>
                </c:pt>
                <c:pt idx="198">
                  <c:v>98.183999999999997</c:v>
                </c:pt>
                <c:pt idx="199">
                  <c:v>98.292000000000002</c:v>
                </c:pt>
                <c:pt idx="200">
                  <c:v>98.399999999999991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A1B1-4EB8-82D6-099E70F8C2DA}"/>
            </c:ext>
          </c:extLst>
        </c:ser>
        <c:ser>
          <c:idx val="117"/>
          <c:order val="117"/>
          <c:tx>
            <c:strRef>
              <c:f>工作表3!$A$121</c:f>
              <c:strCache>
                <c:ptCount val="1"/>
                <c:pt idx="0">
                  <c:v>0.17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工作表3!$B$121:$GT$121</c:f>
              <c:numCache>
                <c:formatCode>General</c:formatCode>
                <c:ptCount val="201"/>
                <c:pt idx="0">
                  <c:v>76.600000000000009</c:v>
                </c:pt>
                <c:pt idx="1">
                  <c:v>76.708500000000001</c:v>
                </c:pt>
                <c:pt idx="2">
                  <c:v>76.817000000000007</c:v>
                </c:pt>
                <c:pt idx="3">
                  <c:v>76.9255</c:v>
                </c:pt>
                <c:pt idx="4">
                  <c:v>77.034000000000006</c:v>
                </c:pt>
                <c:pt idx="5">
                  <c:v>77.142499999999998</c:v>
                </c:pt>
                <c:pt idx="6">
                  <c:v>77.250999999999991</c:v>
                </c:pt>
                <c:pt idx="7">
                  <c:v>77.359500000000011</c:v>
                </c:pt>
                <c:pt idx="8">
                  <c:v>77.468000000000004</c:v>
                </c:pt>
                <c:pt idx="9">
                  <c:v>77.57650000000001</c:v>
                </c:pt>
                <c:pt idx="10">
                  <c:v>77.685000000000002</c:v>
                </c:pt>
                <c:pt idx="11">
                  <c:v>77.793499999999995</c:v>
                </c:pt>
                <c:pt idx="12">
                  <c:v>77.902000000000001</c:v>
                </c:pt>
                <c:pt idx="13">
                  <c:v>78.010499999999993</c:v>
                </c:pt>
                <c:pt idx="14">
                  <c:v>78.119000000000014</c:v>
                </c:pt>
                <c:pt idx="15">
                  <c:v>78.227500000000006</c:v>
                </c:pt>
                <c:pt idx="16">
                  <c:v>78.335999999999999</c:v>
                </c:pt>
                <c:pt idx="17">
                  <c:v>78.444500000000005</c:v>
                </c:pt>
                <c:pt idx="18">
                  <c:v>78.552999999999997</c:v>
                </c:pt>
                <c:pt idx="19">
                  <c:v>78.661500000000004</c:v>
                </c:pt>
                <c:pt idx="20">
                  <c:v>78.77</c:v>
                </c:pt>
                <c:pt idx="21">
                  <c:v>78.878500000000003</c:v>
                </c:pt>
                <c:pt idx="22">
                  <c:v>78.987000000000009</c:v>
                </c:pt>
                <c:pt idx="23">
                  <c:v>79.095500000000001</c:v>
                </c:pt>
                <c:pt idx="24">
                  <c:v>79.204000000000008</c:v>
                </c:pt>
                <c:pt idx="25">
                  <c:v>79.3125</c:v>
                </c:pt>
                <c:pt idx="26">
                  <c:v>79.420999999999992</c:v>
                </c:pt>
                <c:pt idx="27">
                  <c:v>79.529499999999999</c:v>
                </c:pt>
                <c:pt idx="28">
                  <c:v>79.638000000000005</c:v>
                </c:pt>
                <c:pt idx="29">
                  <c:v>79.746500000000012</c:v>
                </c:pt>
                <c:pt idx="30">
                  <c:v>79.855000000000004</c:v>
                </c:pt>
                <c:pt idx="31">
                  <c:v>79.963499999999996</c:v>
                </c:pt>
                <c:pt idx="32">
                  <c:v>80.072000000000003</c:v>
                </c:pt>
                <c:pt idx="33">
                  <c:v>80.180499999999995</c:v>
                </c:pt>
                <c:pt idx="34">
                  <c:v>80.289000000000001</c:v>
                </c:pt>
                <c:pt idx="35">
                  <c:v>80.397500000000008</c:v>
                </c:pt>
                <c:pt idx="36">
                  <c:v>80.506</c:v>
                </c:pt>
                <c:pt idx="37">
                  <c:v>80.614500000000007</c:v>
                </c:pt>
                <c:pt idx="38">
                  <c:v>80.722999999999999</c:v>
                </c:pt>
                <c:pt idx="39">
                  <c:v>80.831500000000005</c:v>
                </c:pt>
                <c:pt idx="40">
                  <c:v>80.94</c:v>
                </c:pt>
                <c:pt idx="41">
                  <c:v>81.048500000000004</c:v>
                </c:pt>
                <c:pt idx="42">
                  <c:v>81.157000000000011</c:v>
                </c:pt>
                <c:pt idx="43">
                  <c:v>81.265500000000003</c:v>
                </c:pt>
                <c:pt idx="44">
                  <c:v>81.374000000000009</c:v>
                </c:pt>
                <c:pt idx="45">
                  <c:v>81.482500000000002</c:v>
                </c:pt>
                <c:pt idx="46">
                  <c:v>81.590999999999994</c:v>
                </c:pt>
                <c:pt idx="47">
                  <c:v>81.6995</c:v>
                </c:pt>
                <c:pt idx="48">
                  <c:v>81.808000000000007</c:v>
                </c:pt>
                <c:pt idx="49">
                  <c:v>81.916500000000013</c:v>
                </c:pt>
                <c:pt idx="50">
                  <c:v>82.025000000000006</c:v>
                </c:pt>
                <c:pt idx="51">
                  <c:v>82.133499999999998</c:v>
                </c:pt>
                <c:pt idx="52">
                  <c:v>82.242000000000004</c:v>
                </c:pt>
                <c:pt idx="53">
                  <c:v>82.350499999999997</c:v>
                </c:pt>
                <c:pt idx="54">
                  <c:v>82.459000000000003</c:v>
                </c:pt>
                <c:pt idx="55">
                  <c:v>82.56750000000001</c:v>
                </c:pt>
                <c:pt idx="56">
                  <c:v>82.676000000000002</c:v>
                </c:pt>
                <c:pt idx="57">
                  <c:v>82.784500000000023</c:v>
                </c:pt>
                <c:pt idx="58">
                  <c:v>82.893000000000015</c:v>
                </c:pt>
                <c:pt idx="59">
                  <c:v>83.001500000000007</c:v>
                </c:pt>
                <c:pt idx="60">
                  <c:v>83.110000000000014</c:v>
                </c:pt>
                <c:pt idx="61">
                  <c:v>83.218500000000006</c:v>
                </c:pt>
                <c:pt idx="62">
                  <c:v>83.327000000000027</c:v>
                </c:pt>
                <c:pt idx="63">
                  <c:v>83.435500000000019</c:v>
                </c:pt>
                <c:pt idx="64">
                  <c:v>83.544000000000011</c:v>
                </c:pt>
                <c:pt idx="65">
                  <c:v>83.652500000000018</c:v>
                </c:pt>
                <c:pt idx="66">
                  <c:v>83.76100000000001</c:v>
                </c:pt>
                <c:pt idx="67">
                  <c:v>83.869500000000016</c:v>
                </c:pt>
                <c:pt idx="68">
                  <c:v>83.978000000000009</c:v>
                </c:pt>
                <c:pt idx="69">
                  <c:v>84.086500000000015</c:v>
                </c:pt>
                <c:pt idx="70">
                  <c:v>84.195000000000022</c:v>
                </c:pt>
                <c:pt idx="71">
                  <c:v>84.303500000000014</c:v>
                </c:pt>
                <c:pt idx="72">
                  <c:v>84.41200000000002</c:v>
                </c:pt>
                <c:pt idx="73">
                  <c:v>84.520500000000013</c:v>
                </c:pt>
                <c:pt idx="74">
                  <c:v>84.629000000000005</c:v>
                </c:pt>
                <c:pt idx="75">
                  <c:v>84.737500000000011</c:v>
                </c:pt>
                <c:pt idx="76">
                  <c:v>84.846000000000018</c:v>
                </c:pt>
                <c:pt idx="77">
                  <c:v>84.954500000000024</c:v>
                </c:pt>
                <c:pt idx="78">
                  <c:v>85.063000000000017</c:v>
                </c:pt>
                <c:pt idx="79">
                  <c:v>85.171500000000009</c:v>
                </c:pt>
                <c:pt idx="80">
                  <c:v>85.280000000000015</c:v>
                </c:pt>
                <c:pt idx="81">
                  <c:v>85.388500000000008</c:v>
                </c:pt>
                <c:pt idx="82">
                  <c:v>85.497000000000014</c:v>
                </c:pt>
                <c:pt idx="83">
                  <c:v>85.605500000000021</c:v>
                </c:pt>
                <c:pt idx="84">
                  <c:v>85.714000000000013</c:v>
                </c:pt>
                <c:pt idx="85">
                  <c:v>85.822500000000019</c:v>
                </c:pt>
                <c:pt idx="86">
                  <c:v>85.931000000000012</c:v>
                </c:pt>
                <c:pt idx="87">
                  <c:v>86.039500000000018</c:v>
                </c:pt>
                <c:pt idx="88">
                  <c:v>86.14800000000001</c:v>
                </c:pt>
                <c:pt idx="89">
                  <c:v>86.256500000000003</c:v>
                </c:pt>
                <c:pt idx="90">
                  <c:v>86.365000000000023</c:v>
                </c:pt>
                <c:pt idx="91">
                  <c:v>86.473500000000016</c:v>
                </c:pt>
                <c:pt idx="92">
                  <c:v>86.582000000000022</c:v>
                </c:pt>
                <c:pt idx="93">
                  <c:v>86.690500000000014</c:v>
                </c:pt>
                <c:pt idx="94">
                  <c:v>86.799000000000007</c:v>
                </c:pt>
                <c:pt idx="95">
                  <c:v>86.907500000000013</c:v>
                </c:pt>
                <c:pt idx="96">
                  <c:v>87.016000000000005</c:v>
                </c:pt>
                <c:pt idx="97">
                  <c:v>87.124500000000026</c:v>
                </c:pt>
                <c:pt idx="98">
                  <c:v>87.233000000000018</c:v>
                </c:pt>
                <c:pt idx="99">
                  <c:v>87.341500000000011</c:v>
                </c:pt>
                <c:pt idx="100">
                  <c:v>87.45</c:v>
                </c:pt>
                <c:pt idx="101">
                  <c:v>87.558499999999995</c:v>
                </c:pt>
                <c:pt idx="102">
                  <c:v>87.667000000000002</c:v>
                </c:pt>
                <c:pt idx="103">
                  <c:v>87.775499999999994</c:v>
                </c:pt>
                <c:pt idx="104">
                  <c:v>87.884000000000015</c:v>
                </c:pt>
                <c:pt idx="105">
                  <c:v>87.992500000000007</c:v>
                </c:pt>
                <c:pt idx="106">
                  <c:v>88.100999999999999</c:v>
                </c:pt>
                <c:pt idx="107">
                  <c:v>88.209500000000006</c:v>
                </c:pt>
                <c:pt idx="108">
                  <c:v>88.317999999999998</c:v>
                </c:pt>
                <c:pt idx="109">
                  <c:v>88.426500000000004</c:v>
                </c:pt>
                <c:pt idx="110">
                  <c:v>88.534999999999997</c:v>
                </c:pt>
                <c:pt idx="111">
                  <c:v>88.643500000000003</c:v>
                </c:pt>
                <c:pt idx="112">
                  <c:v>88.75200000000001</c:v>
                </c:pt>
                <c:pt idx="113">
                  <c:v>88.860500000000002</c:v>
                </c:pt>
                <c:pt idx="114">
                  <c:v>88.969000000000008</c:v>
                </c:pt>
                <c:pt idx="115">
                  <c:v>89.077500000000001</c:v>
                </c:pt>
                <c:pt idx="116">
                  <c:v>89.185999999999993</c:v>
                </c:pt>
                <c:pt idx="117">
                  <c:v>89.294499999999999</c:v>
                </c:pt>
                <c:pt idx="118">
                  <c:v>89.403000000000006</c:v>
                </c:pt>
                <c:pt idx="119">
                  <c:v>89.511500000000012</c:v>
                </c:pt>
                <c:pt idx="120">
                  <c:v>89.62</c:v>
                </c:pt>
                <c:pt idx="121">
                  <c:v>89.728499999999997</c:v>
                </c:pt>
                <c:pt idx="122">
                  <c:v>89.837000000000003</c:v>
                </c:pt>
                <c:pt idx="123">
                  <c:v>89.945499999999996</c:v>
                </c:pt>
                <c:pt idx="124">
                  <c:v>90.054000000000002</c:v>
                </c:pt>
                <c:pt idx="125">
                  <c:v>90.162500000000009</c:v>
                </c:pt>
                <c:pt idx="126">
                  <c:v>90.271000000000001</c:v>
                </c:pt>
                <c:pt idx="127">
                  <c:v>90.379500000000007</c:v>
                </c:pt>
                <c:pt idx="128">
                  <c:v>90.488</c:v>
                </c:pt>
                <c:pt idx="129">
                  <c:v>90.596500000000006</c:v>
                </c:pt>
                <c:pt idx="130">
                  <c:v>90.704999999999998</c:v>
                </c:pt>
                <c:pt idx="131">
                  <c:v>90.813499999999991</c:v>
                </c:pt>
                <c:pt idx="132">
                  <c:v>90.922000000000011</c:v>
                </c:pt>
                <c:pt idx="133">
                  <c:v>91.030500000000004</c:v>
                </c:pt>
                <c:pt idx="134">
                  <c:v>91.13900000000001</c:v>
                </c:pt>
                <c:pt idx="135">
                  <c:v>91.247500000000002</c:v>
                </c:pt>
                <c:pt idx="136">
                  <c:v>91.355999999999995</c:v>
                </c:pt>
                <c:pt idx="137">
                  <c:v>91.464500000000001</c:v>
                </c:pt>
                <c:pt idx="138">
                  <c:v>91.572999999999993</c:v>
                </c:pt>
                <c:pt idx="139">
                  <c:v>91.681500000000014</c:v>
                </c:pt>
                <c:pt idx="140">
                  <c:v>91.79</c:v>
                </c:pt>
                <c:pt idx="141">
                  <c:v>91.898499999999999</c:v>
                </c:pt>
                <c:pt idx="142">
                  <c:v>92.007000000000005</c:v>
                </c:pt>
                <c:pt idx="143">
                  <c:v>92.115499999999997</c:v>
                </c:pt>
                <c:pt idx="144">
                  <c:v>92.224000000000004</c:v>
                </c:pt>
                <c:pt idx="145">
                  <c:v>92.332499999999996</c:v>
                </c:pt>
                <c:pt idx="146">
                  <c:v>92.441000000000003</c:v>
                </c:pt>
                <c:pt idx="147">
                  <c:v>92.549500000000009</c:v>
                </c:pt>
                <c:pt idx="148">
                  <c:v>92.658000000000001</c:v>
                </c:pt>
                <c:pt idx="149">
                  <c:v>92.766500000000008</c:v>
                </c:pt>
                <c:pt idx="150">
                  <c:v>92.875</c:v>
                </c:pt>
                <c:pt idx="151">
                  <c:v>92.983499999999992</c:v>
                </c:pt>
                <c:pt idx="152">
                  <c:v>93.091999999999999</c:v>
                </c:pt>
                <c:pt idx="153">
                  <c:v>93.200500000000005</c:v>
                </c:pt>
                <c:pt idx="154">
                  <c:v>93.309000000000012</c:v>
                </c:pt>
                <c:pt idx="155">
                  <c:v>93.417500000000004</c:v>
                </c:pt>
                <c:pt idx="156">
                  <c:v>93.525999999999996</c:v>
                </c:pt>
                <c:pt idx="157">
                  <c:v>93.634500000000003</c:v>
                </c:pt>
                <c:pt idx="158">
                  <c:v>93.742999999999995</c:v>
                </c:pt>
                <c:pt idx="159">
                  <c:v>93.851500000000001</c:v>
                </c:pt>
                <c:pt idx="160">
                  <c:v>93.960000000000008</c:v>
                </c:pt>
                <c:pt idx="161">
                  <c:v>94.0685</c:v>
                </c:pt>
                <c:pt idx="162">
                  <c:v>94.177000000000007</c:v>
                </c:pt>
                <c:pt idx="163">
                  <c:v>94.285499999999999</c:v>
                </c:pt>
                <c:pt idx="164">
                  <c:v>94.394000000000005</c:v>
                </c:pt>
                <c:pt idx="165">
                  <c:v>94.502499999999998</c:v>
                </c:pt>
                <c:pt idx="166">
                  <c:v>94.611000000000004</c:v>
                </c:pt>
                <c:pt idx="167">
                  <c:v>94.719500000000011</c:v>
                </c:pt>
                <c:pt idx="168">
                  <c:v>94.828000000000003</c:v>
                </c:pt>
                <c:pt idx="169">
                  <c:v>94.936500000000009</c:v>
                </c:pt>
                <c:pt idx="170">
                  <c:v>95.045000000000002</c:v>
                </c:pt>
                <c:pt idx="171">
                  <c:v>95.153499999999994</c:v>
                </c:pt>
                <c:pt idx="172">
                  <c:v>95.262</c:v>
                </c:pt>
                <c:pt idx="173">
                  <c:v>95.370500000000007</c:v>
                </c:pt>
                <c:pt idx="174">
                  <c:v>95.479000000000013</c:v>
                </c:pt>
                <c:pt idx="175">
                  <c:v>95.587500000000006</c:v>
                </c:pt>
                <c:pt idx="176">
                  <c:v>95.695999999999998</c:v>
                </c:pt>
                <c:pt idx="177">
                  <c:v>95.804500000000004</c:v>
                </c:pt>
                <c:pt idx="178">
                  <c:v>95.912999999999997</c:v>
                </c:pt>
                <c:pt idx="179">
                  <c:v>96.021500000000003</c:v>
                </c:pt>
                <c:pt idx="180">
                  <c:v>96.13000000000001</c:v>
                </c:pt>
                <c:pt idx="181">
                  <c:v>96.238500000000002</c:v>
                </c:pt>
                <c:pt idx="182">
                  <c:v>96.347000000000008</c:v>
                </c:pt>
                <c:pt idx="183">
                  <c:v>96.455500000000001</c:v>
                </c:pt>
                <c:pt idx="184">
                  <c:v>96.564000000000007</c:v>
                </c:pt>
                <c:pt idx="185">
                  <c:v>96.672499999999999</c:v>
                </c:pt>
                <c:pt idx="186">
                  <c:v>96.780999999999992</c:v>
                </c:pt>
                <c:pt idx="187">
                  <c:v>96.889500000000012</c:v>
                </c:pt>
                <c:pt idx="188">
                  <c:v>96.998000000000005</c:v>
                </c:pt>
                <c:pt idx="189">
                  <c:v>97.106500000000011</c:v>
                </c:pt>
                <c:pt idx="190">
                  <c:v>97.215000000000003</c:v>
                </c:pt>
                <c:pt idx="191">
                  <c:v>97.323499999999996</c:v>
                </c:pt>
                <c:pt idx="192">
                  <c:v>97.432000000000002</c:v>
                </c:pt>
                <c:pt idx="193">
                  <c:v>97.540499999999994</c:v>
                </c:pt>
                <c:pt idx="194">
                  <c:v>97.649000000000015</c:v>
                </c:pt>
                <c:pt idx="195">
                  <c:v>97.757500000000007</c:v>
                </c:pt>
                <c:pt idx="196">
                  <c:v>97.866</c:v>
                </c:pt>
                <c:pt idx="197">
                  <c:v>97.974500000000006</c:v>
                </c:pt>
                <c:pt idx="198">
                  <c:v>98.082999999999998</c:v>
                </c:pt>
                <c:pt idx="199">
                  <c:v>98.191500000000005</c:v>
                </c:pt>
                <c:pt idx="200">
                  <c:v>98.3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A1B1-4EB8-82D6-099E70F8C2DA}"/>
            </c:ext>
          </c:extLst>
        </c:ser>
        <c:ser>
          <c:idx val="118"/>
          <c:order val="118"/>
          <c:tx>
            <c:strRef>
              <c:f>工作表3!$A$122</c:f>
              <c:strCache>
                <c:ptCount val="1"/>
                <c:pt idx="0">
                  <c:v>0.18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工作表3!$B$122:$GT$122</c:f>
              <c:numCache>
                <c:formatCode>General</c:formatCode>
                <c:ptCount val="201"/>
                <c:pt idx="0">
                  <c:v>76.399999999999991</c:v>
                </c:pt>
                <c:pt idx="1">
                  <c:v>76.508999999999986</c:v>
                </c:pt>
                <c:pt idx="2">
                  <c:v>76.617999999999995</c:v>
                </c:pt>
                <c:pt idx="3">
                  <c:v>76.72699999999999</c:v>
                </c:pt>
                <c:pt idx="4">
                  <c:v>76.835999999999999</c:v>
                </c:pt>
                <c:pt idx="5">
                  <c:v>76.944999999999993</c:v>
                </c:pt>
                <c:pt idx="6">
                  <c:v>77.053999999999988</c:v>
                </c:pt>
                <c:pt idx="7">
                  <c:v>77.162999999999997</c:v>
                </c:pt>
                <c:pt idx="8">
                  <c:v>77.271999999999991</c:v>
                </c:pt>
                <c:pt idx="9">
                  <c:v>77.381</c:v>
                </c:pt>
                <c:pt idx="10">
                  <c:v>77.489999999999995</c:v>
                </c:pt>
                <c:pt idx="11">
                  <c:v>77.59899999999999</c:v>
                </c:pt>
                <c:pt idx="12">
                  <c:v>77.707999999999998</c:v>
                </c:pt>
                <c:pt idx="13">
                  <c:v>77.816999999999993</c:v>
                </c:pt>
                <c:pt idx="14">
                  <c:v>77.926000000000002</c:v>
                </c:pt>
                <c:pt idx="15">
                  <c:v>78.034999999999997</c:v>
                </c:pt>
                <c:pt idx="16">
                  <c:v>78.143999999999991</c:v>
                </c:pt>
                <c:pt idx="17">
                  <c:v>78.253</c:v>
                </c:pt>
                <c:pt idx="18">
                  <c:v>78.361999999999995</c:v>
                </c:pt>
                <c:pt idx="19">
                  <c:v>78.471000000000004</c:v>
                </c:pt>
                <c:pt idx="20">
                  <c:v>78.58</c:v>
                </c:pt>
                <c:pt idx="21">
                  <c:v>78.688999999999993</c:v>
                </c:pt>
                <c:pt idx="22">
                  <c:v>78.798000000000002</c:v>
                </c:pt>
                <c:pt idx="23">
                  <c:v>78.906999999999996</c:v>
                </c:pt>
                <c:pt idx="24">
                  <c:v>79.016000000000005</c:v>
                </c:pt>
                <c:pt idx="25">
                  <c:v>79.125</c:v>
                </c:pt>
                <c:pt idx="26">
                  <c:v>79.233999999999995</c:v>
                </c:pt>
                <c:pt idx="27">
                  <c:v>79.343000000000004</c:v>
                </c:pt>
                <c:pt idx="28">
                  <c:v>79.451999999999998</c:v>
                </c:pt>
                <c:pt idx="29">
                  <c:v>79.561000000000007</c:v>
                </c:pt>
                <c:pt idx="30">
                  <c:v>79.67</c:v>
                </c:pt>
                <c:pt idx="31">
                  <c:v>79.778999999999996</c:v>
                </c:pt>
                <c:pt idx="32">
                  <c:v>79.888000000000005</c:v>
                </c:pt>
                <c:pt idx="33">
                  <c:v>79.997</c:v>
                </c:pt>
                <c:pt idx="34">
                  <c:v>80.106000000000009</c:v>
                </c:pt>
                <c:pt idx="35">
                  <c:v>80.215000000000003</c:v>
                </c:pt>
                <c:pt idx="36">
                  <c:v>80.323999999999998</c:v>
                </c:pt>
                <c:pt idx="37">
                  <c:v>80.433000000000007</c:v>
                </c:pt>
                <c:pt idx="38">
                  <c:v>80.541999999999987</c:v>
                </c:pt>
                <c:pt idx="39">
                  <c:v>80.650999999999996</c:v>
                </c:pt>
                <c:pt idx="40">
                  <c:v>80.759999999999991</c:v>
                </c:pt>
                <c:pt idx="41">
                  <c:v>80.868999999999986</c:v>
                </c:pt>
                <c:pt idx="42">
                  <c:v>80.977999999999994</c:v>
                </c:pt>
                <c:pt idx="43">
                  <c:v>81.086999999999989</c:v>
                </c:pt>
                <c:pt idx="44">
                  <c:v>81.195999999999998</c:v>
                </c:pt>
                <c:pt idx="45">
                  <c:v>81.304999999999993</c:v>
                </c:pt>
                <c:pt idx="46">
                  <c:v>81.413999999999987</c:v>
                </c:pt>
                <c:pt idx="47">
                  <c:v>81.522999999999996</c:v>
                </c:pt>
                <c:pt idx="48">
                  <c:v>81.631999999999991</c:v>
                </c:pt>
                <c:pt idx="49">
                  <c:v>81.741</c:v>
                </c:pt>
                <c:pt idx="50">
                  <c:v>81.849999999999994</c:v>
                </c:pt>
                <c:pt idx="51">
                  <c:v>81.958999999999989</c:v>
                </c:pt>
                <c:pt idx="52">
                  <c:v>82.067999999999998</c:v>
                </c:pt>
                <c:pt idx="53">
                  <c:v>82.176999999999992</c:v>
                </c:pt>
                <c:pt idx="54">
                  <c:v>82.286000000000001</c:v>
                </c:pt>
                <c:pt idx="55">
                  <c:v>82.394999999999996</c:v>
                </c:pt>
                <c:pt idx="56">
                  <c:v>82.503999999999991</c:v>
                </c:pt>
                <c:pt idx="57">
                  <c:v>82.613000000000014</c:v>
                </c:pt>
                <c:pt idx="58">
                  <c:v>82.722000000000008</c:v>
                </c:pt>
                <c:pt idx="59">
                  <c:v>82.831000000000003</c:v>
                </c:pt>
                <c:pt idx="60">
                  <c:v>82.940000000000012</c:v>
                </c:pt>
                <c:pt idx="61">
                  <c:v>83.049000000000007</c:v>
                </c:pt>
                <c:pt idx="62">
                  <c:v>83.158000000000015</c:v>
                </c:pt>
                <c:pt idx="63">
                  <c:v>83.26700000000001</c:v>
                </c:pt>
                <c:pt idx="64">
                  <c:v>83.376000000000005</c:v>
                </c:pt>
                <c:pt idx="65">
                  <c:v>83.485000000000014</c:v>
                </c:pt>
                <c:pt idx="66">
                  <c:v>83.594000000000008</c:v>
                </c:pt>
                <c:pt idx="67">
                  <c:v>83.703000000000017</c:v>
                </c:pt>
                <c:pt idx="68">
                  <c:v>83.812000000000012</c:v>
                </c:pt>
                <c:pt idx="69">
                  <c:v>83.921000000000006</c:v>
                </c:pt>
                <c:pt idx="70">
                  <c:v>84.030000000000015</c:v>
                </c:pt>
                <c:pt idx="71">
                  <c:v>84.13900000000001</c:v>
                </c:pt>
                <c:pt idx="72">
                  <c:v>84.248000000000019</c:v>
                </c:pt>
                <c:pt idx="73">
                  <c:v>84.357000000000014</c:v>
                </c:pt>
                <c:pt idx="74">
                  <c:v>84.466000000000008</c:v>
                </c:pt>
                <c:pt idx="75">
                  <c:v>84.575000000000017</c:v>
                </c:pt>
                <c:pt idx="76">
                  <c:v>84.684000000000012</c:v>
                </c:pt>
                <c:pt idx="77">
                  <c:v>84.793000000000021</c:v>
                </c:pt>
                <c:pt idx="78">
                  <c:v>84.902000000000015</c:v>
                </c:pt>
                <c:pt idx="79">
                  <c:v>85.01100000000001</c:v>
                </c:pt>
                <c:pt idx="80">
                  <c:v>85.120000000000019</c:v>
                </c:pt>
                <c:pt idx="81">
                  <c:v>85.229000000000013</c:v>
                </c:pt>
                <c:pt idx="82">
                  <c:v>85.338000000000008</c:v>
                </c:pt>
                <c:pt idx="83">
                  <c:v>85.447000000000003</c:v>
                </c:pt>
                <c:pt idx="84">
                  <c:v>85.555999999999997</c:v>
                </c:pt>
                <c:pt idx="85">
                  <c:v>85.665000000000006</c:v>
                </c:pt>
                <c:pt idx="86">
                  <c:v>85.774000000000001</c:v>
                </c:pt>
                <c:pt idx="87">
                  <c:v>85.88300000000001</c:v>
                </c:pt>
                <c:pt idx="88">
                  <c:v>85.992000000000004</c:v>
                </c:pt>
                <c:pt idx="89">
                  <c:v>86.100999999999999</c:v>
                </c:pt>
                <c:pt idx="90">
                  <c:v>86.210000000000008</c:v>
                </c:pt>
                <c:pt idx="91">
                  <c:v>86.319000000000003</c:v>
                </c:pt>
                <c:pt idx="92">
                  <c:v>86.428000000000011</c:v>
                </c:pt>
                <c:pt idx="93">
                  <c:v>86.537000000000006</c:v>
                </c:pt>
                <c:pt idx="94">
                  <c:v>86.646000000000001</c:v>
                </c:pt>
                <c:pt idx="95">
                  <c:v>86.75500000000001</c:v>
                </c:pt>
                <c:pt idx="96">
                  <c:v>86.864000000000004</c:v>
                </c:pt>
                <c:pt idx="97">
                  <c:v>86.973000000000013</c:v>
                </c:pt>
                <c:pt idx="98">
                  <c:v>87.082000000000008</c:v>
                </c:pt>
                <c:pt idx="99">
                  <c:v>87.191000000000003</c:v>
                </c:pt>
                <c:pt idx="100">
                  <c:v>87.3</c:v>
                </c:pt>
                <c:pt idx="101">
                  <c:v>87.408999999999992</c:v>
                </c:pt>
                <c:pt idx="102">
                  <c:v>87.518000000000001</c:v>
                </c:pt>
                <c:pt idx="103">
                  <c:v>87.626999999999995</c:v>
                </c:pt>
                <c:pt idx="104">
                  <c:v>87.736000000000004</c:v>
                </c:pt>
                <c:pt idx="105">
                  <c:v>87.844999999999999</c:v>
                </c:pt>
                <c:pt idx="106">
                  <c:v>87.953999999999994</c:v>
                </c:pt>
                <c:pt idx="107">
                  <c:v>88.063000000000002</c:v>
                </c:pt>
                <c:pt idx="108">
                  <c:v>88.171999999999997</c:v>
                </c:pt>
                <c:pt idx="109">
                  <c:v>88.281000000000006</c:v>
                </c:pt>
                <c:pt idx="110">
                  <c:v>88.39</c:v>
                </c:pt>
                <c:pt idx="111">
                  <c:v>88.498999999999995</c:v>
                </c:pt>
                <c:pt idx="112">
                  <c:v>88.608000000000004</c:v>
                </c:pt>
                <c:pt idx="113">
                  <c:v>88.716999999999999</c:v>
                </c:pt>
                <c:pt idx="114">
                  <c:v>88.826000000000008</c:v>
                </c:pt>
                <c:pt idx="115">
                  <c:v>88.935000000000002</c:v>
                </c:pt>
                <c:pt idx="116">
                  <c:v>89.043999999999997</c:v>
                </c:pt>
                <c:pt idx="117">
                  <c:v>89.153000000000006</c:v>
                </c:pt>
                <c:pt idx="118">
                  <c:v>89.262</c:v>
                </c:pt>
                <c:pt idx="119">
                  <c:v>89.371000000000009</c:v>
                </c:pt>
                <c:pt idx="120">
                  <c:v>89.48</c:v>
                </c:pt>
                <c:pt idx="121">
                  <c:v>89.588999999999984</c:v>
                </c:pt>
                <c:pt idx="122">
                  <c:v>89.697999999999993</c:v>
                </c:pt>
                <c:pt idx="123">
                  <c:v>89.806999999999988</c:v>
                </c:pt>
                <c:pt idx="124">
                  <c:v>89.915999999999997</c:v>
                </c:pt>
                <c:pt idx="125">
                  <c:v>90.024999999999991</c:v>
                </c:pt>
                <c:pt idx="126">
                  <c:v>90.133999999999986</c:v>
                </c:pt>
                <c:pt idx="127">
                  <c:v>90.242999999999995</c:v>
                </c:pt>
                <c:pt idx="128">
                  <c:v>90.35199999999999</c:v>
                </c:pt>
                <c:pt idx="129">
                  <c:v>90.460999999999999</c:v>
                </c:pt>
                <c:pt idx="130">
                  <c:v>90.57</c:v>
                </c:pt>
                <c:pt idx="131">
                  <c:v>90.678999999999988</c:v>
                </c:pt>
                <c:pt idx="132">
                  <c:v>90.787999999999997</c:v>
                </c:pt>
                <c:pt idx="133">
                  <c:v>90.896999999999991</c:v>
                </c:pt>
                <c:pt idx="134">
                  <c:v>91.006</c:v>
                </c:pt>
                <c:pt idx="135">
                  <c:v>91.114999999999995</c:v>
                </c:pt>
                <c:pt idx="136">
                  <c:v>91.22399999999999</c:v>
                </c:pt>
                <c:pt idx="137">
                  <c:v>91.332999999999998</c:v>
                </c:pt>
                <c:pt idx="138">
                  <c:v>91.441999999999993</c:v>
                </c:pt>
                <c:pt idx="139">
                  <c:v>91.551000000000002</c:v>
                </c:pt>
                <c:pt idx="140">
                  <c:v>91.66</c:v>
                </c:pt>
                <c:pt idx="141">
                  <c:v>91.768999999999991</c:v>
                </c:pt>
                <c:pt idx="142">
                  <c:v>91.878</c:v>
                </c:pt>
                <c:pt idx="143">
                  <c:v>91.986999999999995</c:v>
                </c:pt>
                <c:pt idx="144">
                  <c:v>92.096000000000004</c:v>
                </c:pt>
                <c:pt idx="145">
                  <c:v>92.204999999999998</c:v>
                </c:pt>
                <c:pt idx="146">
                  <c:v>92.313999999999993</c:v>
                </c:pt>
                <c:pt idx="147">
                  <c:v>92.423000000000002</c:v>
                </c:pt>
                <c:pt idx="148">
                  <c:v>92.531999999999996</c:v>
                </c:pt>
                <c:pt idx="149">
                  <c:v>92.641000000000005</c:v>
                </c:pt>
                <c:pt idx="150">
                  <c:v>92.75</c:v>
                </c:pt>
                <c:pt idx="151">
                  <c:v>92.858999999999995</c:v>
                </c:pt>
                <c:pt idx="152">
                  <c:v>92.968000000000004</c:v>
                </c:pt>
                <c:pt idx="153">
                  <c:v>93.076999999999998</c:v>
                </c:pt>
                <c:pt idx="154">
                  <c:v>93.186000000000007</c:v>
                </c:pt>
                <c:pt idx="155">
                  <c:v>93.295000000000002</c:v>
                </c:pt>
                <c:pt idx="156">
                  <c:v>93.403999999999996</c:v>
                </c:pt>
                <c:pt idx="157">
                  <c:v>93.513000000000005</c:v>
                </c:pt>
                <c:pt idx="158">
                  <c:v>93.622</c:v>
                </c:pt>
                <c:pt idx="159">
                  <c:v>93.731000000000009</c:v>
                </c:pt>
                <c:pt idx="160">
                  <c:v>93.84</c:v>
                </c:pt>
                <c:pt idx="161">
                  <c:v>93.948999999999998</c:v>
                </c:pt>
                <c:pt idx="162">
                  <c:v>94.058000000000007</c:v>
                </c:pt>
                <c:pt idx="163">
                  <c:v>94.166999999999987</c:v>
                </c:pt>
                <c:pt idx="164">
                  <c:v>94.275999999999996</c:v>
                </c:pt>
                <c:pt idx="165">
                  <c:v>94.384999999999991</c:v>
                </c:pt>
                <c:pt idx="166">
                  <c:v>94.493999999999986</c:v>
                </c:pt>
                <c:pt idx="167">
                  <c:v>94.602999999999994</c:v>
                </c:pt>
                <c:pt idx="168">
                  <c:v>94.711999999999989</c:v>
                </c:pt>
                <c:pt idx="169">
                  <c:v>94.820999999999998</c:v>
                </c:pt>
                <c:pt idx="170">
                  <c:v>94.929999999999993</c:v>
                </c:pt>
                <c:pt idx="171">
                  <c:v>95.038999999999987</c:v>
                </c:pt>
                <c:pt idx="172">
                  <c:v>95.147999999999996</c:v>
                </c:pt>
                <c:pt idx="173">
                  <c:v>95.256999999999991</c:v>
                </c:pt>
                <c:pt idx="174">
                  <c:v>95.366</c:v>
                </c:pt>
                <c:pt idx="175">
                  <c:v>95.474999999999994</c:v>
                </c:pt>
                <c:pt idx="176">
                  <c:v>95.583999999999989</c:v>
                </c:pt>
                <c:pt idx="177">
                  <c:v>95.692999999999998</c:v>
                </c:pt>
                <c:pt idx="178">
                  <c:v>95.801999999999992</c:v>
                </c:pt>
                <c:pt idx="179">
                  <c:v>95.911000000000001</c:v>
                </c:pt>
                <c:pt idx="180">
                  <c:v>96.02</c:v>
                </c:pt>
                <c:pt idx="181">
                  <c:v>96.128999999999991</c:v>
                </c:pt>
                <c:pt idx="182">
                  <c:v>96.238</c:v>
                </c:pt>
                <c:pt idx="183">
                  <c:v>96.346999999999994</c:v>
                </c:pt>
                <c:pt idx="184">
                  <c:v>96.456000000000003</c:v>
                </c:pt>
                <c:pt idx="185">
                  <c:v>96.564999999999998</c:v>
                </c:pt>
                <c:pt idx="186">
                  <c:v>96.673999999999992</c:v>
                </c:pt>
                <c:pt idx="187">
                  <c:v>96.783000000000001</c:v>
                </c:pt>
                <c:pt idx="188">
                  <c:v>96.891999999999996</c:v>
                </c:pt>
                <c:pt idx="189">
                  <c:v>97.001000000000005</c:v>
                </c:pt>
                <c:pt idx="190">
                  <c:v>97.11</c:v>
                </c:pt>
                <c:pt idx="191">
                  <c:v>97.218999999999994</c:v>
                </c:pt>
                <c:pt idx="192">
                  <c:v>97.328000000000003</c:v>
                </c:pt>
                <c:pt idx="193">
                  <c:v>97.436999999999998</c:v>
                </c:pt>
                <c:pt idx="194">
                  <c:v>97.546000000000006</c:v>
                </c:pt>
                <c:pt idx="195">
                  <c:v>97.655000000000001</c:v>
                </c:pt>
                <c:pt idx="196">
                  <c:v>97.763999999999996</c:v>
                </c:pt>
                <c:pt idx="197">
                  <c:v>97.873000000000005</c:v>
                </c:pt>
                <c:pt idx="198">
                  <c:v>97.981999999999999</c:v>
                </c:pt>
                <c:pt idx="199">
                  <c:v>98.091000000000008</c:v>
                </c:pt>
                <c:pt idx="200">
                  <c:v>98.2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A1B1-4EB8-82D6-099E70F8C2DA}"/>
            </c:ext>
          </c:extLst>
        </c:ser>
        <c:ser>
          <c:idx val="119"/>
          <c:order val="119"/>
          <c:tx>
            <c:strRef>
              <c:f>工作表3!$A$123</c:f>
              <c:strCache>
                <c:ptCount val="1"/>
                <c:pt idx="0">
                  <c:v>0.19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工作表3!$B$123:$GT$123</c:f>
              <c:numCache>
                <c:formatCode>General</c:formatCode>
                <c:ptCount val="201"/>
                <c:pt idx="0">
                  <c:v>76.2</c:v>
                </c:pt>
                <c:pt idx="1">
                  <c:v>76.3095</c:v>
                </c:pt>
                <c:pt idx="2">
                  <c:v>76.419000000000011</c:v>
                </c:pt>
                <c:pt idx="3">
                  <c:v>76.528500000000008</c:v>
                </c:pt>
                <c:pt idx="4">
                  <c:v>76.638000000000005</c:v>
                </c:pt>
                <c:pt idx="5">
                  <c:v>76.747500000000002</c:v>
                </c:pt>
                <c:pt idx="6">
                  <c:v>76.856999999999999</c:v>
                </c:pt>
                <c:pt idx="7">
                  <c:v>76.966500000000011</c:v>
                </c:pt>
                <c:pt idx="8">
                  <c:v>77.076000000000008</c:v>
                </c:pt>
                <c:pt idx="9">
                  <c:v>77.185500000000005</c:v>
                </c:pt>
                <c:pt idx="10">
                  <c:v>77.295000000000002</c:v>
                </c:pt>
                <c:pt idx="11">
                  <c:v>77.404499999999999</c:v>
                </c:pt>
                <c:pt idx="12">
                  <c:v>77.51400000000001</c:v>
                </c:pt>
                <c:pt idx="13">
                  <c:v>77.623500000000007</c:v>
                </c:pt>
                <c:pt idx="14">
                  <c:v>77.733000000000018</c:v>
                </c:pt>
                <c:pt idx="15">
                  <c:v>77.842500000000001</c:v>
                </c:pt>
                <c:pt idx="16">
                  <c:v>77.951999999999998</c:v>
                </c:pt>
                <c:pt idx="17">
                  <c:v>78.061500000000009</c:v>
                </c:pt>
                <c:pt idx="18">
                  <c:v>78.171000000000006</c:v>
                </c:pt>
                <c:pt idx="19">
                  <c:v>78.280500000000018</c:v>
                </c:pt>
                <c:pt idx="20">
                  <c:v>78.39</c:v>
                </c:pt>
                <c:pt idx="21">
                  <c:v>78.499499999999998</c:v>
                </c:pt>
                <c:pt idx="22">
                  <c:v>78.609000000000009</c:v>
                </c:pt>
                <c:pt idx="23">
                  <c:v>78.718500000000006</c:v>
                </c:pt>
                <c:pt idx="24">
                  <c:v>78.828000000000017</c:v>
                </c:pt>
                <c:pt idx="25">
                  <c:v>78.9375</c:v>
                </c:pt>
                <c:pt idx="26">
                  <c:v>79.046999999999997</c:v>
                </c:pt>
                <c:pt idx="27">
                  <c:v>79.156500000000008</c:v>
                </c:pt>
                <c:pt idx="28">
                  <c:v>79.266000000000005</c:v>
                </c:pt>
                <c:pt idx="29">
                  <c:v>79.375500000000017</c:v>
                </c:pt>
                <c:pt idx="30">
                  <c:v>79.484999999999999</c:v>
                </c:pt>
                <c:pt idx="31">
                  <c:v>79.594499999999996</c:v>
                </c:pt>
                <c:pt idx="32">
                  <c:v>79.704000000000008</c:v>
                </c:pt>
                <c:pt idx="33">
                  <c:v>79.813500000000005</c:v>
                </c:pt>
                <c:pt idx="34">
                  <c:v>79.923000000000016</c:v>
                </c:pt>
                <c:pt idx="35">
                  <c:v>80.032499999999999</c:v>
                </c:pt>
                <c:pt idx="36">
                  <c:v>80.141999999999996</c:v>
                </c:pt>
                <c:pt idx="37">
                  <c:v>80.251500000000007</c:v>
                </c:pt>
                <c:pt idx="38">
                  <c:v>80.361000000000004</c:v>
                </c:pt>
                <c:pt idx="39">
                  <c:v>80.470500000000015</c:v>
                </c:pt>
                <c:pt idx="40">
                  <c:v>80.580000000000013</c:v>
                </c:pt>
                <c:pt idx="41">
                  <c:v>80.689499999999995</c:v>
                </c:pt>
                <c:pt idx="42">
                  <c:v>80.799000000000007</c:v>
                </c:pt>
                <c:pt idx="43">
                  <c:v>80.908500000000004</c:v>
                </c:pt>
                <c:pt idx="44">
                  <c:v>81.018000000000015</c:v>
                </c:pt>
                <c:pt idx="45">
                  <c:v>81.127500000000012</c:v>
                </c:pt>
                <c:pt idx="46">
                  <c:v>81.236999999999995</c:v>
                </c:pt>
                <c:pt idx="47">
                  <c:v>81.346500000000006</c:v>
                </c:pt>
                <c:pt idx="48">
                  <c:v>81.456000000000003</c:v>
                </c:pt>
                <c:pt idx="49">
                  <c:v>81.565500000000014</c:v>
                </c:pt>
                <c:pt idx="50">
                  <c:v>81.675000000000011</c:v>
                </c:pt>
                <c:pt idx="51">
                  <c:v>81.784499999999994</c:v>
                </c:pt>
                <c:pt idx="52">
                  <c:v>81.894000000000005</c:v>
                </c:pt>
                <c:pt idx="53">
                  <c:v>82.003500000000003</c:v>
                </c:pt>
                <c:pt idx="54">
                  <c:v>82.113000000000014</c:v>
                </c:pt>
                <c:pt idx="55">
                  <c:v>82.222500000000011</c:v>
                </c:pt>
                <c:pt idx="56">
                  <c:v>82.331999999999994</c:v>
                </c:pt>
                <c:pt idx="57">
                  <c:v>82.441500000000019</c:v>
                </c:pt>
                <c:pt idx="58">
                  <c:v>82.551000000000016</c:v>
                </c:pt>
                <c:pt idx="59">
                  <c:v>82.660500000000013</c:v>
                </c:pt>
                <c:pt idx="60">
                  <c:v>82.770000000000024</c:v>
                </c:pt>
                <c:pt idx="61">
                  <c:v>82.879500000000021</c:v>
                </c:pt>
                <c:pt idx="62">
                  <c:v>82.989000000000019</c:v>
                </c:pt>
                <c:pt idx="63">
                  <c:v>83.098500000000016</c:v>
                </c:pt>
                <c:pt idx="64">
                  <c:v>83.208000000000013</c:v>
                </c:pt>
                <c:pt idx="65">
                  <c:v>83.317500000000024</c:v>
                </c:pt>
                <c:pt idx="66">
                  <c:v>83.427000000000021</c:v>
                </c:pt>
                <c:pt idx="67">
                  <c:v>83.536500000000018</c:v>
                </c:pt>
                <c:pt idx="68">
                  <c:v>83.646000000000015</c:v>
                </c:pt>
                <c:pt idx="69">
                  <c:v>83.755500000000012</c:v>
                </c:pt>
                <c:pt idx="70">
                  <c:v>83.865000000000023</c:v>
                </c:pt>
                <c:pt idx="71">
                  <c:v>83.97450000000002</c:v>
                </c:pt>
                <c:pt idx="72">
                  <c:v>84.084000000000017</c:v>
                </c:pt>
                <c:pt idx="73">
                  <c:v>84.193500000000014</c:v>
                </c:pt>
                <c:pt idx="74">
                  <c:v>84.303000000000011</c:v>
                </c:pt>
                <c:pt idx="75">
                  <c:v>84.412500000000023</c:v>
                </c:pt>
                <c:pt idx="76">
                  <c:v>84.52200000000002</c:v>
                </c:pt>
                <c:pt idx="77">
                  <c:v>84.631500000000017</c:v>
                </c:pt>
                <c:pt idx="78">
                  <c:v>84.741000000000014</c:v>
                </c:pt>
                <c:pt idx="79">
                  <c:v>84.850500000000011</c:v>
                </c:pt>
                <c:pt idx="80">
                  <c:v>84.960000000000022</c:v>
                </c:pt>
                <c:pt idx="81">
                  <c:v>85.069500000000019</c:v>
                </c:pt>
                <c:pt idx="82">
                  <c:v>85.17900000000003</c:v>
                </c:pt>
                <c:pt idx="83">
                  <c:v>85.288500000000013</c:v>
                </c:pt>
                <c:pt idx="84">
                  <c:v>85.39800000000001</c:v>
                </c:pt>
                <c:pt idx="85">
                  <c:v>85.507500000000022</c:v>
                </c:pt>
                <c:pt idx="86">
                  <c:v>85.617000000000019</c:v>
                </c:pt>
                <c:pt idx="87">
                  <c:v>85.72650000000003</c:v>
                </c:pt>
                <c:pt idx="88">
                  <c:v>85.836000000000013</c:v>
                </c:pt>
                <c:pt idx="89">
                  <c:v>85.94550000000001</c:v>
                </c:pt>
                <c:pt idx="90">
                  <c:v>86.055000000000021</c:v>
                </c:pt>
                <c:pt idx="91">
                  <c:v>86.164500000000018</c:v>
                </c:pt>
                <c:pt idx="92">
                  <c:v>86.274000000000029</c:v>
                </c:pt>
                <c:pt idx="93">
                  <c:v>86.383500000000012</c:v>
                </c:pt>
                <c:pt idx="94">
                  <c:v>86.493000000000009</c:v>
                </c:pt>
                <c:pt idx="95">
                  <c:v>86.60250000000002</c:v>
                </c:pt>
                <c:pt idx="96">
                  <c:v>86.712000000000018</c:v>
                </c:pt>
                <c:pt idx="97">
                  <c:v>86.821500000000029</c:v>
                </c:pt>
                <c:pt idx="98">
                  <c:v>86.931000000000012</c:v>
                </c:pt>
                <c:pt idx="99">
                  <c:v>87.040500000000009</c:v>
                </c:pt>
                <c:pt idx="100">
                  <c:v>87.15</c:v>
                </c:pt>
                <c:pt idx="101">
                  <c:v>87.259500000000003</c:v>
                </c:pt>
                <c:pt idx="102">
                  <c:v>87.369000000000014</c:v>
                </c:pt>
                <c:pt idx="103">
                  <c:v>87.478499999999997</c:v>
                </c:pt>
                <c:pt idx="104">
                  <c:v>87.588000000000008</c:v>
                </c:pt>
                <c:pt idx="105">
                  <c:v>87.697500000000005</c:v>
                </c:pt>
                <c:pt idx="106">
                  <c:v>87.807000000000002</c:v>
                </c:pt>
                <c:pt idx="107">
                  <c:v>87.916500000000013</c:v>
                </c:pt>
                <c:pt idx="108">
                  <c:v>88.025999999999996</c:v>
                </c:pt>
                <c:pt idx="109">
                  <c:v>88.135500000000008</c:v>
                </c:pt>
                <c:pt idx="110">
                  <c:v>88.245000000000005</c:v>
                </c:pt>
                <c:pt idx="111">
                  <c:v>88.354500000000002</c:v>
                </c:pt>
                <c:pt idx="112">
                  <c:v>88.464000000000013</c:v>
                </c:pt>
                <c:pt idx="113">
                  <c:v>88.57350000000001</c:v>
                </c:pt>
                <c:pt idx="114">
                  <c:v>88.683000000000007</c:v>
                </c:pt>
                <c:pt idx="115">
                  <c:v>88.792500000000004</c:v>
                </c:pt>
                <c:pt idx="116">
                  <c:v>88.902000000000001</c:v>
                </c:pt>
                <c:pt idx="117">
                  <c:v>89.011500000000012</c:v>
                </c:pt>
                <c:pt idx="118">
                  <c:v>89.121000000000009</c:v>
                </c:pt>
                <c:pt idx="119">
                  <c:v>89.230500000000006</c:v>
                </c:pt>
                <c:pt idx="120">
                  <c:v>89.34</c:v>
                </c:pt>
                <c:pt idx="121">
                  <c:v>89.4495</c:v>
                </c:pt>
                <c:pt idx="122">
                  <c:v>89.559000000000012</c:v>
                </c:pt>
                <c:pt idx="123">
                  <c:v>89.668500000000009</c:v>
                </c:pt>
                <c:pt idx="124">
                  <c:v>89.778000000000006</c:v>
                </c:pt>
                <c:pt idx="125">
                  <c:v>89.887500000000003</c:v>
                </c:pt>
                <c:pt idx="126">
                  <c:v>89.997</c:v>
                </c:pt>
                <c:pt idx="127">
                  <c:v>90.106500000000011</c:v>
                </c:pt>
                <c:pt idx="128">
                  <c:v>90.216000000000008</c:v>
                </c:pt>
                <c:pt idx="129">
                  <c:v>90.325500000000005</c:v>
                </c:pt>
                <c:pt idx="130">
                  <c:v>90.435000000000002</c:v>
                </c:pt>
                <c:pt idx="131">
                  <c:v>90.544499999999999</c:v>
                </c:pt>
                <c:pt idx="132">
                  <c:v>90.654000000000011</c:v>
                </c:pt>
                <c:pt idx="133">
                  <c:v>90.763500000000008</c:v>
                </c:pt>
                <c:pt idx="134">
                  <c:v>90.873000000000005</c:v>
                </c:pt>
                <c:pt idx="135">
                  <c:v>90.982500000000002</c:v>
                </c:pt>
                <c:pt idx="136">
                  <c:v>91.091999999999999</c:v>
                </c:pt>
                <c:pt idx="137">
                  <c:v>91.20150000000001</c:v>
                </c:pt>
                <c:pt idx="138">
                  <c:v>91.311000000000007</c:v>
                </c:pt>
                <c:pt idx="139">
                  <c:v>91.420500000000018</c:v>
                </c:pt>
                <c:pt idx="140">
                  <c:v>91.53</c:v>
                </c:pt>
                <c:pt idx="141">
                  <c:v>91.639499999999998</c:v>
                </c:pt>
                <c:pt idx="142">
                  <c:v>91.749000000000009</c:v>
                </c:pt>
                <c:pt idx="143">
                  <c:v>91.858500000000006</c:v>
                </c:pt>
                <c:pt idx="144">
                  <c:v>91.968000000000018</c:v>
                </c:pt>
                <c:pt idx="145">
                  <c:v>92.077500000000001</c:v>
                </c:pt>
                <c:pt idx="146">
                  <c:v>92.186999999999998</c:v>
                </c:pt>
                <c:pt idx="147">
                  <c:v>92.296500000000009</c:v>
                </c:pt>
                <c:pt idx="148">
                  <c:v>92.406000000000006</c:v>
                </c:pt>
                <c:pt idx="149">
                  <c:v>92.515500000000017</c:v>
                </c:pt>
                <c:pt idx="150">
                  <c:v>92.625</c:v>
                </c:pt>
                <c:pt idx="151">
                  <c:v>92.734499999999997</c:v>
                </c:pt>
                <c:pt idx="152">
                  <c:v>92.844000000000008</c:v>
                </c:pt>
                <c:pt idx="153">
                  <c:v>92.953500000000005</c:v>
                </c:pt>
                <c:pt idx="154">
                  <c:v>93.063000000000017</c:v>
                </c:pt>
                <c:pt idx="155">
                  <c:v>93.172499999999999</c:v>
                </c:pt>
                <c:pt idx="156">
                  <c:v>93.281999999999996</c:v>
                </c:pt>
                <c:pt idx="157">
                  <c:v>93.391500000000008</c:v>
                </c:pt>
                <c:pt idx="158">
                  <c:v>93.501000000000005</c:v>
                </c:pt>
                <c:pt idx="159">
                  <c:v>93.610500000000016</c:v>
                </c:pt>
                <c:pt idx="160">
                  <c:v>93.72</c:v>
                </c:pt>
                <c:pt idx="161">
                  <c:v>93.829499999999996</c:v>
                </c:pt>
                <c:pt idx="162">
                  <c:v>93.939000000000007</c:v>
                </c:pt>
                <c:pt idx="163">
                  <c:v>94.048500000000004</c:v>
                </c:pt>
                <c:pt idx="164">
                  <c:v>94.158000000000015</c:v>
                </c:pt>
                <c:pt idx="165">
                  <c:v>94.267500000000013</c:v>
                </c:pt>
                <c:pt idx="166">
                  <c:v>94.376999999999995</c:v>
                </c:pt>
                <c:pt idx="167">
                  <c:v>94.486500000000007</c:v>
                </c:pt>
                <c:pt idx="168">
                  <c:v>94.596000000000004</c:v>
                </c:pt>
                <c:pt idx="169">
                  <c:v>94.705500000000015</c:v>
                </c:pt>
                <c:pt idx="170">
                  <c:v>94.815000000000012</c:v>
                </c:pt>
                <c:pt idx="171">
                  <c:v>94.924499999999995</c:v>
                </c:pt>
                <c:pt idx="172">
                  <c:v>95.034000000000006</c:v>
                </c:pt>
                <c:pt idx="173">
                  <c:v>95.143500000000003</c:v>
                </c:pt>
                <c:pt idx="174">
                  <c:v>95.253000000000014</c:v>
                </c:pt>
                <c:pt idx="175">
                  <c:v>95.362500000000011</c:v>
                </c:pt>
                <c:pt idx="176">
                  <c:v>95.471999999999994</c:v>
                </c:pt>
                <c:pt idx="177">
                  <c:v>95.581500000000005</c:v>
                </c:pt>
                <c:pt idx="178">
                  <c:v>95.691000000000003</c:v>
                </c:pt>
                <c:pt idx="179">
                  <c:v>95.800500000000014</c:v>
                </c:pt>
                <c:pt idx="180">
                  <c:v>95.910000000000011</c:v>
                </c:pt>
                <c:pt idx="181">
                  <c:v>96.019499999999994</c:v>
                </c:pt>
                <c:pt idx="182">
                  <c:v>96.129000000000005</c:v>
                </c:pt>
                <c:pt idx="183">
                  <c:v>96.238500000000002</c:v>
                </c:pt>
                <c:pt idx="184">
                  <c:v>96.348000000000013</c:v>
                </c:pt>
                <c:pt idx="185">
                  <c:v>96.45750000000001</c:v>
                </c:pt>
                <c:pt idx="186">
                  <c:v>96.566999999999993</c:v>
                </c:pt>
                <c:pt idx="187">
                  <c:v>96.676500000000004</c:v>
                </c:pt>
                <c:pt idx="188">
                  <c:v>96.786000000000001</c:v>
                </c:pt>
                <c:pt idx="189">
                  <c:v>96.895500000000013</c:v>
                </c:pt>
                <c:pt idx="190">
                  <c:v>97.00500000000001</c:v>
                </c:pt>
                <c:pt idx="191">
                  <c:v>97.114500000000007</c:v>
                </c:pt>
                <c:pt idx="192">
                  <c:v>97.224000000000004</c:v>
                </c:pt>
                <c:pt idx="193">
                  <c:v>97.333500000000001</c:v>
                </c:pt>
                <c:pt idx="194">
                  <c:v>97.443000000000012</c:v>
                </c:pt>
                <c:pt idx="195">
                  <c:v>97.552500000000009</c:v>
                </c:pt>
                <c:pt idx="196">
                  <c:v>97.662000000000006</c:v>
                </c:pt>
                <c:pt idx="197">
                  <c:v>97.771500000000003</c:v>
                </c:pt>
                <c:pt idx="198">
                  <c:v>97.881</c:v>
                </c:pt>
                <c:pt idx="199">
                  <c:v>97.990500000000011</c:v>
                </c:pt>
                <c:pt idx="200">
                  <c:v>98.100000000000009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A1B1-4EB8-82D6-099E70F8C2DA}"/>
            </c:ext>
          </c:extLst>
        </c:ser>
        <c:ser>
          <c:idx val="120"/>
          <c:order val="120"/>
          <c:tx>
            <c:strRef>
              <c:f>工作表3!$A$124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工作表3!$B$124:$GT$124</c:f>
              <c:numCache>
                <c:formatCode>General</c:formatCode>
                <c:ptCount val="201"/>
                <c:pt idx="0">
                  <c:v>76</c:v>
                </c:pt>
                <c:pt idx="1">
                  <c:v>76.11</c:v>
                </c:pt>
                <c:pt idx="2">
                  <c:v>76.22</c:v>
                </c:pt>
                <c:pt idx="3">
                  <c:v>76.33</c:v>
                </c:pt>
                <c:pt idx="4">
                  <c:v>76.440000000000012</c:v>
                </c:pt>
                <c:pt idx="5">
                  <c:v>76.55</c:v>
                </c:pt>
                <c:pt idx="6">
                  <c:v>76.66</c:v>
                </c:pt>
                <c:pt idx="7">
                  <c:v>76.77</c:v>
                </c:pt>
                <c:pt idx="8">
                  <c:v>76.88</c:v>
                </c:pt>
                <c:pt idx="9">
                  <c:v>76.990000000000009</c:v>
                </c:pt>
                <c:pt idx="10">
                  <c:v>77.099999999999994</c:v>
                </c:pt>
                <c:pt idx="11">
                  <c:v>77.209999999999994</c:v>
                </c:pt>
                <c:pt idx="12">
                  <c:v>77.320000000000007</c:v>
                </c:pt>
                <c:pt idx="13">
                  <c:v>77.429999999999993</c:v>
                </c:pt>
                <c:pt idx="14">
                  <c:v>77.540000000000006</c:v>
                </c:pt>
                <c:pt idx="15">
                  <c:v>77.650000000000006</c:v>
                </c:pt>
                <c:pt idx="16">
                  <c:v>77.759999999999991</c:v>
                </c:pt>
                <c:pt idx="17">
                  <c:v>77.87</c:v>
                </c:pt>
                <c:pt idx="18">
                  <c:v>77.98</c:v>
                </c:pt>
                <c:pt idx="19">
                  <c:v>78.09</c:v>
                </c:pt>
                <c:pt idx="20">
                  <c:v>78.2</c:v>
                </c:pt>
                <c:pt idx="21">
                  <c:v>78.309999999999988</c:v>
                </c:pt>
                <c:pt idx="22">
                  <c:v>78.42</c:v>
                </c:pt>
                <c:pt idx="23">
                  <c:v>78.53</c:v>
                </c:pt>
                <c:pt idx="24">
                  <c:v>78.64</c:v>
                </c:pt>
                <c:pt idx="25">
                  <c:v>78.75</c:v>
                </c:pt>
                <c:pt idx="26">
                  <c:v>78.86</c:v>
                </c:pt>
                <c:pt idx="27">
                  <c:v>78.97</c:v>
                </c:pt>
                <c:pt idx="28">
                  <c:v>79.08</c:v>
                </c:pt>
                <c:pt idx="29">
                  <c:v>79.190000000000012</c:v>
                </c:pt>
                <c:pt idx="30">
                  <c:v>79.3</c:v>
                </c:pt>
                <c:pt idx="31">
                  <c:v>79.41</c:v>
                </c:pt>
                <c:pt idx="32">
                  <c:v>79.52</c:v>
                </c:pt>
                <c:pt idx="33">
                  <c:v>79.63</c:v>
                </c:pt>
                <c:pt idx="34">
                  <c:v>79.740000000000009</c:v>
                </c:pt>
                <c:pt idx="35">
                  <c:v>79.849999999999994</c:v>
                </c:pt>
                <c:pt idx="36">
                  <c:v>79.959999999999994</c:v>
                </c:pt>
                <c:pt idx="37">
                  <c:v>80.070000000000007</c:v>
                </c:pt>
                <c:pt idx="38">
                  <c:v>80.179999999999993</c:v>
                </c:pt>
                <c:pt idx="39">
                  <c:v>80.290000000000006</c:v>
                </c:pt>
                <c:pt idx="40">
                  <c:v>80.400000000000006</c:v>
                </c:pt>
                <c:pt idx="41">
                  <c:v>80.509999999999991</c:v>
                </c:pt>
                <c:pt idx="42">
                  <c:v>80.62</c:v>
                </c:pt>
                <c:pt idx="43">
                  <c:v>80.73</c:v>
                </c:pt>
                <c:pt idx="44">
                  <c:v>80.84</c:v>
                </c:pt>
                <c:pt idx="45">
                  <c:v>80.95</c:v>
                </c:pt>
                <c:pt idx="46">
                  <c:v>81.059999999999988</c:v>
                </c:pt>
                <c:pt idx="47">
                  <c:v>81.17</c:v>
                </c:pt>
                <c:pt idx="48">
                  <c:v>81.28</c:v>
                </c:pt>
                <c:pt idx="49">
                  <c:v>81.39</c:v>
                </c:pt>
                <c:pt idx="50">
                  <c:v>81.5</c:v>
                </c:pt>
                <c:pt idx="51">
                  <c:v>81.61</c:v>
                </c:pt>
                <c:pt idx="52">
                  <c:v>81.72</c:v>
                </c:pt>
                <c:pt idx="53">
                  <c:v>81.83</c:v>
                </c:pt>
                <c:pt idx="54">
                  <c:v>81.940000000000012</c:v>
                </c:pt>
                <c:pt idx="55">
                  <c:v>82.05</c:v>
                </c:pt>
                <c:pt idx="56">
                  <c:v>82.16</c:v>
                </c:pt>
                <c:pt idx="57">
                  <c:v>82.270000000000024</c:v>
                </c:pt>
                <c:pt idx="58">
                  <c:v>82.38000000000001</c:v>
                </c:pt>
                <c:pt idx="59">
                  <c:v>82.490000000000009</c:v>
                </c:pt>
                <c:pt idx="60">
                  <c:v>82.600000000000009</c:v>
                </c:pt>
                <c:pt idx="61">
                  <c:v>82.710000000000008</c:v>
                </c:pt>
                <c:pt idx="62">
                  <c:v>82.820000000000022</c:v>
                </c:pt>
                <c:pt idx="63">
                  <c:v>82.93</c:v>
                </c:pt>
                <c:pt idx="64">
                  <c:v>83.04</c:v>
                </c:pt>
                <c:pt idx="65">
                  <c:v>83.15000000000002</c:v>
                </c:pt>
                <c:pt idx="66">
                  <c:v>83.26</c:v>
                </c:pt>
                <c:pt idx="67">
                  <c:v>83.370000000000019</c:v>
                </c:pt>
                <c:pt idx="68">
                  <c:v>83.480000000000018</c:v>
                </c:pt>
                <c:pt idx="69">
                  <c:v>83.59</c:v>
                </c:pt>
                <c:pt idx="70">
                  <c:v>83.700000000000017</c:v>
                </c:pt>
                <c:pt idx="71">
                  <c:v>83.810000000000016</c:v>
                </c:pt>
                <c:pt idx="72">
                  <c:v>83.920000000000016</c:v>
                </c:pt>
                <c:pt idx="73">
                  <c:v>84.030000000000015</c:v>
                </c:pt>
                <c:pt idx="74">
                  <c:v>84.14</c:v>
                </c:pt>
                <c:pt idx="75">
                  <c:v>84.250000000000014</c:v>
                </c:pt>
                <c:pt idx="76">
                  <c:v>84.360000000000014</c:v>
                </c:pt>
                <c:pt idx="77">
                  <c:v>84.470000000000013</c:v>
                </c:pt>
                <c:pt idx="78">
                  <c:v>84.580000000000013</c:v>
                </c:pt>
                <c:pt idx="79">
                  <c:v>84.690000000000012</c:v>
                </c:pt>
                <c:pt idx="80">
                  <c:v>84.800000000000011</c:v>
                </c:pt>
                <c:pt idx="81">
                  <c:v>84.910000000000011</c:v>
                </c:pt>
                <c:pt idx="82">
                  <c:v>85.020000000000024</c:v>
                </c:pt>
                <c:pt idx="83">
                  <c:v>85.13000000000001</c:v>
                </c:pt>
                <c:pt idx="84">
                  <c:v>85.240000000000009</c:v>
                </c:pt>
                <c:pt idx="85">
                  <c:v>85.350000000000009</c:v>
                </c:pt>
                <c:pt idx="86">
                  <c:v>85.460000000000008</c:v>
                </c:pt>
                <c:pt idx="87">
                  <c:v>85.570000000000022</c:v>
                </c:pt>
                <c:pt idx="88">
                  <c:v>85.68</c:v>
                </c:pt>
                <c:pt idx="89">
                  <c:v>85.79</c:v>
                </c:pt>
                <c:pt idx="90">
                  <c:v>85.90000000000002</c:v>
                </c:pt>
                <c:pt idx="91">
                  <c:v>86.01</c:v>
                </c:pt>
                <c:pt idx="92">
                  <c:v>86.120000000000019</c:v>
                </c:pt>
                <c:pt idx="93">
                  <c:v>86.230000000000018</c:v>
                </c:pt>
                <c:pt idx="94">
                  <c:v>86.34</c:v>
                </c:pt>
                <c:pt idx="95">
                  <c:v>86.450000000000017</c:v>
                </c:pt>
                <c:pt idx="96">
                  <c:v>86.560000000000016</c:v>
                </c:pt>
                <c:pt idx="97">
                  <c:v>86.670000000000016</c:v>
                </c:pt>
                <c:pt idx="98">
                  <c:v>86.780000000000015</c:v>
                </c:pt>
                <c:pt idx="99">
                  <c:v>86.89</c:v>
                </c:pt>
                <c:pt idx="100">
                  <c:v>87</c:v>
                </c:pt>
                <c:pt idx="101">
                  <c:v>87.11</c:v>
                </c:pt>
                <c:pt idx="102">
                  <c:v>87.22</c:v>
                </c:pt>
                <c:pt idx="103">
                  <c:v>87.33</c:v>
                </c:pt>
                <c:pt idx="104">
                  <c:v>87.440000000000012</c:v>
                </c:pt>
                <c:pt idx="105">
                  <c:v>87.55</c:v>
                </c:pt>
                <c:pt idx="106">
                  <c:v>87.66</c:v>
                </c:pt>
                <c:pt idx="107">
                  <c:v>87.77</c:v>
                </c:pt>
                <c:pt idx="108">
                  <c:v>87.88</c:v>
                </c:pt>
                <c:pt idx="109">
                  <c:v>87.990000000000009</c:v>
                </c:pt>
                <c:pt idx="110">
                  <c:v>88.1</c:v>
                </c:pt>
                <c:pt idx="111">
                  <c:v>88.21</c:v>
                </c:pt>
                <c:pt idx="112">
                  <c:v>88.320000000000007</c:v>
                </c:pt>
                <c:pt idx="113">
                  <c:v>88.429999999999993</c:v>
                </c:pt>
                <c:pt idx="114">
                  <c:v>88.54</c:v>
                </c:pt>
                <c:pt idx="115">
                  <c:v>88.65</c:v>
                </c:pt>
                <c:pt idx="116">
                  <c:v>88.759999999999991</c:v>
                </c:pt>
                <c:pt idx="117">
                  <c:v>88.87</c:v>
                </c:pt>
                <c:pt idx="118">
                  <c:v>88.98</c:v>
                </c:pt>
                <c:pt idx="119">
                  <c:v>89.09</c:v>
                </c:pt>
                <c:pt idx="120">
                  <c:v>89.2</c:v>
                </c:pt>
                <c:pt idx="121">
                  <c:v>89.309999999999988</c:v>
                </c:pt>
                <c:pt idx="122">
                  <c:v>89.42</c:v>
                </c:pt>
                <c:pt idx="123">
                  <c:v>89.53</c:v>
                </c:pt>
                <c:pt idx="124">
                  <c:v>89.64</c:v>
                </c:pt>
                <c:pt idx="125">
                  <c:v>89.75</c:v>
                </c:pt>
                <c:pt idx="126">
                  <c:v>89.86</c:v>
                </c:pt>
                <c:pt idx="127">
                  <c:v>89.97</c:v>
                </c:pt>
                <c:pt idx="128">
                  <c:v>90.08</c:v>
                </c:pt>
                <c:pt idx="129">
                  <c:v>90.190000000000012</c:v>
                </c:pt>
                <c:pt idx="130">
                  <c:v>90.3</c:v>
                </c:pt>
                <c:pt idx="131">
                  <c:v>90.41</c:v>
                </c:pt>
                <c:pt idx="132">
                  <c:v>90.52</c:v>
                </c:pt>
                <c:pt idx="133">
                  <c:v>90.63</c:v>
                </c:pt>
                <c:pt idx="134">
                  <c:v>90.740000000000009</c:v>
                </c:pt>
                <c:pt idx="135">
                  <c:v>90.85</c:v>
                </c:pt>
                <c:pt idx="136">
                  <c:v>90.96</c:v>
                </c:pt>
                <c:pt idx="137">
                  <c:v>91.070000000000007</c:v>
                </c:pt>
                <c:pt idx="138">
                  <c:v>91.179999999999993</c:v>
                </c:pt>
                <c:pt idx="139">
                  <c:v>91.29</c:v>
                </c:pt>
                <c:pt idx="140">
                  <c:v>91.4</c:v>
                </c:pt>
                <c:pt idx="141">
                  <c:v>91.509999999999991</c:v>
                </c:pt>
                <c:pt idx="142">
                  <c:v>91.62</c:v>
                </c:pt>
                <c:pt idx="143">
                  <c:v>91.73</c:v>
                </c:pt>
                <c:pt idx="144">
                  <c:v>91.84</c:v>
                </c:pt>
                <c:pt idx="145">
                  <c:v>91.95</c:v>
                </c:pt>
                <c:pt idx="146">
                  <c:v>92.059999999999988</c:v>
                </c:pt>
                <c:pt idx="147">
                  <c:v>92.17</c:v>
                </c:pt>
                <c:pt idx="148">
                  <c:v>92.28</c:v>
                </c:pt>
                <c:pt idx="149">
                  <c:v>92.39</c:v>
                </c:pt>
                <c:pt idx="150">
                  <c:v>92.5</c:v>
                </c:pt>
                <c:pt idx="151">
                  <c:v>92.61</c:v>
                </c:pt>
                <c:pt idx="152">
                  <c:v>92.72</c:v>
                </c:pt>
                <c:pt idx="153">
                  <c:v>92.83</c:v>
                </c:pt>
                <c:pt idx="154">
                  <c:v>92.940000000000012</c:v>
                </c:pt>
                <c:pt idx="155">
                  <c:v>93.05</c:v>
                </c:pt>
                <c:pt idx="156">
                  <c:v>93.16</c:v>
                </c:pt>
                <c:pt idx="157">
                  <c:v>93.27</c:v>
                </c:pt>
                <c:pt idx="158">
                  <c:v>93.38</c:v>
                </c:pt>
                <c:pt idx="159">
                  <c:v>93.490000000000009</c:v>
                </c:pt>
                <c:pt idx="160">
                  <c:v>93.6</c:v>
                </c:pt>
                <c:pt idx="161">
                  <c:v>93.71</c:v>
                </c:pt>
                <c:pt idx="162">
                  <c:v>93.820000000000007</c:v>
                </c:pt>
                <c:pt idx="163">
                  <c:v>93.929999999999993</c:v>
                </c:pt>
                <c:pt idx="164">
                  <c:v>94.04</c:v>
                </c:pt>
                <c:pt idx="165">
                  <c:v>94.15</c:v>
                </c:pt>
                <c:pt idx="166">
                  <c:v>94.259999999999991</c:v>
                </c:pt>
                <c:pt idx="167">
                  <c:v>94.37</c:v>
                </c:pt>
                <c:pt idx="168">
                  <c:v>94.48</c:v>
                </c:pt>
                <c:pt idx="169">
                  <c:v>94.59</c:v>
                </c:pt>
                <c:pt idx="170">
                  <c:v>94.7</c:v>
                </c:pt>
                <c:pt idx="171">
                  <c:v>94.809999999999988</c:v>
                </c:pt>
                <c:pt idx="172">
                  <c:v>94.92</c:v>
                </c:pt>
                <c:pt idx="173">
                  <c:v>95.03</c:v>
                </c:pt>
                <c:pt idx="174">
                  <c:v>95.14</c:v>
                </c:pt>
                <c:pt idx="175">
                  <c:v>95.25</c:v>
                </c:pt>
                <c:pt idx="176">
                  <c:v>95.36</c:v>
                </c:pt>
                <c:pt idx="177">
                  <c:v>95.47</c:v>
                </c:pt>
                <c:pt idx="178">
                  <c:v>95.58</c:v>
                </c:pt>
                <c:pt idx="179">
                  <c:v>95.690000000000012</c:v>
                </c:pt>
                <c:pt idx="180">
                  <c:v>95.8</c:v>
                </c:pt>
                <c:pt idx="181">
                  <c:v>95.91</c:v>
                </c:pt>
                <c:pt idx="182">
                  <c:v>96.02</c:v>
                </c:pt>
                <c:pt idx="183">
                  <c:v>96.13</c:v>
                </c:pt>
                <c:pt idx="184">
                  <c:v>96.240000000000009</c:v>
                </c:pt>
                <c:pt idx="185">
                  <c:v>96.35</c:v>
                </c:pt>
                <c:pt idx="186">
                  <c:v>96.46</c:v>
                </c:pt>
                <c:pt idx="187">
                  <c:v>96.570000000000007</c:v>
                </c:pt>
                <c:pt idx="188">
                  <c:v>96.679999999999993</c:v>
                </c:pt>
                <c:pt idx="189">
                  <c:v>96.79</c:v>
                </c:pt>
                <c:pt idx="190">
                  <c:v>96.9</c:v>
                </c:pt>
                <c:pt idx="191">
                  <c:v>97.009999999999991</c:v>
                </c:pt>
                <c:pt idx="192">
                  <c:v>97.12</c:v>
                </c:pt>
                <c:pt idx="193">
                  <c:v>97.23</c:v>
                </c:pt>
                <c:pt idx="194">
                  <c:v>97.34</c:v>
                </c:pt>
                <c:pt idx="195">
                  <c:v>97.45</c:v>
                </c:pt>
                <c:pt idx="196">
                  <c:v>97.559999999999988</c:v>
                </c:pt>
                <c:pt idx="197">
                  <c:v>97.67</c:v>
                </c:pt>
                <c:pt idx="198">
                  <c:v>97.78</c:v>
                </c:pt>
                <c:pt idx="199">
                  <c:v>97.89</c:v>
                </c:pt>
                <c:pt idx="20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A1B1-4EB8-82D6-099E70F8C2DA}"/>
            </c:ext>
          </c:extLst>
        </c:ser>
        <c:ser>
          <c:idx val="121"/>
          <c:order val="121"/>
          <c:tx>
            <c:strRef>
              <c:f>工作表3!$A$125</c:f>
              <c:strCache>
                <c:ptCount val="1"/>
                <c:pt idx="0">
                  <c:v>0.21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工作表3!$B$125:$GT$125</c:f>
              <c:numCache>
                <c:formatCode>General</c:formatCode>
                <c:ptCount val="201"/>
                <c:pt idx="0">
                  <c:v>75.8</c:v>
                </c:pt>
                <c:pt idx="1">
                  <c:v>75.910499999999985</c:v>
                </c:pt>
                <c:pt idx="2">
                  <c:v>76.021000000000001</c:v>
                </c:pt>
                <c:pt idx="3">
                  <c:v>76.131499999999988</c:v>
                </c:pt>
                <c:pt idx="4">
                  <c:v>76.242000000000004</c:v>
                </c:pt>
                <c:pt idx="5">
                  <c:v>76.352499999999992</c:v>
                </c:pt>
                <c:pt idx="6">
                  <c:v>76.462999999999994</c:v>
                </c:pt>
                <c:pt idx="7">
                  <c:v>76.573499999999996</c:v>
                </c:pt>
                <c:pt idx="8">
                  <c:v>76.683999999999997</c:v>
                </c:pt>
                <c:pt idx="9">
                  <c:v>76.794499999999999</c:v>
                </c:pt>
                <c:pt idx="10">
                  <c:v>76.905000000000001</c:v>
                </c:pt>
                <c:pt idx="11">
                  <c:v>77.015499999999989</c:v>
                </c:pt>
                <c:pt idx="12">
                  <c:v>77.125999999999991</c:v>
                </c:pt>
                <c:pt idx="13">
                  <c:v>77.236499999999992</c:v>
                </c:pt>
                <c:pt idx="14">
                  <c:v>77.346999999999994</c:v>
                </c:pt>
                <c:pt idx="15">
                  <c:v>77.457499999999996</c:v>
                </c:pt>
                <c:pt idx="16">
                  <c:v>77.567999999999984</c:v>
                </c:pt>
                <c:pt idx="17">
                  <c:v>77.6785</c:v>
                </c:pt>
                <c:pt idx="18">
                  <c:v>77.788999999999987</c:v>
                </c:pt>
                <c:pt idx="19">
                  <c:v>77.899500000000003</c:v>
                </c:pt>
                <c:pt idx="20">
                  <c:v>78.009999999999991</c:v>
                </c:pt>
                <c:pt idx="21">
                  <c:v>78.120499999999993</c:v>
                </c:pt>
                <c:pt idx="22">
                  <c:v>78.230999999999995</c:v>
                </c:pt>
                <c:pt idx="23">
                  <c:v>78.341499999999996</c:v>
                </c:pt>
                <c:pt idx="24">
                  <c:v>78.451999999999998</c:v>
                </c:pt>
                <c:pt idx="25">
                  <c:v>78.5625</c:v>
                </c:pt>
                <c:pt idx="26">
                  <c:v>78.672999999999988</c:v>
                </c:pt>
                <c:pt idx="27">
                  <c:v>78.783500000000004</c:v>
                </c:pt>
                <c:pt idx="28">
                  <c:v>78.893999999999991</c:v>
                </c:pt>
                <c:pt idx="29">
                  <c:v>79.004499999999993</c:v>
                </c:pt>
                <c:pt idx="30">
                  <c:v>79.114999999999995</c:v>
                </c:pt>
                <c:pt idx="31">
                  <c:v>79.225499999999982</c:v>
                </c:pt>
                <c:pt idx="32">
                  <c:v>79.335999999999999</c:v>
                </c:pt>
                <c:pt idx="33">
                  <c:v>79.446499999999986</c:v>
                </c:pt>
                <c:pt idx="34">
                  <c:v>79.557000000000002</c:v>
                </c:pt>
                <c:pt idx="35">
                  <c:v>79.66749999999999</c:v>
                </c:pt>
                <c:pt idx="36">
                  <c:v>79.777999999999992</c:v>
                </c:pt>
                <c:pt idx="37">
                  <c:v>79.888499999999993</c:v>
                </c:pt>
                <c:pt idx="38">
                  <c:v>79.998999999999995</c:v>
                </c:pt>
                <c:pt idx="39">
                  <c:v>80.109499999999997</c:v>
                </c:pt>
                <c:pt idx="40">
                  <c:v>80.22</c:v>
                </c:pt>
                <c:pt idx="41">
                  <c:v>80.330499999999986</c:v>
                </c:pt>
                <c:pt idx="42">
                  <c:v>80.441000000000003</c:v>
                </c:pt>
                <c:pt idx="43">
                  <c:v>80.55149999999999</c:v>
                </c:pt>
                <c:pt idx="44">
                  <c:v>80.662000000000006</c:v>
                </c:pt>
                <c:pt idx="45">
                  <c:v>80.772499999999994</c:v>
                </c:pt>
                <c:pt idx="46">
                  <c:v>80.882999999999996</c:v>
                </c:pt>
                <c:pt idx="47">
                  <c:v>80.993499999999997</c:v>
                </c:pt>
                <c:pt idx="48">
                  <c:v>81.103999999999985</c:v>
                </c:pt>
                <c:pt idx="49">
                  <c:v>81.214500000000001</c:v>
                </c:pt>
                <c:pt idx="50">
                  <c:v>81.324999999999989</c:v>
                </c:pt>
                <c:pt idx="51">
                  <c:v>81.43549999999999</c:v>
                </c:pt>
                <c:pt idx="52">
                  <c:v>81.545999999999992</c:v>
                </c:pt>
                <c:pt idx="53">
                  <c:v>81.656499999999994</c:v>
                </c:pt>
                <c:pt idx="54">
                  <c:v>81.766999999999996</c:v>
                </c:pt>
                <c:pt idx="55">
                  <c:v>81.877499999999998</c:v>
                </c:pt>
                <c:pt idx="56">
                  <c:v>81.987999999999985</c:v>
                </c:pt>
                <c:pt idx="57">
                  <c:v>82.098500000000016</c:v>
                </c:pt>
                <c:pt idx="58">
                  <c:v>82.209000000000003</c:v>
                </c:pt>
                <c:pt idx="59">
                  <c:v>82.319500000000005</c:v>
                </c:pt>
                <c:pt idx="60">
                  <c:v>82.43</c:v>
                </c:pt>
                <c:pt idx="61">
                  <c:v>82.540500000000009</c:v>
                </c:pt>
                <c:pt idx="62">
                  <c:v>82.65100000000001</c:v>
                </c:pt>
                <c:pt idx="63">
                  <c:v>82.761500000000012</c:v>
                </c:pt>
                <c:pt idx="64">
                  <c:v>82.872</c:v>
                </c:pt>
                <c:pt idx="65">
                  <c:v>82.982500000000016</c:v>
                </c:pt>
                <c:pt idx="66">
                  <c:v>83.093000000000004</c:v>
                </c:pt>
                <c:pt idx="67">
                  <c:v>83.20350000000002</c:v>
                </c:pt>
                <c:pt idx="68">
                  <c:v>83.314000000000007</c:v>
                </c:pt>
                <c:pt idx="69">
                  <c:v>83.424499999999995</c:v>
                </c:pt>
                <c:pt idx="70">
                  <c:v>83.535000000000011</c:v>
                </c:pt>
                <c:pt idx="71">
                  <c:v>83.645499999999998</c:v>
                </c:pt>
                <c:pt idx="72">
                  <c:v>83.756000000000014</c:v>
                </c:pt>
                <c:pt idx="73">
                  <c:v>83.866500000000002</c:v>
                </c:pt>
                <c:pt idx="74">
                  <c:v>83.977000000000004</c:v>
                </c:pt>
                <c:pt idx="75">
                  <c:v>84.087500000000006</c:v>
                </c:pt>
                <c:pt idx="76">
                  <c:v>84.198000000000008</c:v>
                </c:pt>
                <c:pt idx="77">
                  <c:v>84.308500000000009</c:v>
                </c:pt>
                <c:pt idx="78">
                  <c:v>84.419000000000011</c:v>
                </c:pt>
                <c:pt idx="79">
                  <c:v>84.529499999999999</c:v>
                </c:pt>
                <c:pt idx="80">
                  <c:v>84.640000000000015</c:v>
                </c:pt>
                <c:pt idx="81">
                  <c:v>84.750500000000002</c:v>
                </c:pt>
                <c:pt idx="82">
                  <c:v>84.861000000000018</c:v>
                </c:pt>
                <c:pt idx="83">
                  <c:v>84.971500000000006</c:v>
                </c:pt>
                <c:pt idx="84">
                  <c:v>85.082000000000008</c:v>
                </c:pt>
                <c:pt idx="85">
                  <c:v>85.19250000000001</c:v>
                </c:pt>
                <c:pt idx="86">
                  <c:v>85.302999999999997</c:v>
                </c:pt>
                <c:pt idx="87">
                  <c:v>85.413500000000013</c:v>
                </c:pt>
                <c:pt idx="88">
                  <c:v>85.524000000000001</c:v>
                </c:pt>
                <c:pt idx="89">
                  <c:v>85.634500000000003</c:v>
                </c:pt>
                <c:pt idx="90">
                  <c:v>85.745000000000005</c:v>
                </c:pt>
                <c:pt idx="91">
                  <c:v>85.855500000000006</c:v>
                </c:pt>
                <c:pt idx="92">
                  <c:v>85.966000000000008</c:v>
                </c:pt>
                <c:pt idx="93">
                  <c:v>86.07650000000001</c:v>
                </c:pt>
                <c:pt idx="94">
                  <c:v>86.186999999999998</c:v>
                </c:pt>
                <c:pt idx="95">
                  <c:v>86.297500000000014</c:v>
                </c:pt>
                <c:pt idx="96">
                  <c:v>86.408000000000001</c:v>
                </c:pt>
                <c:pt idx="97">
                  <c:v>86.518500000000017</c:v>
                </c:pt>
                <c:pt idx="98">
                  <c:v>86.629000000000005</c:v>
                </c:pt>
                <c:pt idx="99">
                  <c:v>86.739500000000007</c:v>
                </c:pt>
                <c:pt idx="100">
                  <c:v>86.85</c:v>
                </c:pt>
                <c:pt idx="101">
                  <c:v>86.960499999999982</c:v>
                </c:pt>
                <c:pt idx="102">
                  <c:v>87.070999999999998</c:v>
                </c:pt>
                <c:pt idx="103">
                  <c:v>87.181499999999986</c:v>
                </c:pt>
                <c:pt idx="104">
                  <c:v>87.292000000000002</c:v>
                </c:pt>
                <c:pt idx="105">
                  <c:v>87.402499999999989</c:v>
                </c:pt>
                <c:pt idx="106">
                  <c:v>87.512999999999991</c:v>
                </c:pt>
                <c:pt idx="107">
                  <c:v>87.623499999999993</c:v>
                </c:pt>
                <c:pt idx="108">
                  <c:v>87.733999999999995</c:v>
                </c:pt>
                <c:pt idx="109">
                  <c:v>87.844499999999996</c:v>
                </c:pt>
                <c:pt idx="110">
                  <c:v>87.954999999999998</c:v>
                </c:pt>
                <c:pt idx="111">
                  <c:v>88.065499999999986</c:v>
                </c:pt>
                <c:pt idx="112">
                  <c:v>88.176000000000002</c:v>
                </c:pt>
                <c:pt idx="113">
                  <c:v>88.28649999999999</c:v>
                </c:pt>
                <c:pt idx="114">
                  <c:v>88.397000000000006</c:v>
                </c:pt>
                <c:pt idx="115">
                  <c:v>88.507499999999993</c:v>
                </c:pt>
                <c:pt idx="116">
                  <c:v>88.617999999999995</c:v>
                </c:pt>
                <c:pt idx="117">
                  <c:v>88.728499999999997</c:v>
                </c:pt>
                <c:pt idx="118">
                  <c:v>88.838999999999984</c:v>
                </c:pt>
                <c:pt idx="119">
                  <c:v>88.9495</c:v>
                </c:pt>
                <c:pt idx="120">
                  <c:v>89.059999999999988</c:v>
                </c:pt>
                <c:pt idx="121">
                  <c:v>89.17049999999999</c:v>
                </c:pt>
                <c:pt idx="122">
                  <c:v>89.280999999999992</c:v>
                </c:pt>
                <c:pt idx="123">
                  <c:v>89.391499999999994</c:v>
                </c:pt>
                <c:pt idx="124">
                  <c:v>89.501999999999995</c:v>
                </c:pt>
                <c:pt idx="125">
                  <c:v>89.612499999999997</c:v>
                </c:pt>
                <c:pt idx="126">
                  <c:v>89.722999999999985</c:v>
                </c:pt>
                <c:pt idx="127">
                  <c:v>89.833500000000001</c:v>
                </c:pt>
                <c:pt idx="128">
                  <c:v>89.943999999999988</c:v>
                </c:pt>
                <c:pt idx="129">
                  <c:v>90.054500000000004</c:v>
                </c:pt>
                <c:pt idx="130">
                  <c:v>90.164999999999992</c:v>
                </c:pt>
                <c:pt idx="131">
                  <c:v>90.275499999999994</c:v>
                </c:pt>
                <c:pt idx="132">
                  <c:v>90.385999999999996</c:v>
                </c:pt>
                <c:pt idx="133">
                  <c:v>90.496499999999997</c:v>
                </c:pt>
                <c:pt idx="134">
                  <c:v>90.606999999999999</c:v>
                </c:pt>
                <c:pt idx="135">
                  <c:v>90.717500000000001</c:v>
                </c:pt>
                <c:pt idx="136">
                  <c:v>90.827999999999989</c:v>
                </c:pt>
                <c:pt idx="137">
                  <c:v>90.938499999999991</c:v>
                </c:pt>
                <c:pt idx="138">
                  <c:v>91.048999999999992</c:v>
                </c:pt>
                <c:pt idx="139">
                  <c:v>91.159499999999994</c:v>
                </c:pt>
                <c:pt idx="140">
                  <c:v>91.27</c:v>
                </c:pt>
                <c:pt idx="141">
                  <c:v>91.380499999999984</c:v>
                </c:pt>
                <c:pt idx="142">
                  <c:v>91.491</c:v>
                </c:pt>
                <c:pt idx="143">
                  <c:v>91.601499999999987</c:v>
                </c:pt>
                <c:pt idx="144">
                  <c:v>91.712000000000003</c:v>
                </c:pt>
                <c:pt idx="145">
                  <c:v>91.822499999999991</c:v>
                </c:pt>
                <c:pt idx="146">
                  <c:v>91.932999999999993</c:v>
                </c:pt>
                <c:pt idx="147">
                  <c:v>92.043499999999995</c:v>
                </c:pt>
                <c:pt idx="148">
                  <c:v>92.153999999999996</c:v>
                </c:pt>
                <c:pt idx="149">
                  <c:v>92.264499999999998</c:v>
                </c:pt>
                <c:pt idx="150">
                  <c:v>92.375</c:v>
                </c:pt>
                <c:pt idx="151">
                  <c:v>92.485499999999988</c:v>
                </c:pt>
                <c:pt idx="152">
                  <c:v>92.596000000000004</c:v>
                </c:pt>
                <c:pt idx="153">
                  <c:v>92.706499999999991</c:v>
                </c:pt>
                <c:pt idx="154">
                  <c:v>92.816999999999993</c:v>
                </c:pt>
                <c:pt idx="155">
                  <c:v>92.927499999999995</c:v>
                </c:pt>
                <c:pt idx="156">
                  <c:v>93.037999999999982</c:v>
                </c:pt>
                <c:pt idx="157">
                  <c:v>93.148499999999999</c:v>
                </c:pt>
                <c:pt idx="158">
                  <c:v>93.258999999999986</c:v>
                </c:pt>
                <c:pt idx="159">
                  <c:v>93.369500000000002</c:v>
                </c:pt>
                <c:pt idx="160">
                  <c:v>93.47999999999999</c:v>
                </c:pt>
                <c:pt idx="161">
                  <c:v>93.590499999999992</c:v>
                </c:pt>
                <c:pt idx="162">
                  <c:v>93.700999999999993</c:v>
                </c:pt>
                <c:pt idx="163">
                  <c:v>93.811499999999995</c:v>
                </c:pt>
                <c:pt idx="164">
                  <c:v>93.921999999999997</c:v>
                </c:pt>
                <c:pt idx="165">
                  <c:v>94.032499999999999</c:v>
                </c:pt>
                <c:pt idx="166">
                  <c:v>94.142999999999986</c:v>
                </c:pt>
                <c:pt idx="167">
                  <c:v>94.253500000000003</c:v>
                </c:pt>
                <c:pt idx="168">
                  <c:v>94.36399999999999</c:v>
                </c:pt>
                <c:pt idx="169">
                  <c:v>94.474500000000006</c:v>
                </c:pt>
                <c:pt idx="170">
                  <c:v>94.584999999999994</c:v>
                </c:pt>
                <c:pt idx="171">
                  <c:v>94.695499999999996</c:v>
                </c:pt>
                <c:pt idx="172">
                  <c:v>94.805999999999997</c:v>
                </c:pt>
                <c:pt idx="173">
                  <c:v>94.916499999999985</c:v>
                </c:pt>
                <c:pt idx="174">
                  <c:v>95.027000000000001</c:v>
                </c:pt>
                <c:pt idx="175">
                  <c:v>95.137499999999989</c:v>
                </c:pt>
                <c:pt idx="176">
                  <c:v>95.24799999999999</c:v>
                </c:pt>
                <c:pt idx="177">
                  <c:v>95.358499999999992</c:v>
                </c:pt>
                <c:pt idx="178">
                  <c:v>95.468999999999994</c:v>
                </c:pt>
                <c:pt idx="179">
                  <c:v>95.579499999999996</c:v>
                </c:pt>
                <c:pt idx="180">
                  <c:v>95.69</c:v>
                </c:pt>
                <c:pt idx="181">
                  <c:v>95.800499999999985</c:v>
                </c:pt>
                <c:pt idx="182">
                  <c:v>95.911000000000001</c:v>
                </c:pt>
                <c:pt idx="183">
                  <c:v>96.021499999999989</c:v>
                </c:pt>
                <c:pt idx="184">
                  <c:v>96.132000000000005</c:v>
                </c:pt>
                <c:pt idx="185">
                  <c:v>96.242499999999993</c:v>
                </c:pt>
                <c:pt idx="186">
                  <c:v>96.352999999999994</c:v>
                </c:pt>
                <c:pt idx="187">
                  <c:v>96.463499999999996</c:v>
                </c:pt>
                <c:pt idx="188">
                  <c:v>96.573999999999998</c:v>
                </c:pt>
                <c:pt idx="189">
                  <c:v>96.6845</c:v>
                </c:pt>
                <c:pt idx="190">
                  <c:v>96.794999999999987</c:v>
                </c:pt>
                <c:pt idx="191">
                  <c:v>96.905499999999989</c:v>
                </c:pt>
                <c:pt idx="192">
                  <c:v>97.015999999999991</c:v>
                </c:pt>
                <c:pt idx="193">
                  <c:v>97.126499999999993</c:v>
                </c:pt>
                <c:pt idx="194">
                  <c:v>97.236999999999995</c:v>
                </c:pt>
                <c:pt idx="195">
                  <c:v>97.347499999999997</c:v>
                </c:pt>
                <c:pt idx="196">
                  <c:v>97.457999999999984</c:v>
                </c:pt>
                <c:pt idx="197">
                  <c:v>97.5685</c:v>
                </c:pt>
                <c:pt idx="198">
                  <c:v>97.678999999999988</c:v>
                </c:pt>
                <c:pt idx="199">
                  <c:v>97.789500000000004</c:v>
                </c:pt>
                <c:pt idx="200">
                  <c:v>97.899999999999991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A1B1-4EB8-82D6-099E70F8C2DA}"/>
            </c:ext>
          </c:extLst>
        </c:ser>
        <c:ser>
          <c:idx val="122"/>
          <c:order val="122"/>
          <c:tx>
            <c:strRef>
              <c:f>工作表3!$A$126</c:f>
              <c:strCache>
                <c:ptCount val="1"/>
                <c:pt idx="0">
                  <c:v>0.22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工作表3!$B$126:$GT$126</c:f>
              <c:numCache>
                <c:formatCode>General</c:formatCode>
                <c:ptCount val="201"/>
                <c:pt idx="0">
                  <c:v>75.600000000000009</c:v>
                </c:pt>
                <c:pt idx="1">
                  <c:v>75.710999999999999</c:v>
                </c:pt>
                <c:pt idx="2">
                  <c:v>75.822000000000003</c:v>
                </c:pt>
                <c:pt idx="3">
                  <c:v>75.933000000000007</c:v>
                </c:pt>
                <c:pt idx="4">
                  <c:v>76.044000000000011</c:v>
                </c:pt>
                <c:pt idx="5">
                  <c:v>76.155000000000001</c:v>
                </c:pt>
                <c:pt idx="6">
                  <c:v>76.265999999999991</c:v>
                </c:pt>
                <c:pt idx="7">
                  <c:v>76.37700000000001</c:v>
                </c:pt>
                <c:pt idx="8">
                  <c:v>76.488</c:v>
                </c:pt>
                <c:pt idx="9">
                  <c:v>76.599000000000004</c:v>
                </c:pt>
                <c:pt idx="10">
                  <c:v>76.710000000000008</c:v>
                </c:pt>
                <c:pt idx="11">
                  <c:v>76.820999999999998</c:v>
                </c:pt>
                <c:pt idx="12">
                  <c:v>76.932000000000002</c:v>
                </c:pt>
                <c:pt idx="13">
                  <c:v>77.043000000000006</c:v>
                </c:pt>
                <c:pt idx="14">
                  <c:v>77.154000000000011</c:v>
                </c:pt>
                <c:pt idx="15">
                  <c:v>77.265000000000001</c:v>
                </c:pt>
                <c:pt idx="16">
                  <c:v>77.375999999999991</c:v>
                </c:pt>
                <c:pt idx="17">
                  <c:v>77.487000000000009</c:v>
                </c:pt>
                <c:pt idx="18">
                  <c:v>77.597999999999999</c:v>
                </c:pt>
                <c:pt idx="19">
                  <c:v>77.709000000000003</c:v>
                </c:pt>
                <c:pt idx="20">
                  <c:v>77.820000000000007</c:v>
                </c:pt>
                <c:pt idx="21">
                  <c:v>77.930999999999997</c:v>
                </c:pt>
                <c:pt idx="22">
                  <c:v>78.042000000000002</c:v>
                </c:pt>
                <c:pt idx="23">
                  <c:v>78.153000000000006</c:v>
                </c:pt>
                <c:pt idx="24">
                  <c:v>78.26400000000001</c:v>
                </c:pt>
                <c:pt idx="25">
                  <c:v>78.375</c:v>
                </c:pt>
                <c:pt idx="26">
                  <c:v>78.48599999999999</c:v>
                </c:pt>
                <c:pt idx="27">
                  <c:v>78.597000000000008</c:v>
                </c:pt>
                <c:pt idx="28">
                  <c:v>78.707999999999998</c:v>
                </c:pt>
                <c:pt idx="29">
                  <c:v>78.819000000000003</c:v>
                </c:pt>
                <c:pt idx="30">
                  <c:v>78.930000000000007</c:v>
                </c:pt>
                <c:pt idx="31">
                  <c:v>79.040999999999997</c:v>
                </c:pt>
                <c:pt idx="32">
                  <c:v>79.152000000000001</c:v>
                </c:pt>
                <c:pt idx="33">
                  <c:v>79.263000000000005</c:v>
                </c:pt>
                <c:pt idx="34">
                  <c:v>79.374000000000009</c:v>
                </c:pt>
                <c:pt idx="35">
                  <c:v>79.484999999999999</c:v>
                </c:pt>
                <c:pt idx="36">
                  <c:v>79.596000000000004</c:v>
                </c:pt>
                <c:pt idx="37">
                  <c:v>79.707000000000008</c:v>
                </c:pt>
                <c:pt idx="38">
                  <c:v>79.817999999999998</c:v>
                </c:pt>
                <c:pt idx="39">
                  <c:v>79.929000000000002</c:v>
                </c:pt>
                <c:pt idx="40">
                  <c:v>80.040000000000006</c:v>
                </c:pt>
                <c:pt idx="41">
                  <c:v>80.150999999999996</c:v>
                </c:pt>
                <c:pt idx="42">
                  <c:v>80.262</c:v>
                </c:pt>
                <c:pt idx="43">
                  <c:v>80.373000000000005</c:v>
                </c:pt>
                <c:pt idx="44">
                  <c:v>80.484000000000009</c:v>
                </c:pt>
                <c:pt idx="45">
                  <c:v>80.594999999999999</c:v>
                </c:pt>
                <c:pt idx="46">
                  <c:v>80.706000000000003</c:v>
                </c:pt>
                <c:pt idx="47">
                  <c:v>80.817000000000007</c:v>
                </c:pt>
                <c:pt idx="48">
                  <c:v>80.927999999999997</c:v>
                </c:pt>
                <c:pt idx="49">
                  <c:v>81.039000000000016</c:v>
                </c:pt>
                <c:pt idx="50">
                  <c:v>81.150000000000006</c:v>
                </c:pt>
                <c:pt idx="51">
                  <c:v>81.260999999999996</c:v>
                </c:pt>
                <c:pt idx="52">
                  <c:v>81.372</c:v>
                </c:pt>
                <c:pt idx="53">
                  <c:v>81.483000000000004</c:v>
                </c:pt>
                <c:pt idx="54">
                  <c:v>81.594000000000008</c:v>
                </c:pt>
                <c:pt idx="55">
                  <c:v>81.704999999999998</c:v>
                </c:pt>
                <c:pt idx="56">
                  <c:v>81.816000000000003</c:v>
                </c:pt>
                <c:pt idx="57">
                  <c:v>81.927000000000021</c:v>
                </c:pt>
                <c:pt idx="58">
                  <c:v>82.038000000000011</c:v>
                </c:pt>
                <c:pt idx="59">
                  <c:v>82.149000000000015</c:v>
                </c:pt>
                <c:pt idx="60">
                  <c:v>82.260000000000019</c:v>
                </c:pt>
                <c:pt idx="61">
                  <c:v>82.371000000000009</c:v>
                </c:pt>
                <c:pt idx="62">
                  <c:v>82.482000000000028</c:v>
                </c:pt>
                <c:pt idx="63">
                  <c:v>82.593000000000018</c:v>
                </c:pt>
                <c:pt idx="64">
                  <c:v>82.704000000000008</c:v>
                </c:pt>
                <c:pt idx="65">
                  <c:v>82.815000000000012</c:v>
                </c:pt>
                <c:pt idx="66">
                  <c:v>82.926000000000016</c:v>
                </c:pt>
                <c:pt idx="67">
                  <c:v>83.03700000000002</c:v>
                </c:pt>
                <c:pt idx="68">
                  <c:v>83.14800000000001</c:v>
                </c:pt>
                <c:pt idx="69">
                  <c:v>83.259000000000015</c:v>
                </c:pt>
                <c:pt idx="70">
                  <c:v>83.370000000000019</c:v>
                </c:pt>
                <c:pt idx="71">
                  <c:v>83.481000000000009</c:v>
                </c:pt>
                <c:pt idx="72">
                  <c:v>83.592000000000027</c:v>
                </c:pt>
                <c:pt idx="73">
                  <c:v>83.703000000000017</c:v>
                </c:pt>
                <c:pt idx="74">
                  <c:v>83.814000000000007</c:v>
                </c:pt>
                <c:pt idx="75">
                  <c:v>83.925000000000011</c:v>
                </c:pt>
                <c:pt idx="76">
                  <c:v>84.036000000000016</c:v>
                </c:pt>
                <c:pt idx="77">
                  <c:v>84.14700000000002</c:v>
                </c:pt>
                <c:pt idx="78">
                  <c:v>84.25800000000001</c:v>
                </c:pt>
                <c:pt idx="79">
                  <c:v>84.369000000000014</c:v>
                </c:pt>
                <c:pt idx="80">
                  <c:v>84.480000000000018</c:v>
                </c:pt>
                <c:pt idx="81">
                  <c:v>84.591000000000008</c:v>
                </c:pt>
                <c:pt idx="82">
                  <c:v>84.702000000000027</c:v>
                </c:pt>
                <c:pt idx="83">
                  <c:v>84.813000000000017</c:v>
                </c:pt>
                <c:pt idx="84">
                  <c:v>84.924000000000007</c:v>
                </c:pt>
                <c:pt idx="85">
                  <c:v>85.035000000000025</c:v>
                </c:pt>
                <c:pt idx="86">
                  <c:v>85.146000000000015</c:v>
                </c:pt>
                <c:pt idx="87">
                  <c:v>85.257000000000019</c:v>
                </c:pt>
                <c:pt idx="88">
                  <c:v>85.368000000000009</c:v>
                </c:pt>
                <c:pt idx="89">
                  <c:v>85.479000000000013</c:v>
                </c:pt>
                <c:pt idx="90">
                  <c:v>85.590000000000018</c:v>
                </c:pt>
                <c:pt idx="91">
                  <c:v>85.701000000000008</c:v>
                </c:pt>
                <c:pt idx="92">
                  <c:v>85.812000000000026</c:v>
                </c:pt>
                <c:pt idx="93">
                  <c:v>85.923000000000016</c:v>
                </c:pt>
                <c:pt idx="94">
                  <c:v>86.034000000000006</c:v>
                </c:pt>
                <c:pt idx="95">
                  <c:v>86.145000000000024</c:v>
                </c:pt>
                <c:pt idx="96">
                  <c:v>86.256000000000014</c:v>
                </c:pt>
                <c:pt idx="97">
                  <c:v>86.367000000000019</c:v>
                </c:pt>
                <c:pt idx="98">
                  <c:v>86.478000000000009</c:v>
                </c:pt>
                <c:pt idx="99">
                  <c:v>86.589000000000013</c:v>
                </c:pt>
                <c:pt idx="100">
                  <c:v>86.7</c:v>
                </c:pt>
                <c:pt idx="101">
                  <c:v>86.810999999999993</c:v>
                </c:pt>
                <c:pt idx="102">
                  <c:v>86.922000000000011</c:v>
                </c:pt>
                <c:pt idx="103">
                  <c:v>87.033000000000001</c:v>
                </c:pt>
                <c:pt idx="104">
                  <c:v>87.144000000000005</c:v>
                </c:pt>
                <c:pt idx="105">
                  <c:v>87.25500000000001</c:v>
                </c:pt>
                <c:pt idx="106">
                  <c:v>87.366</c:v>
                </c:pt>
                <c:pt idx="107">
                  <c:v>87.477000000000004</c:v>
                </c:pt>
                <c:pt idx="108">
                  <c:v>87.587999999999994</c:v>
                </c:pt>
                <c:pt idx="109">
                  <c:v>87.699000000000012</c:v>
                </c:pt>
                <c:pt idx="110">
                  <c:v>87.81</c:v>
                </c:pt>
                <c:pt idx="111">
                  <c:v>87.920999999999992</c:v>
                </c:pt>
                <c:pt idx="112">
                  <c:v>88.032000000000011</c:v>
                </c:pt>
                <c:pt idx="113">
                  <c:v>88.143000000000001</c:v>
                </c:pt>
                <c:pt idx="114">
                  <c:v>88.254000000000005</c:v>
                </c:pt>
                <c:pt idx="115">
                  <c:v>88.365000000000009</c:v>
                </c:pt>
                <c:pt idx="116">
                  <c:v>88.475999999999999</c:v>
                </c:pt>
                <c:pt idx="117">
                  <c:v>88.587000000000003</c:v>
                </c:pt>
                <c:pt idx="118">
                  <c:v>88.697999999999993</c:v>
                </c:pt>
                <c:pt idx="119">
                  <c:v>88.809000000000012</c:v>
                </c:pt>
                <c:pt idx="120">
                  <c:v>88.92</c:v>
                </c:pt>
                <c:pt idx="121">
                  <c:v>89.030999999999992</c:v>
                </c:pt>
                <c:pt idx="122">
                  <c:v>89.14200000000001</c:v>
                </c:pt>
                <c:pt idx="123">
                  <c:v>89.253</c:v>
                </c:pt>
                <c:pt idx="124">
                  <c:v>89.364000000000004</c:v>
                </c:pt>
                <c:pt idx="125">
                  <c:v>89.475000000000009</c:v>
                </c:pt>
                <c:pt idx="126">
                  <c:v>89.585999999999999</c:v>
                </c:pt>
                <c:pt idx="127">
                  <c:v>89.697000000000003</c:v>
                </c:pt>
                <c:pt idx="128">
                  <c:v>89.808000000000007</c:v>
                </c:pt>
                <c:pt idx="129">
                  <c:v>89.919000000000011</c:v>
                </c:pt>
                <c:pt idx="130">
                  <c:v>90.03</c:v>
                </c:pt>
                <c:pt idx="131">
                  <c:v>90.140999999999991</c:v>
                </c:pt>
                <c:pt idx="132">
                  <c:v>90.25200000000001</c:v>
                </c:pt>
                <c:pt idx="133">
                  <c:v>90.363</c:v>
                </c:pt>
                <c:pt idx="134">
                  <c:v>90.474000000000004</c:v>
                </c:pt>
                <c:pt idx="135">
                  <c:v>90.585000000000008</c:v>
                </c:pt>
                <c:pt idx="136">
                  <c:v>90.695999999999998</c:v>
                </c:pt>
                <c:pt idx="137">
                  <c:v>90.807000000000002</c:v>
                </c:pt>
                <c:pt idx="138">
                  <c:v>90.918000000000006</c:v>
                </c:pt>
                <c:pt idx="139">
                  <c:v>91.029000000000011</c:v>
                </c:pt>
                <c:pt idx="140">
                  <c:v>91.14</c:v>
                </c:pt>
                <c:pt idx="141">
                  <c:v>91.250999999999991</c:v>
                </c:pt>
                <c:pt idx="142">
                  <c:v>91.362000000000009</c:v>
                </c:pt>
                <c:pt idx="143">
                  <c:v>91.472999999999999</c:v>
                </c:pt>
                <c:pt idx="144">
                  <c:v>91.584000000000003</c:v>
                </c:pt>
                <c:pt idx="145">
                  <c:v>91.695000000000007</c:v>
                </c:pt>
                <c:pt idx="146">
                  <c:v>91.805999999999997</c:v>
                </c:pt>
                <c:pt idx="147">
                  <c:v>91.917000000000002</c:v>
                </c:pt>
                <c:pt idx="148">
                  <c:v>92.028000000000006</c:v>
                </c:pt>
                <c:pt idx="149">
                  <c:v>92.13900000000001</c:v>
                </c:pt>
                <c:pt idx="150">
                  <c:v>92.25</c:v>
                </c:pt>
                <c:pt idx="151">
                  <c:v>92.36099999999999</c:v>
                </c:pt>
                <c:pt idx="152">
                  <c:v>92.472000000000008</c:v>
                </c:pt>
                <c:pt idx="153">
                  <c:v>92.582999999999998</c:v>
                </c:pt>
                <c:pt idx="154">
                  <c:v>92.694000000000003</c:v>
                </c:pt>
                <c:pt idx="155">
                  <c:v>92.805000000000007</c:v>
                </c:pt>
                <c:pt idx="156">
                  <c:v>92.915999999999997</c:v>
                </c:pt>
                <c:pt idx="157">
                  <c:v>93.027000000000001</c:v>
                </c:pt>
                <c:pt idx="158">
                  <c:v>93.138000000000005</c:v>
                </c:pt>
                <c:pt idx="159">
                  <c:v>93.249000000000009</c:v>
                </c:pt>
                <c:pt idx="160">
                  <c:v>93.36</c:v>
                </c:pt>
                <c:pt idx="161">
                  <c:v>93.471000000000004</c:v>
                </c:pt>
                <c:pt idx="162">
                  <c:v>93.582000000000008</c:v>
                </c:pt>
                <c:pt idx="163">
                  <c:v>93.692999999999998</c:v>
                </c:pt>
                <c:pt idx="164">
                  <c:v>93.804000000000002</c:v>
                </c:pt>
                <c:pt idx="165">
                  <c:v>93.915000000000006</c:v>
                </c:pt>
                <c:pt idx="166">
                  <c:v>94.025999999999996</c:v>
                </c:pt>
                <c:pt idx="167">
                  <c:v>94.137</c:v>
                </c:pt>
                <c:pt idx="168">
                  <c:v>94.248000000000005</c:v>
                </c:pt>
                <c:pt idx="169">
                  <c:v>94.359000000000009</c:v>
                </c:pt>
                <c:pt idx="170">
                  <c:v>94.47</c:v>
                </c:pt>
                <c:pt idx="171">
                  <c:v>94.581000000000003</c:v>
                </c:pt>
                <c:pt idx="172">
                  <c:v>94.692000000000007</c:v>
                </c:pt>
                <c:pt idx="173">
                  <c:v>94.802999999999997</c:v>
                </c:pt>
                <c:pt idx="174">
                  <c:v>94.914000000000016</c:v>
                </c:pt>
                <c:pt idx="175">
                  <c:v>95.025000000000006</c:v>
                </c:pt>
                <c:pt idx="176">
                  <c:v>95.135999999999996</c:v>
                </c:pt>
                <c:pt idx="177">
                  <c:v>95.247</c:v>
                </c:pt>
                <c:pt idx="178">
                  <c:v>95.358000000000004</c:v>
                </c:pt>
                <c:pt idx="179">
                  <c:v>95.469000000000008</c:v>
                </c:pt>
                <c:pt idx="180">
                  <c:v>95.58</c:v>
                </c:pt>
                <c:pt idx="181">
                  <c:v>95.691000000000003</c:v>
                </c:pt>
                <c:pt idx="182">
                  <c:v>95.802000000000007</c:v>
                </c:pt>
                <c:pt idx="183">
                  <c:v>95.912999999999997</c:v>
                </c:pt>
                <c:pt idx="184">
                  <c:v>96.024000000000015</c:v>
                </c:pt>
                <c:pt idx="185">
                  <c:v>96.135000000000005</c:v>
                </c:pt>
                <c:pt idx="186">
                  <c:v>96.245999999999995</c:v>
                </c:pt>
                <c:pt idx="187">
                  <c:v>96.356999999999999</c:v>
                </c:pt>
                <c:pt idx="188">
                  <c:v>96.468000000000004</c:v>
                </c:pt>
                <c:pt idx="189">
                  <c:v>96.579000000000008</c:v>
                </c:pt>
                <c:pt idx="190">
                  <c:v>96.69</c:v>
                </c:pt>
                <c:pt idx="191">
                  <c:v>96.801000000000002</c:v>
                </c:pt>
                <c:pt idx="192">
                  <c:v>96.912000000000006</c:v>
                </c:pt>
                <c:pt idx="193">
                  <c:v>97.022999999999996</c:v>
                </c:pt>
                <c:pt idx="194">
                  <c:v>97.134000000000015</c:v>
                </c:pt>
                <c:pt idx="195">
                  <c:v>97.245000000000005</c:v>
                </c:pt>
                <c:pt idx="196">
                  <c:v>97.355999999999995</c:v>
                </c:pt>
                <c:pt idx="197">
                  <c:v>97.466999999999999</c:v>
                </c:pt>
                <c:pt idx="198">
                  <c:v>97.578000000000003</c:v>
                </c:pt>
                <c:pt idx="199">
                  <c:v>97.689000000000007</c:v>
                </c:pt>
                <c:pt idx="200">
                  <c:v>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A1B1-4EB8-82D6-099E70F8C2DA}"/>
            </c:ext>
          </c:extLst>
        </c:ser>
        <c:ser>
          <c:idx val="123"/>
          <c:order val="123"/>
          <c:tx>
            <c:strRef>
              <c:f>工作表3!$A$127</c:f>
              <c:strCache>
                <c:ptCount val="1"/>
                <c:pt idx="0">
                  <c:v>0.23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工作表3!$B$127:$GT$127</c:f>
              <c:numCache>
                <c:formatCode>General</c:formatCode>
                <c:ptCount val="201"/>
                <c:pt idx="0">
                  <c:v>75.399999999999991</c:v>
                </c:pt>
                <c:pt idx="1">
                  <c:v>75.511499999999998</c:v>
                </c:pt>
                <c:pt idx="2">
                  <c:v>75.623000000000005</c:v>
                </c:pt>
                <c:pt idx="3">
                  <c:v>75.734499999999997</c:v>
                </c:pt>
                <c:pt idx="4">
                  <c:v>75.846000000000004</c:v>
                </c:pt>
                <c:pt idx="5">
                  <c:v>75.957499999999996</c:v>
                </c:pt>
                <c:pt idx="6">
                  <c:v>76.068999999999988</c:v>
                </c:pt>
                <c:pt idx="7">
                  <c:v>76.180499999999995</c:v>
                </c:pt>
                <c:pt idx="8">
                  <c:v>76.291999999999987</c:v>
                </c:pt>
                <c:pt idx="9">
                  <c:v>76.403500000000008</c:v>
                </c:pt>
                <c:pt idx="10">
                  <c:v>76.515000000000001</c:v>
                </c:pt>
                <c:pt idx="11">
                  <c:v>76.626499999999993</c:v>
                </c:pt>
                <c:pt idx="12">
                  <c:v>76.738</c:v>
                </c:pt>
                <c:pt idx="13">
                  <c:v>76.849499999999992</c:v>
                </c:pt>
                <c:pt idx="14">
                  <c:v>76.960999999999999</c:v>
                </c:pt>
                <c:pt idx="15">
                  <c:v>77.072499999999991</c:v>
                </c:pt>
                <c:pt idx="16">
                  <c:v>77.183999999999997</c:v>
                </c:pt>
                <c:pt idx="17">
                  <c:v>77.295500000000004</c:v>
                </c:pt>
                <c:pt idx="18">
                  <c:v>77.406999999999996</c:v>
                </c:pt>
                <c:pt idx="19">
                  <c:v>77.518500000000003</c:v>
                </c:pt>
                <c:pt idx="20">
                  <c:v>77.63</c:v>
                </c:pt>
                <c:pt idx="21">
                  <c:v>77.741499999999988</c:v>
                </c:pt>
                <c:pt idx="22">
                  <c:v>77.852999999999994</c:v>
                </c:pt>
                <c:pt idx="23">
                  <c:v>77.964500000000001</c:v>
                </c:pt>
                <c:pt idx="24">
                  <c:v>78.076000000000008</c:v>
                </c:pt>
                <c:pt idx="25">
                  <c:v>78.1875</c:v>
                </c:pt>
                <c:pt idx="26">
                  <c:v>78.298999999999992</c:v>
                </c:pt>
                <c:pt idx="27">
                  <c:v>78.410499999999999</c:v>
                </c:pt>
                <c:pt idx="28">
                  <c:v>78.521999999999991</c:v>
                </c:pt>
                <c:pt idx="29">
                  <c:v>78.633499999999998</c:v>
                </c:pt>
                <c:pt idx="30">
                  <c:v>78.74499999999999</c:v>
                </c:pt>
                <c:pt idx="31">
                  <c:v>78.856499999999997</c:v>
                </c:pt>
                <c:pt idx="32">
                  <c:v>78.968000000000004</c:v>
                </c:pt>
                <c:pt idx="33">
                  <c:v>79.079499999999996</c:v>
                </c:pt>
                <c:pt idx="34">
                  <c:v>79.191000000000003</c:v>
                </c:pt>
                <c:pt idx="35">
                  <c:v>79.302499999999995</c:v>
                </c:pt>
                <c:pt idx="36">
                  <c:v>79.413999999999987</c:v>
                </c:pt>
                <c:pt idx="37">
                  <c:v>79.525499999999994</c:v>
                </c:pt>
                <c:pt idx="38">
                  <c:v>79.637</c:v>
                </c:pt>
                <c:pt idx="39">
                  <c:v>79.748500000000007</c:v>
                </c:pt>
                <c:pt idx="40">
                  <c:v>79.86</c:v>
                </c:pt>
                <c:pt idx="41">
                  <c:v>79.971499999999992</c:v>
                </c:pt>
                <c:pt idx="42">
                  <c:v>80.082999999999998</c:v>
                </c:pt>
                <c:pt idx="43">
                  <c:v>80.194499999999991</c:v>
                </c:pt>
                <c:pt idx="44">
                  <c:v>80.305999999999997</c:v>
                </c:pt>
                <c:pt idx="45">
                  <c:v>80.417500000000004</c:v>
                </c:pt>
                <c:pt idx="46">
                  <c:v>80.528999999999996</c:v>
                </c:pt>
                <c:pt idx="47">
                  <c:v>80.640500000000003</c:v>
                </c:pt>
                <c:pt idx="48">
                  <c:v>80.751999999999995</c:v>
                </c:pt>
                <c:pt idx="49">
                  <c:v>80.863500000000002</c:v>
                </c:pt>
                <c:pt idx="50">
                  <c:v>80.974999999999994</c:v>
                </c:pt>
                <c:pt idx="51">
                  <c:v>81.086499999999987</c:v>
                </c:pt>
                <c:pt idx="52">
                  <c:v>81.197999999999993</c:v>
                </c:pt>
                <c:pt idx="53">
                  <c:v>81.3095</c:v>
                </c:pt>
                <c:pt idx="54">
                  <c:v>81.421000000000006</c:v>
                </c:pt>
                <c:pt idx="55">
                  <c:v>81.532499999999999</c:v>
                </c:pt>
                <c:pt idx="56">
                  <c:v>81.643999999999991</c:v>
                </c:pt>
                <c:pt idx="57">
                  <c:v>81.755500000000012</c:v>
                </c:pt>
                <c:pt idx="58">
                  <c:v>81.867000000000004</c:v>
                </c:pt>
                <c:pt idx="59">
                  <c:v>81.978500000000011</c:v>
                </c:pt>
                <c:pt idx="60">
                  <c:v>82.090000000000018</c:v>
                </c:pt>
                <c:pt idx="61">
                  <c:v>82.20150000000001</c:v>
                </c:pt>
                <c:pt idx="62">
                  <c:v>82.313000000000017</c:v>
                </c:pt>
                <c:pt idx="63">
                  <c:v>82.424500000000009</c:v>
                </c:pt>
                <c:pt idx="64">
                  <c:v>82.536000000000001</c:v>
                </c:pt>
                <c:pt idx="65">
                  <c:v>82.647500000000008</c:v>
                </c:pt>
                <c:pt idx="66">
                  <c:v>82.759</c:v>
                </c:pt>
                <c:pt idx="67">
                  <c:v>82.870500000000021</c:v>
                </c:pt>
                <c:pt idx="68">
                  <c:v>82.982000000000014</c:v>
                </c:pt>
                <c:pt idx="69">
                  <c:v>83.093500000000006</c:v>
                </c:pt>
                <c:pt idx="70">
                  <c:v>83.205000000000013</c:v>
                </c:pt>
                <c:pt idx="71">
                  <c:v>83.316500000000005</c:v>
                </c:pt>
                <c:pt idx="72">
                  <c:v>83.428000000000011</c:v>
                </c:pt>
                <c:pt idx="73">
                  <c:v>83.539500000000004</c:v>
                </c:pt>
                <c:pt idx="74">
                  <c:v>83.65100000000001</c:v>
                </c:pt>
                <c:pt idx="75">
                  <c:v>83.762500000000017</c:v>
                </c:pt>
                <c:pt idx="76">
                  <c:v>83.874000000000009</c:v>
                </c:pt>
                <c:pt idx="77">
                  <c:v>83.985500000000016</c:v>
                </c:pt>
                <c:pt idx="78">
                  <c:v>84.097000000000008</c:v>
                </c:pt>
                <c:pt idx="79">
                  <c:v>84.208500000000001</c:v>
                </c:pt>
                <c:pt idx="80">
                  <c:v>84.320000000000007</c:v>
                </c:pt>
                <c:pt idx="81">
                  <c:v>84.4315</c:v>
                </c:pt>
                <c:pt idx="82">
                  <c:v>84.543000000000021</c:v>
                </c:pt>
                <c:pt idx="83">
                  <c:v>84.654500000000013</c:v>
                </c:pt>
                <c:pt idx="84">
                  <c:v>84.766000000000005</c:v>
                </c:pt>
                <c:pt idx="85">
                  <c:v>84.877500000000012</c:v>
                </c:pt>
                <c:pt idx="86">
                  <c:v>84.989000000000004</c:v>
                </c:pt>
                <c:pt idx="87">
                  <c:v>85.100500000000011</c:v>
                </c:pt>
                <c:pt idx="88">
                  <c:v>85.212000000000003</c:v>
                </c:pt>
                <c:pt idx="89">
                  <c:v>85.32350000000001</c:v>
                </c:pt>
                <c:pt idx="90">
                  <c:v>85.435000000000016</c:v>
                </c:pt>
                <c:pt idx="91">
                  <c:v>85.546500000000009</c:v>
                </c:pt>
                <c:pt idx="92">
                  <c:v>85.658000000000015</c:v>
                </c:pt>
                <c:pt idx="93">
                  <c:v>85.769500000000008</c:v>
                </c:pt>
                <c:pt idx="94">
                  <c:v>85.881</c:v>
                </c:pt>
                <c:pt idx="95">
                  <c:v>85.992500000000007</c:v>
                </c:pt>
                <c:pt idx="96">
                  <c:v>86.104000000000013</c:v>
                </c:pt>
                <c:pt idx="97">
                  <c:v>86.21550000000002</c:v>
                </c:pt>
                <c:pt idx="98">
                  <c:v>86.327000000000012</c:v>
                </c:pt>
                <c:pt idx="99">
                  <c:v>86.438500000000005</c:v>
                </c:pt>
                <c:pt idx="100">
                  <c:v>86.55</c:v>
                </c:pt>
                <c:pt idx="101">
                  <c:v>86.66149999999999</c:v>
                </c:pt>
                <c:pt idx="102">
                  <c:v>86.772999999999996</c:v>
                </c:pt>
                <c:pt idx="103">
                  <c:v>86.884499999999989</c:v>
                </c:pt>
                <c:pt idx="104">
                  <c:v>86.996000000000009</c:v>
                </c:pt>
                <c:pt idx="105">
                  <c:v>87.107500000000002</c:v>
                </c:pt>
                <c:pt idx="106">
                  <c:v>87.218999999999994</c:v>
                </c:pt>
                <c:pt idx="107">
                  <c:v>87.330500000000001</c:v>
                </c:pt>
                <c:pt idx="108">
                  <c:v>87.441999999999993</c:v>
                </c:pt>
                <c:pt idx="109">
                  <c:v>87.5535</c:v>
                </c:pt>
                <c:pt idx="110">
                  <c:v>87.664999999999992</c:v>
                </c:pt>
                <c:pt idx="111">
                  <c:v>87.776499999999984</c:v>
                </c:pt>
                <c:pt idx="112">
                  <c:v>87.888000000000005</c:v>
                </c:pt>
                <c:pt idx="113">
                  <c:v>87.999499999999998</c:v>
                </c:pt>
                <c:pt idx="114">
                  <c:v>88.111000000000004</c:v>
                </c:pt>
                <c:pt idx="115">
                  <c:v>88.222499999999997</c:v>
                </c:pt>
                <c:pt idx="116">
                  <c:v>88.333999999999989</c:v>
                </c:pt>
                <c:pt idx="117">
                  <c:v>88.445499999999996</c:v>
                </c:pt>
                <c:pt idx="118">
                  <c:v>88.556999999999988</c:v>
                </c:pt>
                <c:pt idx="119">
                  <c:v>88.668500000000009</c:v>
                </c:pt>
                <c:pt idx="120">
                  <c:v>88.78</c:v>
                </c:pt>
                <c:pt idx="121">
                  <c:v>88.891499999999994</c:v>
                </c:pt>
                <c:pt idx="122">
                  <c:v>89.003</c:v>
                </c:pt>
                <c:pt idx="123">
                  <c:v>89.114499999999992</c:v>
                </c:pt>
                <c:pt idx="124">
                  <c:v>89.225999999999999</c:v>
                </c:pt>
                <c:pt idx="125">
                  <c:v>89.337499999999991</c:v>
                </c:pt>
                <c:pt idx="126">
                  <c:v>89.448999999999998</c:v>
                </c:pt>
                <c:pt idx="127">
                  <c:v>89.560500000000005</c:v>
                </c:pt>
                <c:pt idx="128">
                  <c:v>89.671999999999997</c:v>
                </c:pt>
                <c:pt idx="129">
                  <c:v>89.783500000000004</c:v>
                </c:pt>
                <c:pt idx="130">
                  <c:v>89.894999999999996</c:v>
                </c:pt>
                <c:pt idx="131">
                  <c:v>90.006499999999988</c:v>
                </c:pt>
                <c:pt idx="132">
                  <c:v>90.117999999999995</c:v>
                </c:pt>
                <c:pt idx="133">
                  <c:v>90.229499999999987</c:v>
                </c:pt>
                <c:pt idx="134">
                  <c:v>90.341000000000008</c:v>
                </c:pt>
                <c:pt idx="135">
                  <c:v>90.452500000000001</c:v>
                </c:pt>
                <c:pt idx="136">
                  <c:v>90.563999999999993</c:v>
                </c:pt>
                <c:pt idx="137">
                  <c:v>90.6755</c:v>
                </c:pt>
                <c:pt idx="138">
                  <c:v>90.786999999999992</c:v>
                </c:pt>
                <c:pt idx="139">
                  <c:v>90.898499999999999</c:v>
                </c:pt>
                <c:pt idx="140">
                  <c:v>91.009999999999991</c:v>
                </c:pt>
                <c:pt idx="141">
                  <c:v>91.121499999999997</c:v>
                </c:pt>
                <c:pt idx="142">
                  <c:v>91.233000000000004</c:v>
                </c:pt>
                <c:pt idx="143">
                  <c:v>91.344499999999996</c:v>
                </c:pt>
                <c:pt idx="144">
                  <c:v>91.456000000000003</c:v>
                </c:pt>
                <c:pt idx="145">
                  <c:v>91.567499999999995</c:v>
                </c:pt>
                <c:pt idx="146">
                  <c:v>91.678999999999988</c:v>
                </c:pt>
                <c:pt idx="147">
                  <c:v>91.790499999999994</c:v>
                </c:pt>
                <c:pt idx="148">
                  <c:v>91.902000000000001</c:v>
                </c:pt>
                <c:pt idx="149">
                  <c:v>92.013500000000008</c:v>
                </c:pt>
                <c:pt idx="150">
                  <c:v>92.125</c:v>
                </c:pt>
                <c:pt idx="151">
                  <c:v>92.236499999999992</c:v>
                </c:pt>
                <c:pt idx="152">
                  <c:v>92.347999999999999</c:v>
                </c:pt>
                <c:pt idx="153">
                  <c:v>92.459499999999991</c:v>
                </c:pt>
                <c:pt idx="154">
                  <c:v>92.570999999999998</c:v>
                </c:pt>
                <c:pt idx="155">
                  <c:v>92.68249999999999</c:v>
                </c:pt>
                <c:pt idx="156">
                  <c:v>92.793999999999997</c:v>
                </c:pt>
                <c:pt idx="157">
                  <c:v>92.905500000000004</c:v>
                </c:pt>
                <c:pt idx="158">
                  <c:v>93.016999999999996</c:v>
                </c:pt>
                <c:pt idx="159">
                  <c:v>93.128500000000003</c:v>
                </c:pt>
                <c:pt idx="160">
                  <c:v>93.24</c:v>
                </c:pt>
                <c:pt idx="161">
                  <c:v>93.351499999999987</c:v>
                </c:pt>
                <c:pt idx="162">
                  <c:v>93.462999999999994</c:v>
                </c:pt>
                <c:pt idx="163">
                  <c:v>93.5745</c:v>
                </c:pt>
                <c:pt idx="164">
                  <c:v>93.686000000000007</c:v>
                </c:pt>
                <c:pt idx="165">
                  <c:v>93.797499999999999</c:v>
                </c:pt>
                <c:pt idx="166">
                  <c:v>93.908999999999992</c:v>
                </c:pt>
                <c:pt idx="167">
                  <c:v>94.020499999999998</c:v>
                </c:pt>
                <c:pt idx="168">
                  <c:v>94.131999999999991</c:v>
                </c:pt>
                <c:pt idx="169">
                  <c:v>94.243499999999997</c:v>
                </c:pt>
                <c:pt idx="170">
                  <c:v>94.355000000000004</c:v>
                </c:pt>
                <c:pt idx="171">
                  <c:v>94.466499999999996</c:v>
                </c:pt>
                <c:pt idx="172">
                  <c:v>94.578000000000003</c:v>
                </c:pt>
                <c:pt idx="173">
                  <c:v>94.689499999999995</c:v>
                </c:pt>
                <c:pt idx="174">
                  <c:v>94.801000000000002</c:v>
                </c:pt>
                <c:pt idx="175">
                  <c:v>94.912499999999994</c:v>
                </c:pt>
                <c:pt idx="176">
                  <c:v>95.023999999999987</c:v>
                </c:pt>
                <c:pt idx="177">
                  <c:v>95.135499999999993</c:v>
                </c:pt>
                <c:pt idx="178">
                  <c:v>95.247</c:v>
                </c:pt>
                <c:pt idx="179">
                  <c:v>95.358500000000006</c:v>
                </c:pt>
                <c:pt idx="180">
                  <c:v>95.47</c:v>
                </c:pt>
                <c:pt idx="181">
                  <c:v>95.581499999999991</c:v>
                </c:pt>
                <c:pt idx="182">
                  <c:v>95.692999999999998</c:v>
                </c:pt>
                <c:pt idx="183">
                  <c:v>95.80449999999999</c:v>
                </c:pt>
                <c:pt idx="184">
                  <c:v>95.915999999999997</c:v>
                </c:pt>
                <c:pt idx="185">
                  <c:v>96.027500000000003</c:v>
                </c:pt>
                <c:pt idx="186">
                  <c:v>96.138999999999996</c:v>
                </c:pt>
                <c:pt idx="187">
                  <c:v>96.250500000000002</c:v>
                </c:pt>
                <c:pt idx="188">
                  <c:v>96.361999999999995</c:v>
                </c:pt>
                <c:pt idx="189">
                  <c:v>96.473500000000001</c:v>
                </c:pt>
                <c:pt idx="190">
                  <c:v>96.584999999999994</c:v>
                </c:pt>
                <c:pt idx="191">
                  <c:v>96.696499999999986</c:v>
                </c:pt>
                <c:pt idx="192">
                  <c:v>96.808000000000007</c:v>
                </c:pt>
                <c:pt idx="193">
                  <c:v>96.919499999999999</c:v>
                </c:pt>
                <c:pt idx="194">
                  <c:v>97.031000000000006</c:v>
                </c:pt>
                <c:pt idx="195">
                  <c:v>97.142499999999998</c:v>
                </c:pt>
                <c:pt idx="196">
                  <c:v>97.253999999999991</c:v>
                </c:pt>
                <c:pt idx="197">
                  <c:v>97.365499999999997</c:v>
                </c:pt>
                <c:pt idx="198">
                  <c:v>97.47699999999999</c:v>
                </c:pt>
                <c:pt idx="199">
                  <c:v>97.588499999999996</c:v>
                </c:pt>
                <c:pt idx="200">
                  <c:v>97.7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A1B1-4EB8-82D6-099E70F8C2DA}"/>
            </c:ext>
          </c:extLst>
        </c:ser>
        <c:ser>
          <c:idx val="124"/>
          <c:order val="124"/>
          <c:tx>
            <c:strRef>
              <c:f>工作表3!$A$128</c:f>
              <c:strCache>
                <c:ptCount val="1"/>
                <c:pt idx="0">
                  <c:v>0.24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工作表3!$B$128:$GT$128</c:f>
              <c:numCache>
                <c:formatCode>General</c:formatCode>
                <c:ptCount val="201"/>
                <c:pt idx="0">
                  <c:v>75.2</c:v>
                </c:pt>
                <c:pt idx="1">
                  <c:v>75.311999999999998</c:v>
                </c:pt>
                <c:pt idx="2">
                  <c:v>75.424000000000007</c:v>
                </c:pt>
                <c:pt idx="3">
                  <c:v>75.536000000000001</c:v>
                </c:pt>
                <c:pt idx="4">
                  <c:v>75.64800000000001</c:v>
                </c:pt>
                <c:pt idx="5">
                  <c:v>75.760000000000005</c:v>
                </c:pt>
                <c:pt idx="6">
                  <c:v>75.872</c:v>
                </c:pt>
                <c:pt idx="7">
                  <c:v>75.984000000000009</c:v>
                </c:pt>
                <c:pt idx="8">
                  <c:v>76.096000000000004</c:v>
                </c:pt>
                <c:pt idx="9">
                  <c:v>76.208000000000013</c:v>
                </c:pt>
                <c:pt idx="10">
                  <c:v>76.320000000000007</c:v>
                </c:pt>
                <c:pt idx="11">
                  <c:v>76.432000000000002</c:v>
                </c:pt>
                <c:pt idx="12">
                  <c:v>76.544000000000011</c:v>
                </c:pt>
                <c:pt idx="13">
                  <c:v>76.656000000000006</c:v>
                </c:pt>
                <c:pt idx="14">
                  <c:v>76.768000000000015</c:v>
                </c:pt>
                <c:pt idx="15">
                  <c:v>76.88000000000001</c:v>
                </c:pt>
                <c:pt idx="16">
                  <c:v>76.992000000000004</c:v>
                </c:pt>
                <c:pt idx="17">
                  <c:v>77.104000000000013</c:v>
                </c:pt>
                <c:pt idx="18">
                  <c:v>77.216000000000008</c:v>
                </c:pt>
                <c:pt idx="19">
                  <c:v>77.328000000000017</c:v>
                </c:pt>
                <c:pt idx="20">
                  <c:v>77.440000000000012</c:v>
                </c:pt>
                <c:pt idx="21">
                  <c:v>77.552000000000007</c:v>
                </c:pt>
                <c:pt idx="22">
                  <c:v>77.664000000000001</c:v>
                </c:pt>
                <c:pt idx="23">
                  <c:v>77.775999999999996</c:v>
                </c:pt>
                <c:pt idx="24">
                  <c:v>77.888000000000005</c:v>
                </c:pt>
                <c:pt idx="25">
                  <c:v>78</c:v>
                </c:pt>
                <c:pt idx="26">
                  <c:v>78.111999999999995</c:v>
                </c:pt>
                <c:pt idx="27">
                  <c:v>78.224000000000004</c:v>
                </c:pt>
                <c:pt idx="28">
                  <c:v>78.335999999999999</c:v>
                </c:pt>
                <c:pt idx="29">
                  <c:v>78.448000000000008</c:v>
                </c:pt>
                <c:pt idx="30">
                  <c:v>78.56</c:v>
                </c:pt>
                <c:pt idx="31">
                  <c:v>78.671999999999997</c:v>
                </c:pt>
                <c:pt idx="32">
                  <c:v>78.784000000000006</c:v>
                </c:pt>
                <c:pt idx="33">
                  <c:v>78.896000000000001</c:v>
                </c:pt>
                <c:pt idx="34">
                  <c:v>79.00800000000001</c:v>
                </c:pt>
                <c:pt idx="35">
                  <c:v>79.12</c:v>
                </c:pt>
                <c:pt idx="36">
                  <c:v>79.231999999999999</c:v>
                </c:pt>
                <c:pt idx="37">
                  <c:v>79.344000000000008</c:v>
                </c:pt>
                <c:pt idx="38">
                  <c:v>79.456000000000003</c:v>
                </c:pt>
                <c:pt idx="39">
                  <c:v>79.568000000000012</c:v>
                </c:pt>
                <c:pt idx="40">
                  <c:v>79.680000000000007</c:v>
                </c:pt>
                <c:pt idx="41">
                  <c:v>79.792000000000002</c:v>
                </c:pt>
                <c:pt idx="42">
                  <c:v>79.904000000000011</c:v>
                </c:pt>
                <c:pt idx="43">
                  <c:v>80.016000000000005</c:v>
                </c:pt>
                <c:pt idx="44">
                  <c:v>80.128000000000014</c:v>
                </c:pt>
                <c:pt idx="45">
                  <c:v>80.240000000000009</c:v>
                </c:pt>
                <c:pt idx="46">
                  <c:v>80.352000000000004</c:v>
                </c:pt>
                <c:pt idx="47">
                  <c:v>80.464000000000013</c:v>
                </c:pt>
                <c:pt idx="48">
                  <c:v>80.576000000000008</c:v>
                </c:pt>
                <c:pt idx="49">
                  <c:v>80.688000000000017</c:v>
                </c:pt>
                <c:pt idx="50">
                  <c:v>80.800000000000011</c:v>
                </c:pt>
                <c:pt idx="51">
                  <c:v>80.912000000000006</c:v>
                </c:pt>
                <c:pt idx="52">
                  <c:v>81.024000000000015</c:v>
                </c:pt>
                <c:pt idx="53">
                  <c:v>81.13600000000001</c:v>
                </c:pt>
                <c:pt idx="54">
                  <c:v>81.248000000000005</c:v>
                </c:pt>
                <c:pt idx="55">
                  <c:v>81.36</c:v>
                </c:pt>
                <c:pt idx="56">
                  <c:v>81.471999999999994</c:v>
                </c:pt>
                <c:pt idx="57">
                  <c:v>81.584000000000017</c:v>
                </c:pt>
                <c:pt idx="58">
                  <c:v>81.696000000000012</c:v>
                </c:pt>
                <c:pt idx="59">
                  <c:v>81.808000000000007</c:v>
                </c:pt>
                <c:pt idx="60">
                  <c:v>81.920000000000016</c:v>
                </c:pt>
                <c:pt idx="61">
                  <c:v>82.032000000000011</c:v>
                </c:pt>
                <c:pt idx="62">
                  <c:v>82.14400000000002</c:v>
                </c:pt>
                <c:pt idx="63">
                  <c:v>82.256000000000014</c:v>
                </c:pt>
                <c:pt idx="64">
                  <c:v>82.368000000000009</c:v>
                </c:pt>
                <c:pt idx="65">
                  <c:v>82.480000000000018</c:v>
                </c:pt>
                <c:pt idx="66">
                  <c:v>82.592000000000013</c:v>
                </c:pt>
                <c:pt idx="67">
                  <c:v>82.704000000000022</c:v>
                </c:pt>
                <c:pt idx="68">
                  <c:v>82.816000000000017</c:v>
                </c:pt>
                <c:pt idx="69">
                  <c:v>82.928000000000011</c:v>
                </c:pt>
                <c:pt idx="70">
                  <c:v>83.04000000000002</c:v>
                </c:pt>
                <c:pt idx="71">
                  <c:v>83.152000000000015</c:v>
                </c:pt>
                <c:pt idx="72">
                  <c:v>83.264000000000024</c:v>
                </c:pt>
                <c:pt idx="73">
                  <c:v>83.376000000000019</c:v>
                </c:pt>
                <c:pt idx="74">
                  <c:v>83.488000000000014</c:v>
                </c:pt>
                <c:pt idx="75">
                  <c:v>83.600000000000023</c:v>
                </c:pt>
                <c:pt idx="76">
                  <c:v>83.712000000000018</c:v>
                </c:pt>
                <c:pt idx="77">
                  <c:v>83.824000000000026</c:v>
                </c:pt>
                <c:pt idx="78">
                  <c:v>83.936000000000021</c:v>
                </c:pt>
                <c:pt idx="79">
                  <c:v>84.048000000000016</c:v>
                </c:pt>
                <c:pt idx="80">
                  <c:v>84.160000000000025</c:v>
                </c:pt>
                <c:pt idx="81">
                  <c:v>84.27200000000002</c:v>
                </c:pt>
                <c:pt idx="82">
                  <c:v>84.384000000000029</c:v>
                </c:pt>
                <c:pt idx="83">
                  <c:v>84.496000000000024</c:v>
                </c:pt>
                <c:pt idx="84">
                  <c:v>84.608000000000018</c:v>
                </c:pt>
                <c:pt idx="85">
                  <c:v>84.720000000000027</c:v>
                </c:pt>
                <c:pt idx="86">
                  <c:v>84.832000000000022</c:v>
                </c:pt>
                <c:pt idx="87">
                  <c:v>84.944000000000017</c:v>
                </c:pt>
                <c:pt idx="88">
                  <c:v>85.056000000000012</c:v>
                </c:pt>
                <c:pt idx="89">
                  <c:v>85.168000000000006</c:v>
                </c:pt>
                <c:pt idx="90">
                  <c:v>85.280000000000015</c:v>
                </c:pt>
                <c:pt idx="91">
                  <c:v>85.39200000000001</c:v>
                </c:pt>
                <c:pt idx="92">
                  <c:v>85.504000000000019</c:v>
                </c:pt>
                <c:pt idx="93">
                  <c:v>85.616000000000014</c:v>
                </c:pt>
                <c:pt idx="94">
                  <c:v>85.728000000000009</c:v>
                </c:pt>
                <c:pt idx="95">
                  <c:v>85.840000000000018</c:v>
                </c:pt>
                <c:pt idx="96">
                  <c:v>85.952000000000012</c:v>
                </c:pt>
                <c:pt idx="97">
                  <c:v>86.064000000000021</c:v>
                </c:pt>
                <c:pt idx="98">
                  <c:v>86.176000000000016</c:v>
                </c:pt>
                <c:pt idx="99">
                  <c:v>86.288000000000011</c:v>
                </c:pt>
                <c:pt idx="100">
                  <c:v>86.4</c:v>
                </c:pt>
                <c:pt idx="101">
                  <c:v>86.512</c:v>
                </c:pt>
                <c:pt idx="102">
                  <c:v>86.624000000000009</c:v>
                </c:pt>
                <c:pt idx="103">
                  <c:v>86.736000000000004</c:v>
                </c:pt>
                <c:pt idx="104">
                  <c:v>86.848000000000013</c:v>
                </c:pt>
                <c:pt idx="105">
                  <c:v>86.960000000000008</c:v>
                </c:pt>
                <c:pt idx="106">
                  <c:v>87.072000000000003</c:v>
                </c:pt>
                <c:pt idx="107">
                  <c:v>87.184000000000012</c:v>
                </c:pt>
                <c:pt idx="108">
                  <c:v>87.296000000000006</c:v>
                </c:pt>
                <c:pt idx="109">
                  <c:v>87.408000000000015</c:v>
                </c:pt>
                <c:pt idx="110">
                  <c:v>87.52000000000001</c:v>
                </c:pt>
                <c:pt idx="111">
                  <c:v>87.632000000000005</c:v>
                </c:pt>
                <c:pt idx="112">
                  <c:v>87.744000000000014</c:v>
                </c:pt>
                <c:pt idx="113">
                  <c:v>87.856000000000009</c:v>
                </c:pt>
                <c:pt idx="114">
                  <c:v>87.968000000000018</c:v>
                </c:pt>
                <c:pt idx="115">
                  <c:v>88.080000000000013</c:v>
                </c:pt>
                <c:pt idx="116">
                  <c:v>88.191999999999993</c:v>
                </c:pt>
                <c:pt idx="117">
                  <c:v>88.304000000000002</c:v>
                </c:pt>
                <c:pt idx="118">
                  <c:v>88.415999999999997</c:v>
                </c:pt>
                <c:pt idx="119">
                  <c:v>88.528000000000006</c:v>
                </c:pt>
                <c:pt idx="120">
                  <c:v>88.64</c:v>
                </c:pt>
                <c:pt idx="121">
                  <c:v>88.751999999999995</c:v>
                </c:pt>
                <c:pt idx="122">
                  <c:v>88.864000000000004</c:v>
                </c:pt>
                <c:pt idx="123">
                  <c:v>88.975999999999999</c:v>
                </c:pt>
                <c:pt idx="124">
                  <c:v>89.088000000000008</c:v>
                </c:pt>
                <c:pt idx="125">
                  <c:v>89.2</c:v>
                </c:pt>
                <c:pt idx="126">
                  <c:v>89.311999999999998</c:v>
                </c:pt>
                <c:pt idx="127">
                  <c:v>89.424000000000007</c:v>
                </c:pt>
                <c:pt idx="128">
                  <c:v>89.536000000000001</c:v>
                </c:pt>
                <c:pt idx="129">
                  <c:v>89.64800000000001</c:v>
                </c:pt>
                <c:pt idx="130">
                  <c:v>89.76</c:v>
                </c:pt>
                <c:pt idx="131">
                  <c:v>89.872</c:v>
                </c:pt>
                <c:pt idx="132">
                  <c:v>89.984000000000009</c:v>
                </c:pt>
                <c:pt idx="133">
                  <c:v>90.096000000000004</c:v>
                </c:pt>
                <c:pt idx="134">
                  <c:v>90.208000000000013</c:v>
                </c:pt>
                <c:pt idx="135">
                  <c:v>90.320000000000007</c:v>
                </c:pt>
                <c:pt idx="136">
                  <c:v>90.432000000000002</c:v>
                </c:pt>
                <c:pt idx="137">
                  <c:v>90.544000000000011</c:v>
                </c:pt>
                <c:pt idx="138">
                  <c:v>90.656000000000006</c:v>
                </c:pt>
                <c:pt idx="139">
                  <c:v>90.768000000000015</c:v>
                </c:pt>
                <c:pt idx="140">
                  <c:v>90.88000000000001</c:v>
                </c:pt>
                <c:pt idx="141">
                  <c:v>90.992000000000004</c:v>
                </c:pt>
                <c:pt idx="142">
                  <c:v>91.104000000000013</c:v>
                </c:pt>
                <c:pt idx="143">
                  <c:v>91.216000000000008</c:v>
                </c:pt>
                <c:pt idx="144">
                  <c:v>91.328000000000017</c:v>
                </c:pt>
                <c:pt idx="145">
                  <c:v>91.440000000000012</c:v>
                </c:pt>
                <c:pt idx="146">
                  <c:v>91.552000000000007</c:v>
                </c:pt>
                <c:pt idx="147">
                  <c:v>91.664000000000001</c:v>
                </c:pt>
                <c:pt idx="148">
                  <c:v>91.775999999999996</c:v>
                </c:pt>
                <c:pt idx="149">
                  <c:v>91.888000000000005</c:v>
                </c:pt>
                <c:pt idx="150">
                  <c:v>92</c:v>
                </c:pt>
                <c:pt idx="151">
                  <c:v>92.111999999999995</c:v>
                </c:pt>
                <c:pt idx="152">
                  <c:v>92.224000000000004</c:v>
                </c:pt>
                <c:pt idx="153">
                  <c:v>92.335999999999999</c:v>
                </c:pt>
                <c:pt idx="154">
                  <c:v>92.448000000000008</c:v>
                </c:pt>
                <c:pt idx="155">
                  <c:v>92.56</c:v>
                </c:pt>
                <c:pt idx="156">
                  <c:v>92.671999999999997</c:v>
                </c:pt>
                <c:pt idx="157">
                  <c:v>92.784000000000006</c:v>
                </c:pt>
                <c:pt idx="158">
                  <c:v>92.896000000000001</c:v>
                </c:pt>
                <c:pt idx="159">
                  <c:v>93.00800000000001</c:v>
                </c:pt>
                <c:pt idx="160">
                  <c:v>93.12</c:v>
                </c:pt>
                <c:pt idx="161">
                  <c:v>93.231999999999999</c:v>
                </c:pt>
                <c:pt idx="162">
                  <c:v>93.344000000000008</c:v>
                </c:pt>
                <c:pt idx="163">
                  <c:v>93.456000000000003</c:v>
                </c:pt>
                <c:pt idx="164">
                  <c:v>93.568000000000012</c:v>
                </c:pt>
                <c:pt idx="165">
                  <c:v>93.68</c:v>
                </c:pt>
                <c:pt idx="166">
                  <c:v>93.792000000000002</c:v>
                </c:pt>
                <c:pt idx="167">
                  <c:v>93.904000000000011</c:v>
                </c:pt>
                <c:pt idx="168">
                  <c:v>94.016000000000005</c:v>
                </c:pt>
                <c:pt idx="169">
                  <c:v>94.128000000000014</c:v>
                </c:pt>
                <c:pt idx="170">
                  <c:v>94.240000000000009</c:v>
                </c:pt>
                <c:pt idx="171">
                  <c:v>94.352000000000004</c:v>
                </c:pt>
                <c:pt idx="172">
                  <c:v>94.464000000000013</c:v>
                </c:pt>
                <c:pt idx="173">
                  <c:v>94.576000000000008</c:v>
                </c:pt>
                <c:pt idx="174">
                  <c:v>94.688000000000017</c:v>
                </c:pt>
                <c:pt idx="175">
                  <c:v>94.800000000000011</c:v>
                </c:pt>
                <c:pt idx="176">
                  <c:v>94.912000000000006</c:v>
                </c:pt>
                <c:pt idx="177">
                  <c:v>95.024000000000015</c:v>
                </c:pt>
                <c:pt idx="178">
                  <c:v>95.13600000000001</c:v>
                </c:pt>
                <c:pt idx="179">
                  <c:v>95.248000000000005</c:v>
                </c:pt>
                <c:pt idx="180">
                  <c:v>95.36</c:v>
                </c:pt>
                <c:pt idx="181">
                  <c:v>95.471999999999994</c:v>
                </c:pt>
                <c:pt idx="182">
                  <c:v>95.584000000000003</c:v>
                </c:pt>
                <c:pt idx="183">
                  <c:v>95.695999999999998</c:v>
                </c:pt>
                <c:pt idx="184">
                  <c:v>95.808000000000007</c:v>
                </c:pt>
                <c:pt idx="185">
                  <c:v>95.92</c:v>
                </c:pt>
                <c:pt idx="186">
                  <c:v>96.031999999999996</c:v>
                </c:pt>
                <c:pt idx="187">
                  <c:v>96.144000000000005</c:v>
                </c:pt>
                <c:pt idx="188">
                  <c:v>96.256</c:v>
                </c:pt>
                <c:pt idx="189">
                  <c:v>96.368000000000009</c:v>
                </c:pt>
                <c:pt idx="190">
                  <c:v>96.48</c:v>
                </c:pt>
                <c:pt idx="191">
                  <c:v>96.591999999999999</c:v>
                </c:pt>
                <c:pt idx="192">
                  <c:v>96.704000000000008</c:v>
                </c:pt>
                <c:pt idx="193">
                  <c:v>96.816000000000003</c:v>
                </c:pt>
                <c:pt idx="194">
                  <c:v>96.928000000000011</c:v>
                </c:pt>
                <c:pt idx="195">
                  <c:v>97.04</c:v>
                </c:pt>
                <c:pt idx="196">
                  <c:v>97.152000000000001</c:v>
                </c:pt>
                <c:pt idx="197">
                  <c:v>97.26400000000001</c:v>
                </c:pt>
                <c:pt idx="198">
                  <c:v>97.376000000000005</c:v>
                </c:pt>
                <c:pt idx="199">
                  <c:v>97.488000000000014</c:v>
                </c:pt>
                <c:pt idx="200">
                  <c:v>97.600000000000009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A1B1-4EB8-82D6-099E70F8C2DA}"/>
            </c:ext>
          </c:extLst>
        </c:ser>
        <c:ser>
          <c:idx val="125"/>
          <c:order val="125"/>
          <c:tx>
            <c:strRef>
              <c:f>工作表3!$A$129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工作表3!$B$129:$GT$129</c:f>
              <c:numCache>
                <c:formatCode>General</c:formatCode>
                <c:ptCount val="201"/>
                <c:pt idx="0">
                  <c:v>75</c:v>
                </c:pt>
                <c:pt idx="1">
                  <c:v>75.112499999999997</c:v>
                </c:pt>
                <c:pt idx="2">
                  <c:v>75.225000000000009</c:v>
                </c:pt>
                <c:pt idx="3">
                  <c:v>75.337499999999991</c:v>
                </c:pt>
                <c:pt idx="4">
                  <c:v>75.45</c:v>
                </c:pt>
                <c:pt idx="5">
                  <c:v>75.5625</c:v>
                </c:pt>
                <c:pt idx="6">
                  <c:v>75.674999999999997</c:v>
                </c:pt>
                <c:pt idx="7">
                  <c:v>75.787500000000009</c:v>
                </c:pt>
                <c:pt idx="8">
                  <c:v>75.899999999999991</c:v>
                </c:pt>
                <c:pt idx="9">
                  <c:v>76.012500000000003</c:v>
                </c:pt>
                <c:pt idx="10">
                  <c:v>76.125</c:v>
                </c:pt>
                <c:pt idx="11">
                  <c:v>76.237499999999997</c:v>
                </c:pt>
                <c:pt idx="12">
                  <c:v>76.350000000000009</c:v>
                </c:pt>
                <c:pt idx="13">
                  <c:v>76.462499999999991</c:v>
                </c:pt>
                <c:pt idx="14">
                  <c:v>76.575000000000003</c:v>
                </c:pt>
                <c:pt idx="15">
                  <c:v>76.6875</c:v>
                </c:pt>
                <c:pt idx="16">
                  <c:v>76.8</c:v>
                </c:pt>
                <c:pt idx="17">
                  <c:v>76.912500000000009</c:v>
                </c:pt>
                <c:pt idx="18">
                  <c:v>77.024999999999991</c:v>
                </c:pt>
                <c:pt idx="19">
                  <c:v>77.137500000000003</c:v>
                </c:pt>
                <c:pt idx="20">
                  <c:v>77.25</c:v>
                </c:pt>
                <c:pt idx="21">
                  <c:v>77.362499999999997</c:v>
                </c:pt>
                <c:pt idx="22">
                  <c:v>77.475000000000009</c:v>
                </c:pt>
                <c:pt idx="23">
                  <c:v>77.587499999999991</c:v>
                </c:pt>
                <c:pt idx="24">
                  <c:v>77.7</c:v>
                </c:pt>
                <c:pt idx="25">
                  <c:v>77.8125</c:v>
                </c:pt>
                <c:pt idx="26">
                  <c:v>77.924999999999997</c:v>
                </c:pt>
                <c:pt idx="27">
                  <c:v>78.037500000000009</c:v>
                </c:pt>
                <c:pt idx="28">
                  <c:v>78.149999999999991</c:v>
                </c:pt>
                <c:pt idx="29">
                  <c:v>78.262500000000003</c:v>
                </c:pt>
                <c:pt idx="30">
                  <c:v>78.375</c:v>
                </c:pt>
                <c:pt idx="31">
                  <c:v>78.487499999999997</c:v>
                </c:pt>
                <c:pt idx="32">
                  <c:v>78.600000000000009</c:v>
                </c:pt>
                <c:pt idx="33">
                  <c:v>78.712499999999991</c:v>
                </c:pt>
                <c:pt idx="34">
                  <c:v>78.825000000000003</c:v>
                </c:pt>
                <c:pt idx="35">
                  <c:v>78.9375</c:v>
                </c:pt>
                <c:pt idx="36">
                  <c:v>79.05</c:v>
                </c:pt>
                <c:pt idx="37">
                  <c:v>79.162500000000009</c:v>
                </c:pt>
                <c:pt idx="38">
                  <c:v>79.274999999999991</c:v>
                </c:pt>
                <c:pt idx="39">
                  <c:v>79.387500000000003</c:v>
                </c:pt>
                <c:pt idx="40">
                  <c:v>79.5</c:v>
                </c:pt>
                <c:pt idx="41">
                  <c:v>79.612499999999997</c:v>
                </c:pt>
                <c:pt idx="42">
                  <c:v>79.725000000000009</c:v>
                </c:pt>
                <c:pt idx="43">
                  <c:v>79.837499999999991</c:v>
                </c:pt>
                <c:pt idx="44">
                  <c:v>79.95</c:v>
                </c:pt>
                <c:pt idx="45">
                  <c:v>80.0625</c:v>
                </c:pt>
                <c:pt idx="46">
                  <c:v>80.174999999999997</c:v>
                </c:pt>
                <c:pt idx="47">
                  <c:v>80.287500000000009</c:v>
                </c:pt>
                <c:pt idx="48">
                  <c:v>80.399999999999991</c:v>
                </c:pt>
                <c:pt idx="49">
                  <c:v>80.512500000000003</c:v>
                </c:pt>
                <c:pt idx="50">
                  <c:v>80.625</c:v>
                </c:pt>
                <c:pt idx="51">
                  <c:v>80.737499999999997</c:v>
                </c:pt>
                <c:pt idx="52">
                  <c:v>80.850000000000009</c:v>
                </c:pt>
                <c:pt idx="53">
                  <c:v>80.962499999999991</c:v>
                </c:pt>
                <c:pt idx="54">
                  <c:v>81.075000000000003</c:v>
                </c:pt>
                <c:pt idx="55">
                  <c:v>81.1875</c:v>
                </c:pt>
                <c:pt idx="56">
                  <c:v>81.3</c:v>
                </c:pt>
                <c:pt idx="57">
                  <c:v>81.412500000000023</c:v>
                </c:pt>
                <c:pt idx="58">
                  <c:v>81.525000000000006</c:v>
                </c:pt>
                <c:pt idx="59">
                  <c:v>81.637500000000003</c:v>
                </c:pt>
                <c:pt idx="60">
                  <c:v>81.750000000000014</c:v>
                </c:pt>
                <c:pt idx="61">
                  <c:v>81.862500000000011</c:v>
                </c:pt>
                <c:pt idx="62">
                  <c:v>81.975000000000023</c:v>
                </c:pt>
                <c:pt idx="63">
                  <c:v>82.087500000000006</c:v>
                </c:pt>
                <c:pt idx="64">
                  <c:v>82.2</c:v>
                </c:pt>
                <c:pt idx="65">
                  <c:v>82.312500000000014</c:v>
                </c:pt>
                <c:pt idx="66">
                  <c:v>82.425000000000011</c:v>
                </c:pt>
                <c:pt idx="67">
                  <c:v>82.537500000000023</c:v>
                </c:pt>
                <c:pt idx="68">
                  <c:v>82.65</c:v>
                </c:pt>
                <c:pt idx="69">
                  <c:v>82.762500000000003</c:v>
                </c:pt>
                <c:pt idx="70">
                  <c:v>82.875000000000014</c:v>
                </c:pt>
                <c:pt idx="71">
                  <c:v>82.987500000000011</c:v>
                </c:pt>
                <c:pt idx="72">
                  <c:v>83.100000000000023</c:v>
                </c:pt>
                <c:pt idx="73">
                  <c:v>83.212500000000006</c:v>
                </c:pt>
                <c:pt idx="74">
                  <c:v>83.325000000000003</c:v>
                </c:pt>
                <c:pt idx="75">
                  <c:v>83.437500000000014</c:v>
                </c:pt>
                <c:pt idx="76">
                  <c:v>83.550000000000011</c:v>
                </c:pt>
                <c:pt idx="77">
                  <c:v>83.662500000000023</c:v>
                </c:pt>
                <c:pt idx="78">
                  <c:v>83.775000000000006</c:v>
                </c:pt>
                <c:pt idx="79">
                  <c:v>83.887500000000003</c:v>
                </c:pt>
                <c:pt idx="80">
                  <c:v>84.000000000000014</c:v>
                </c:pt>
                <c:pt idx="81">
                  <c:v>84.112500000000011</c:v>
                </c:pt>
                <c:pt idx="82">
                  <c:v>84.225000000000023</c:v>
                </c:pt>
                <c:pt idx="83">
                  <c:v>84.337500000000006</c:v>
                </c:pt>
                <c:pt idx="84">
                  <c:v>84.45</c:v>
                </c:pt>
                <c:pt idx="85">
                  <c:v>84.562500000000014</c:v>
                </c:pt>
                <c:pt idx="86">
                  <c:v>84.675000000000011</c:v>
                </c:pt>
                <c:pt idx="87">
                  <c:v>84.787500000000023</c:v>
                </c:pt>
                <c:pt idx="88">
                  <c:v>84.9</c:v>
                </c:pt>
                <c:pt idx="89">
                  <c:v>85.012500000000003</c:v>
                </c:pt>
                <c:pt idx="90">
                  <c:v>85.125000000000014</c:v>
                </c:pt>
                <c:pt idx="91">
                  <c:v>85.237500000000011</c:v>
                </c:pt>
                <c:pt idx="92">
                  <c:v>85.350000000000023</c:v>
                </c:pt>
                <c:pt idx="93">
                  <c:v>85.462500000000006</c:v>
                </c:pt>
                <c:pt idx="94">
                  <c:v>85.575000000000003</c:v>
                </c:pt>
                <c:pt idx="95">
                  <c:v>85.687500000000014</c:v>
                </c:pt>
                <c:pt idx="96">
                  <c:v>85.800000000000011</c:v>
                </c:pt>
                <c:pt idx="97">
                  <c:v>85.912500000000023</c:v>
                </c:pt>
                <c:pt idx="98">
                  <c:v>86.025000000000006</c:v>
                </c:pt>
                <c:pt idx="99">
                  <c:v>86.137500000000003</c:v>
                </c:pt>
                <c:pt idx="100">
                  <c:v>86.25</c:v>
                </c:pt>
                <c:pt idx="101">
                  <c:v>86.362499999999997</c:v>
                </c:pt>
                <c:pt idx="102">
                  <c:v>86.475000000000009</c:v>
                </c:pt>
                <c:pt idx="103">
                  <c:v>86.587499999999991</c:v>
                </c:pt>
                <c:pt idx="104">
                  <c:v>86.7</c:v>
                </c:pt>
                <c:pt idx="105">
                  <c:v>86.8125</c:v>
                </c:pt>
                <c:pt idx="106">
                  <c:v>86.924999999999997</c:v>
                </c:pt>
                <c:pt idx="107">
                  <c:v>87.037500000000009</c:v>
                </c:pt>
                <c:pt idx="108">
                  <c:v>87.149999999999991</c:v>
                </c:pt>
                <c:pt idx="109">
                  <c:v>87.262500000000003</c:v>
                </c:pt>
                <c:pt idx="110">
                  <c:v>87.375</c:v>
                </c:pt>
                <c:pt idx="111">
                  <c:v>87.487499999999997</c:v>
                </c:pt>
                <c:pt idx="112">
                  <c:v>87.600000000000009</c:v>
                </c:pt>
                <c:pt idx="113">
                  <c:v>87.712499999999991</c:v>
                </c:pt>
                <c:pt idx="114">
                  <c:v>87.825000000000003</c:v>
                </c:pt>
                <c:pt idx="115">
                  <c:v>87.9375</c:v>
                </c:pt>
                <c:pt idx="116">
                  <c:v>88.05</c:v>
                </c:pt>
                <c:pt idx="117">
                  <c:v>88.162500000000009</c:v>
                </c:pt>
                <c:pt idx="118">
                  <c:v>88.274999999999991</c:v>
                </c:pt>
                <c:pt idx="119">
                  <c:v>88.387500000000003</c:v>
                </c:pt>
                <c:pt idx="120">
                  <c:v>88.5</c:v>
                </c:pt>
                <c:pt idx="121">
                  <c:v>88.612499999999997</c:v>
                </c:pt>
                <c:pt idx="122">
                  <c:v>88.725000000000009</c:v>
                </c:pt>
                <c:pt idx="123">
                  <c:v>88.837499999999991</c:v>
                </c:pt>
                <c:pt idx="124">
                  <c:v>88.95</c:v>
                </c:pt>
                <c:pt idx="125">
                  <c:v>89.0625</c:v>
                </c:pt>
                <c:pt idx="126">
                  <c:v>89.174999999999997</c:v>
                </c:pt>
                <c:pt idx="127">
                  <c:v>89.287500000000009</c:v>
                </c:pt>
                <c:pt idx="128">
                  <c:v>89.399999999999991</c:v>
                </c:pt>
                <c:pt idx="129">
                  <c:v>89.512500000000003</c:v>
                </c:pt>
                <c:pt idx="130">
                  <c:v>89.625</c:v>
                </c:pt>
                <c:pt idx="131">
                  <c:v>89.737499999999997</c:v>
                </c:pt>
                <c:pt idx="132">
                  <c:v>89.850000000000009</c:v>
                </c:pt>
                <c:pt idx="133">
                  <c:v>89.962499999999991</c:v>
                </c:pt>
                <c:pt idx="134">
                  <c:v>90.075000000000003</c:v>
                </c:pt>
                <c:pt idx="135">
                  <c:v>90.1875</c:v>
                </c:pt>
                <c:pt idx="136">
                  <c:v>90.3</c:v>
                </c:pt>
                <c:pt idx="137">
                  <c:v>90.412500000000009</c:v>
                </c:pt>
                <c:pt idx="138">
                  <c:v>90.524999999999991</c:v>
                </c:pt>
                <c:pt idx="139">
                  <c:v>90.637500000000003</c:v>
                </c:pt>
                <c:pt idx="140">
                  <c:v>90.75</c:v>
                </c:pt>
                <c:pt idx="141">
                  <c:v>90.862499999999997</c:v>
                </c:pt>
                <c:pt idx="142">
                  <c:v>90.975000000000009</c:v>
                </c:pt>
                <c:pt idx="143">
                  <c:v>91.087499999999991</c:v>
                </c:pt>
                <c:pt idx="144">
                  <c:v>91.2</c:v>
                </c:pt>
                <c:pt idx="145">
                  <c:v>91.3125</c:v>
                </c:pt>
                <c:pt idx="146">
                  <c:v>91.424999999999997</c:v>
                </c:pt>
                <c:pt idx="147">
                  <c:v>91.537500000000009</c:v>
                </c:pt>
                <c:pt idx="148">
                  <c:v>91.649999999999991</c:v>
                </c:pt>
                <c:pt idx="149">
                  <c:v>91.762500000000003</c:v>
                </c:pt>
                <c:pt idx="150">
                  <c:v>91.875</c:v>
                </c:pt>
                <c:pt idx="151">
                  <c:v>91.987499999999997</c:v>
                </c:pt>
                <c:pt idx="152">
                  <c:v>92.100000000000009</c:v>
                </c:pt>
                <c:pt idx="153">
                  <c:v>92.212499999999991</c:v>
                </c:pt>
                <c:pt idx="154">
                  <c:v>92.325000000000003</c:v>
                </c:pt>
                <c:pt idx="155">
                  <c:v>92.4375</c:v>
                </c:pt>
                <c:pt idx="156">
                  <c:v>92.55</c:v>
                </c:pt>
                <c:pt idx="157">
                  <c:v>92.662500000000009</c:v>
                </c:pt>
                <c:pt idx="158">
                  <c:v>92.774999999999991</c:v>
                </c:pt>
                <c:pt idx="159">
                  <c:v>92.887500000000003</c:v>
                </c:pt>
                <c:pt idx="160">
                  <c:v>93</c:v>
                </c:pt>
                <c:pt idx="161">
                  <c:v>93.112499999999997</c:v>
                </c:pt>
                <c:pt idx="162">
                  <c:v>93.225000000000009</c:v>
                </c:pt>
                <c:pt idx="163">
                  <c:v>93.337499999999991</c:v>
                </c:pt>
                <c:pt idx="164">
                  <c:v>93.45</c:v>
                </c:pt>
                <c:pt idx="165">
                  <c:v>93.5625</c:v>
                </c:pt>
                <c:pt idx="166">
                  <c:v>93.674999999999997</c:v>
                </c:pt>
                <c:pt idx="167">
                  <c:v>93.787500000000009</c:v>
                </c:pt>
                <c:pt idx="168">
                  <c:v>93.899999999999991</c:v>
                </c:pt>
                <c:pt idx="169">
                  <c:v>94.012500000000003</c:v>
                </c:pt>
                <c:pt idx="170">
                  <c:v>94.125</c:v>
                </c:pt>
                <c:pt idx="171">
                  <c:v>94.237499999999997</c:v>
                </c:pt>
                <c:pt idx="172">
                  <c:v>94.350000000000009</c:v>
                </c:pt>
                <c:pt idx="173">
                  <c:v>94.462499999999991</c:v>
                </c:pt>
                <c:pt idx="174">
                  <c:v>94.575000000000003</c:v>
                </c:pt>
                <c:pt idx="175">
                  <c:v>94.6875</c:v>
                </c:pt>
                <c:pt idx="176">
                  <c:v>94.8</c:v>
                </c:pt>
                <c:pt idx="177">
                  <c:v>94.912500000000009</c:v>
                </c:pt>
                <c:pt idx="178">
                  <c:v>95.024999999999991</c:v>
                </c:pt>
                <c:pt idx="179">
                  <c:v>95.137500000000003</c:v>
                </c:pt>
                <c:pt idx="180">
                  <c:v>95.25</c:v>
                </c:pt>
                <c:pt idx="181">
                  <c:v>95.362499999999997</c:v>
                </c:pt>
                <c:pt idx="182">
                  <c:v>95.475000000000009</c:v>
                </c:pt>
                <c:pt idx="183">
                  <c:v>95.587499999999991</c:v>
                </c:pt>
                <c:pt idx="184">
                  <c:v>95.7</c:v>
                </c:pt>
                <c:pt idx="185">
                  <c:v>95.8125</c:v>
                </c:pt>
                <c:pt idx="186">
                  <c:v>95.924999999999997</c:v>
                </c:pt>
                <c:pt idx="187">
                  <c:v>96.037500000000009</c:v>
                </c:pt>
                <c:pt idx="188">
                  <c:v>96.149999999999991</c:v>
                </c:pt>
                <c:pt idx="189">
                  <c:v>96.262500000000003</c:v>
                </c:pt>
                <c:pt idx="190">
                  <c:v>96.375</c:v>
                </c:pt>
                <c:pt idx="191">
                  <c:v>96.487499999999997</c:v>
                </c:pt>
                <c:pt idx="192">
                  <c:v>96.600000000000009</c:v>
                </c:pt>
                <c:pt idx="193">
                  <c:v>96.712499999999991</c:v>
                </c:pt>
                <c:pt idx="194">
                  <c:v>96.825000000000003</c:v>
                </c:pt>
                <c:pt idx="195">
                  <c:v>96.9375</c:v>
                </c:pt>
                <c:pt idx="196">
                  <c:v>97.05</c:v>
                </c:pt>
                <c:pt idx="197">
                  <c:v>97.162500000000009</c:v>
                </c:pt>
                <c:pt idx="198">
                  <c:v>97.274999999999991</c:v>
                </c:pt>
                <c:pt idx="199">
                  <c:v>97.387500000000003</c:v>
                </c:pt>
                <c:pt idx="200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A1B1-4EB8-82D6-099E70F8C2DA}"/>
            </c:ext>
          </c:extLst>
        </c:ser>
        <c:ser>
          <c:idx val="126"/>
          <c:order val="126"/>
          <c:tx>
            <c:strRef>
              <c:f>工作表3!$A$130</c:f>
              <c:strCache>
                <c:ptCount val="1"/>
                <c:pt idx="0">
                  <c:v>0.26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工作表3!$B$130:$GT$130</c:f>
              <c:numCache>
                <c:formatCode>General</c:formatCode>
                <c:ptCount val="201"/>
                <c:pt idx="0">
                  <c:v>74.8</c:v>
                </c:pt>
                <c:pt idx="1">
                  <c:v>74.912999999999982</c:v>
                </c:pt>
                <c:pt idx="2">
                  <c:v>75.025999999999996</c:v>
                </c:pt>
                <c:pt idx="3">
                  <c:v>75.138999999999996</c:v>
                </c:pt>
                <c:pt idx="4">
                  <c:v>75.251999999999995</c:v>
                </c:pt>
                <c:pt idx="5">
                  <c:v>75.364999999999995</c:v>
                </c:pt>
                <c:pt idx="6">
                  <c:v>75.477999999999994</c:v>
                </c:pt>
                <c:pt idx="7">
                  <c:v>75.590999999999994</c:v>
                </c:pt>
                <c:pt idx="8">
                  <c:v>75.703999999999994</c:v>
                </c:pt>
                <c:pt idx="9">
                  <c:v>75.816999999999993</c:v>
                </c:pt>
                <c:pt idx="10">
                  <c:v>75.929999999999993</c:v>
                </c:pt>
                <c:pt idx="11">
                  <c:v>76.042999999999992</c:v>
                </c:pt>
                <c:pt idx="12">
                  <c:v>76.155999999999992</c:v>
                </c:pt>
                <c:pt idx="13">
                  <c:v>76.268999999999991</c:v>
                </c:pt>
                <c:pt idx="14">
                  <c:v>76.382000000000005</c:v>
                </c:pt>
                <c:pt idx="15">
                  <c:v>76.49499999999999</c:v>
                </c:pt>
                <c:pt idx="16">
                  <c:v>76.60799999999999</c:v>
                </c:pt>
                <c:pt idx="17">
                  <c:v>76.721000000000004</c:v>
                </c:pt>
                <c:pt idx="18">
                  <c:v>76.833999999999989</c:v>
                </c:pt>
                <c:pt idx="19">
                  <c:v>76.947000000000003</c:v>
                </c:pt>
                <c:pt idx="20">
                  <c:v>77.059999999999988</c:v>
                </c:pt>
                <c:pt idx="21">
                  <c:v>77.172999999999988</c:v>
                </c:pt>
                <c:pt idx="22">
                  <c:v>77.286000000000001</c:v>
                </c:pt>
                <c:pt idx="23">
                  <c:v>77.398999999999987</c:v>
                </c:pt>
                <c:pt idx="24">
                  <c:v>77.512</c:v>
                </c:pt>
                <c:pt idx="25">
                  <c:v>77.625</c:v>
                </c:pt>
                <c:pt idx="26">
                  <c:v>77.737999999999985</c:v>
                </c:pt>
                <c:pt idx="27">
                  <c:v>77.850999999999999</c:v>
                </c:pt>
                <c:pt idx="28">
                  <c:v>77.963999999999999</c:v>
                </c:pt>
                <c:pt idx="29">
                  <c:v>78.076999999999998</c:v>
                </c:pt>
                <c:pt idx="30">
                  <c:v>78.19</c:v>
                </c:pt>
                <c:pt idx="31">
                  <c:v>78.302999999999983</c:v>
                </c:pt>
                <c:pt idx="32">
                  <c:v>78.415999999999997</c:v>
                </c:pt>
                <c:pt idx="33">
                  <c:v>78.528999999999996</c:v>
                </c:pt>
                <c:pt idx="34">
                  <c:v>78.641999999999996</c:v>
                </c:pt>
                <c:pt idx="35">
                  <c:v>78.754999999999995</c:v>
                </c:pt>
                <c:pt idx="36">
                  <c:v>78.867999999999995</c:v>
                </c:pt>
                <c:pt idx="37">
                  <c:v>78.980999999999995</c:v>
                </c:pt>
                <c:pt idx="38">
                  <c:v>79.093999999999994</c:v>
                </c:pt>
                <c:pt idx="39">
                  <c:v>79.206999999999994</c:v>
                </c:pt>
                <c:pt idx="40">
                  <c:v>79.319999999999993</c:v>
                </c:pt>
                <c:pt idx="41">
                  <c:v>79.432999999999993</c:v>
                </c:pt>
                <c:pt idx="42">
                  <c:v>79.545999999999992</c:v>
                </c:pt>
                <c:pt idx="43">
                  <c:v>79.658999999999992</c:v>
                </c:pt>
                <c:pt idx="44">
                  <c:v>79.772000000000006</c:v>
                </c:pt>
                <c:pt idx="45">
                  <c:v>79.884999999999991</c:v>
                </c:pt>
                <c:pt idx="46">
                  <c:v>79.99799999999999</c:v>
                </c:pt>
                <c:pt idx="47">
                  <c:v>80.11099999999999</c:v>
                </c:pt>
                <c:pt idx="48">
                  <c:v>80.22399999999999</c:v>
                </c:pt>
                <c:pt idx="49">
                  <c:v>80.337000000000003</c:v>
                </c:pt>
                <c:pt idx="50">
                  <c:v>80.449999999999989</c:v>
                </c:pt>
                <c:pt idx="51">
                  <c:v>80.562999999999988</c:v>
                </c:pt>
                <c:pt idx="52">
                  <c:v>80.676000000000002</c:v>
                </c:pt>
                <c:pt idx="53">
                  <c:v>80.788999999999987</c:v>
                </c:pt>
                <c:pt idx="54">
                  <c:v>80.902000000000001</c:v>
                </c:pt>
                <c:pt idx="55">
                  <c:v>81.015000000000001</c:v>
                </c:pt>
                <c:pt idx="56">
                  <c:v>81.127999999999986</c:v>
                </c:pt>
                <c:pt idx="57">
                  <c:v>81.241000000000014</c:v>
                </c:pt>
                <c:pt idx="58">
                  <c:v>81.354000000000013</c:v>
                </c:pt>
                <c:pt idx="59">
                  <c:v>81.466999999999999</c:v>
                </c:pt>
                <c:pt idx="60">
                  <c:v>81.580000000000013</c:v>
                </c:pt>
                <c:pt idx="61">
                  <c:v>81.692999999999998</c:v>
                </c:pt>
                <c:pt idx="62">
                  <c:v>81.806000000000012</c:v>
                </c:pt>
                <c:pt idx="63">
                  <c:v>81.919000000000011</c:v>
                </c:pt>
                <c:pt idx="64">
                  <c:v>82.031999999999996</c:v>
                </c:pt>
                <c:pt idx="65">
                  <c:v>82.14500000000001</c:v>
                </c:pt>
                <c:pt idx="66">
                  <c:v>82.25800000000001</c:v>
                </c:pt>
                <c:pt idx="67">
                  <c:v>82.371000000000009</c:v>
                </c:pt>
                <c:pt idx="68">
                  <c:v>82.484000000000009</c:v>
                </c:pt>
                <c:pt idx="69">
                  <c:v>82.597000000000008</c:v>
                </c:pt>
                <c:pt idx="70">
                  <c:v>82.710000000000008</c:v>
                </c:pt>
                <c:pt idx="71">
                  <c:v>82.823000000000008</c:v>
                </c:pt>
                <c:pt idx="72">
                  <c:v>82.936000000000007</c:v>
                </c:pt>
                <c:pt idx="73">
                  <c:v>83.049000000000007</c:v>
                </c:pt>
                <c:pt idx="74">
                  <c:v>83.162000000000006</c:v>
                </c:pt>
                <c:pt idx="75">
                  <c:v>83.275000000000006</c:v>
                </c:pt>
                <c:pt idx="76">
                  <c:v>83.388000000000005</c:v>
                </c:pt>
                <c:pt idx="77">
                  <c:v>83.501000000000019</c:v>
                </c:pt>
                <c:pt idx="78">
                  <c:v>83.614000000000004</c:v>
                </c:pt>
                <c:pt idx="79">
                  <c:v>83.727000000000004</c:v>
                </c:pt>
                <c:pt idx="80">
                  <c:v>83.84</c:v>
                </c:pt>
                <c:pt idx="81">
                  <c:v>83.953000000000003</c:v>
                </c:pt>
                <c:pt idx="82">
                  <c:v>84.066000000000017</c:v>
                </c:pt>
                <c:pt idx="83">
                  <c:v>84.179000000000002</c:v>
                </c:pt>
                <c:pt idx="84">
                  <c:v>84.292000000000002</c:v>
                </c:pt>
                <c:pt idx="85">
                  <c:v>84.405000000000015</c:v>
                </c:pt>
                <c:pt idx="86">
                  <c:v>84.518000000000001</c:v>
                </c:pt>
                <c:pt idx="87">
                  <c:v>84.631000000000014</c:v>
                </c:pt>
                <c:pt idx="88">
                  <c:v>84.744000000000014</c:v>
                </c:pt>
                <c:pt idx="89">
                  <c:v>84.856999999999999</c:v>
                </c:pt>
                <c:pt idx="90">
                  <c:v>84.970000000000013</c:v>
                </c:pt>
                <c:pt idx="91">
                  <c:v>85.082999999999998</c:v>
                </c:pt>
                <c:pt idx="92">
                  <c:v>85.196000000000012</c:v>
                </c:pt>
                <c:pt idx="93">
                  <c:v>85.309000000000012</c:v>
                </c:pt>
                <c:pt idx="94">
                  <c:v>85.421999999999997</c:v>
                </c:pt>
                <c:pt idx="95">
                  <c:v>85.535000000000011</c:v>
                </c:pt>
                <c:pt idx="96">
                  <c:v>85.64800000000001</c:v>
                </c:pt>
                <c:pt idx="97">
                  <c:v>85.76100000000001</c:v>
                </c:pt>
                <c:pt idx="98">
                  <c:v>85.874000000000009</c:v>
                </c:pt>
                <c:pt idx="99">
                  <c:v>85.986999999999995</c:v>
                </c:pt>
                <c:pt idx="100">
                  <c:v>86.1</c:v>
                </c:pt>
                <c:pt idx="101">
                  <c:v>86.212999999999994</c:v>
                </c:pt>
                <c:pt idx="102">
                  <c:v>86.325999999999993</c:v>
                </c:pt>
                <c:pt idx="103">
                  <c:v>86.438999999999993</c:v>
                </c:pt>
                <c:pt idx="104">
                  <c:v>86.552000000000007</c:v>
                </c:pt>
                <c:pt idx="105">
                  <c:v>86.664999999999992</c:v>
                </c:pt>
                <c:pt idx="106">
                  <c:v>86.777999999999992</c:v>
                </c:pt>
                <c:pt idx="107">
                  <c:v>86.890999999999991</c:v>
                </c:pt>
                <c:pt idx="108">
                  <c:v>87.003999999999991</c:v>
                </c:pt>
                <c:pt idx="109">
                  <c:v>87.117000000000004</c:v>
                </c:pt>
                <c:pt idx="110">
                  <c:v>87.22999999999999</c:v>
                </c:pt>
                <c:pt idx="111">
                  <c:v>87.342999999999989</c:v>
                </c:pt>
                <c:pt idx="112">
                  <c:v>87.456000000000003</c:v>
                </c:pt>
                <c:pt idx="113">
                  <c:v>87.568999999999988</c:v>
                </c:pt>
                <c:pt idx="114">
                  <c:v>87.682000000000002</c:v>
                </c:pt>
                <c:pt idx="115">
                  <c:v>87.794999999999987</c:v>
                </c:pt>
                <c:pt idx="116">
                  <c:v>87.907999999999987</c:v>
                </c:pt>
                <c:pt idx="117">
                  <c:v>88.021000000000001</c:v>
                </c:pt>
                <c:pt idx="118">
                  <c:v>88.133999999999986</c:v>
                </c:pt>
                <c:pt idx="119">
                  <c:v>88.247</c:v>
                </c:pt>
                <c:pt idx="120">
                  <c:v>88.36</c:v>
                </c:pt>
                <c:pt idx="121">
                  <c:v>88.472999999999985</c:v>
                </c:pt>
                <c:pt idx="122">
                  <c:v>88.585999999999999</c:v>
                </c:pt>
                <c:pt idx="123">
                  <c:v>88.698999999999998</c:v>
                </c:pt>
                <c:pt idx="124">
                  <c:v>88.811999999999998</c:v>
                </c:pt>
                <c:pt idx="125">
                  <c:v>88.924999999999997</c:v>
                </c:pt>
                <c:pt idx="126">
                  <c:v>89.037999999999982</c:v>
                </c:pt>
                <c:pt idx="127">
                  <c:v>89.150999999999996</c:v>
                </c:pt>
                <c:pt idx="128">
                  <c:v>89.263999999999996</c:v>
                </c:pt>
                <c:pt idx="129">
                  <c:v>89.376999999999995</c:v>
                </c:pt>
                <c:pt idx="130">
                  <c:v>89.49</c:v>
                </c:pt>
                <c:pt idx="131">
                  <c:v>89.602999999999994</c:v>
                </c:pt>
                <c:pt idx="132">
                  <c:v>89.715999999999994</c:v>
                </c:pt>
                <c:pt idx="133">
                  <c:v>89.828999999999994</c:v>
                </c:pt>
                <c:pt idx="134">
                  <c:v>89.941999999999993</c:v>
                </c:pt>
                <c:pt idx="135">
                  <c:v>90.054999999999993</c:v>
                </c:pt>
                <c:pt idx="136">
                  <c:v>90.167999999999992</c:v>
                </c:pt>
                <c:pt idx="137">
                  <c:v>90.280999999999992</c:v>
                </c:pt>
                <c:pt idx="138">
                  <c:v>90.393999999999991</c:v>
                </c:pt>
                <c:pt idx="139">
                  <c:v>90.507000000000005</c:v>
                </c:pt>
                <c:pt idx="140">
                  <c:v>90.61999999999999</c:v>
                </c:pt>
                <c:pt idx="141">
                  <c:v>90.73299999999999</c:v>
                </c:pt>
                <c:pt idx="142">
                  <c:v>90.846000000000004</c:v>
                </c:pt>
                <c:pt idx="143">
                  <c:v>90.958999999999989</c:v>
                </c:pt>
                <c:pt idx="144">
                  <c:v>91.072000000000003</c:v>
                </c:pt>
                <c:pt idx="145">
                  <c:v>91.184999999999988</c:v>
                </c:pt>
                <c:pt idx="146">
                  <c:v>91.297999999999988</c:v>
                </c:pt>
                <c:pt idx="147">
                  <c:v>91.411000000000001</c:v>
                </c:pt>
                <c:pt idx="148">
                  <c:v>91.523999999999987</c:v>
                </c:pt>
                <c:pt idx="149">
                  <c:v>91.637</c:v>
                </c:pt>
                <c:pt idx="150">
                  <c:v>91.75</c:v>
                </c:pt>
                <c:pt idx="151">
                  <c:v>91.862999999999985</c:v>
                </c:pt>
                <c:pt idx="152">
                  <c:v>91.975999999999999</c:v>
                </c:pt>
                <c:pt idx="153">
                  <c:v>92.088999999999999</c:v>
                </c:pt>
                <c:pt idx="154">
                  <c:v>92.201999999999998</c:v>
                </c:pt>
                <c:pt idx="155">
                  <c:v>92.314999999999998</c:v>
                </c:pt>
                <c:pt idx="156">
                  <c:v>92.427999999999983</c:v>
                </c:pt>
                <c:pt idx="157">
                  <c:v>92.540999999999997</c:v>
                </c:pt>
                <c:pt idx="158">
                  <c:v>92.653999999999996</c:v>
                </c:pt>
                <c:pt idx="159">
                  <c:v>92.766999999999996</c:v>
                </c:pt>
                <c:pt idx="160">
                  <c:v>92.88</c:v>
                </c:pt>
                <c:pt idx="161">
                  <c:v>92.992999999999995</c:v>
                </c:pt>
                <c:pt idx="162">
                  <c:v>93.105999999999995</c:v>
                </c:pt>
                <c:pt idx="163">
                  <c:v>93.218999999999994</c:v>
                </c:pt>
                <c:pt idx="164">
                  <c:v>93.331999999999994</c:v>
                </c:pt>
                <c:pt idx="165">
                  <c:v>93.444999999999993</c:v>
                </c:pt>
                <c:pt idx="166">
                  <c:v>93.557999999999993</c:v>
                </c:pt>
                <c:pt idx="167">
                  <c:v>93.670999999999992</c:v>
                </c:pt>
                <c:pt idx="168">
                  <c:v>93.783999999999992</c:v>
                </c:pt>
                <c:pt idx="169">
                  <c:v>93.897000000000006</c:v>
                </c:pt>
                <c:pt idx="170">
                  <c:v>94.009999999999991</c:v>
                </c:pt>
                <c:pt idx="171">
                  <c:v>94.12299999999999</c:v>
                </c:pt>
                <c:pt idx="172">
                  <c:v>94.23599999999999</c:v>
                </c:pt>
                <c:pt idx="173">
                  <c:v>94.34899999999999</c:v>
                </c:pt>
                <c:pt idx="174">
                  <c:v>94.462000000000003</c:v>
                </c:pt>
                <c:pt idx="175">
                  <c:v>94.574999999999989</c:v>
                </c:pt>
                <c:pt idx="176">
                  <c:v>94.687999999999988</c:v>
                </c:pt>
                <c:pt idx="177">
                  <c:v>94.801000000000002</c:v>
                </c:pt>
                <c:pt idx="178">
                  <c:v>94.913999999999987</c:v>
                </c:pt>
                <c:pt idx="179">
                  <c:v>95.027000000000001</c:v>
                </c:pt>
                <c:pt idx="180">
                  <c:v>95.14</c:v>
                </c:pt>
                <c:pt idx="181">
                  <c:v>95.252999999999986</c:v>
                </c:pt>
                <c:pt idx="182">
                  <c:v>95.366</c:v>
                </c:pt>
                <c:pt idx="183">
                  <c:v>95.478999999999985</c:v>
                </c:pt>
                <c:pt idx="184">
                  <c:v>95.591999999999999</c:v>
                </c:pt>
                <c:pt idx="185">
                  <c:v>95.704999999999998</c:v>
                </c:pt>
                <c:pt idx="186">
                  <c:v>95.817999999999984</c:v>
                </c:pt>
                <c:pt idx="187">
                  <c:v>95.930999999999997</c:v>
                </c:pt>
                <c:pt idx="188">
                  <c:v>96.043999999999997</c:v>
                </c:pt>
                <c:pt idx="189">
                  <c:v>96.156999999999996</c:v>
                </c:pt>
                <c:pt idx="190">
                  <c:v>96.27</c:v>
                </c:pt>
                <c:pt idx="191">
                  <c:v>96.382999999999996</c:v>
                </c:pt>
                <c:pt idx="192">
                  <c:v>96.495999999999995</c:v>
                </c:pt>
                <c:pt idx="193">
                  <c:v>96.608999999999995</c:v>
                </c:pt>
                <c:pt idx="194">
                  <c:v>96.721999999999994</c:v>
                </c:pt>
                <c:pt idx="195">
                  <c:v>96.834999999999994</c:v>
                </c:pt>
                <c:pt idx="196">
                  <c:v>96.947999999999993</c:v>
                </c:pt>
                <c:pt idx="197">
                  <c:v>97.060999999999993</c:v>
                </c:pt>
                <c:pt idx="198">
                  <c:v>97.173999999999992</c:v>
                </c:pt>
                <c:pt idx="199">
                  <c:v>97.287000000000006</c:v>
                </c:pt>
                <c:pt idx="200">
                  <c:v>97.399999999999991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A1B1-4EB8-82D6-099E70F8C2DA}"/>
            </c:ext>
          </c:extLst>
        </c:ser>
        <c:ser>
          <c:idx val="127"/>
          <c:order val="127"/>
          <c:tx>
            <c:strRef>
              <c:f>工作表3!$A$131</c:f>
              <c:strCache>
                <c:ptCount val="1"/>
                <c:pt idx="0">
                  <c:v>0.27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工作表3!$B$131:$GT$131</c:f>
              <c:numCache>
                <c:formatCode>General</c:formatCode>
                <c:ptCount val="201"/>
                <c:pt idx="0">
                  <c:v>74.600000000000009</c:v>
                </c:pt>
                <c:pt idx="1">
                  <c:v>74.713499999999996</c:v>
                </c:pt>
                <c:pt idx="2">
                  <c:v>74.827000000000012</c:v>
                </c:pt>
                <c:pt idx="3">
                  <c:v>74.9405</c:v>
                </c:pt>
                <c:pt idx="4">
                  <c:v>75.054000000000002</c:v>
                </c:pt>
                <c:pt idx="5">
                  <c:v>75.167500000000004</c:v>
                </c:pt>
                <c:pt idx="6">
                  <c:v>75.280999999999992</c:v>
                </c:pt>
                <c:pt idx="7">
                  <c:v>75.394500000000008</c:v>
                </c:pt>
                <c:pt idx="8">
                  <c:v>75.507999999999996</c:v>
                </c:pt>
                <c:pt idx="9">
                  <c:v>75.621500000000012</c:v>
                </c:pt>
                <c:pt idx="10">
                  <c:v>75.734999999999999</c:v>
                </c:pt>
                <c:pt idx="11">
                  <c:v>75.848500000000001</c:v>
                </c:pt>
                <c:pt idx="12">
                  <c:v>75.962000000000003</c:v>
                </c:pt>
                <c:pt idx="13">
                  <c:v>76.075500000000005</c:v>
                </c:pt>
                <c:pt idx="14">
                  <c:v>76.189000000000007</c:v>
                </c:pt>
                <c:pt idx="15">
                  <c:v>76.302500000000009</c:v>
                </c:pt>
                <c:pt idx="16">
                  <c:v>76.415999999999997</c:v>
                </c:pt>
                <c:pt idx="17">
                  <c:v>76.529500000000013</c:v>
                </c:pt>
                <c:pt idx="18">
                  <c:v>76.643000000000001</c:v>
                </c:pt>
                <c:pt idx="19">
                  <c:v>76.756500000000003</c:v>
                </c:pt>
                <c:pt idx="20">
                  <c:v>76.87</c:v>
                </c:pt>
                <c:pt idx="21">
                  <c:v>76.983499999999992</c:v>
                </c:pt>
                <c:pt idx="22">
                  <c:v>77.097000000000008</c:v>
                </c:pt>
                <c:pt idx="23">
                  <c:v>77.210499999999996</c:v>
                </c:pt>
                <c:pt idx="24">
                  <c:v>77.324000000000012</c:v>
                </c:pt>
                <c:pt idx="25">
                  <c:v>77.4375</c:v>
                </c:pt>
                <c:pt idx="26">
                  <c:v>77.551000000000002</c:v>
                </c:pt>
                <c:pt idx="27">
                  <c:v>77.664500000000004</c:v>
                </c:pt>
                <c:pt idx="28">
                  <c:v>77.778000000000006</c:v>
                </c:pt>
                <c:pt idx="29">
                  <c:v>77.891500000000008</c:v>
                </c:pt>
                <c:pt idx="30">
                  <c:v>78.00500000000001</c:v>
                </c:pt>
                <c:pt idx="31">
                  <c:v>78.118499999999997</c:v>
                </c:pt>
                <c:pt idx="32">
                  <c:v>78.231999999999999</c:v>
                </c:pt>
                <c:pt idx="33">
                  <c:v>78.345500000000001</c:v>
                </c:pt>
                <c:pt idx="34">
                  <c:v>78.459000000000003</c:v>
                </c:pt>
                <c:pt idx="35">
                  <c:v>78.572500000000005</c:v>
                </c:pt>
                <c:pt idx="36">
                  <c:v>78.685999999999993</c:v>
                </c:pt>
                <c:pt idx="37">
                  <c:v>78.799500000000009</c:v>
                </c:pt>
                <c:pt idx="38">
                  <c:v>78.912999999999997</c:v>
                </c:pt>
                <c:pt idx="39">
                  <c:v>79.026500000000013</c:v>
                </c:pt>
                <c:pt idx="40">
                  <c:v>79.14</c:v>
                </c:pt>
                <c:pt idx="41">
                  <c:v>79.253500000000003</c:v>
                </c:pt>
                <c:pt idx="42">
                  <c:v>79.367000000000004</c:v>
                </c:pt>
                <c:pt idx="43">
                  <c:v>79.480500000000006</c:v>
                </c:pt>
                <c:pt idx="44">
                  <c:v>79.594000000000008</c:v>
                </c:pt>
                <c:pt idx="45">
                  <c:v>79.707499999999996</c:v>
                </c:pt>
                <c:pt idx="46">
                  <c:v>79.820999999999998</c:v>
                </c:pt>
                <c:pt idx="47">
                  <c:v>79.9345</c:v>
                </c:pt>
                <c:pt idx="48">
                  <c:v>80.048000000000002</c:v>
                </c:pt>
                <c:pt idx="49">
                  <c:v>80.161500000000004</c:v>
                </c:pt>
                <c:pt idx="50">
                  <c:v>80.275000000000006</c:v>
                </c:pt>
                <c:pt idx="51">
                  <c:v>80.388499999999993</c:v>
                </c:pt>
                <c:pt idx="52">
                  <c:v>80.50200000000001</c:v>
                </c:pt>
                <c:pt idx="53">
                  <c:v>80.615499999999997</c:v>
                </c:pt>
                <c:pt idx="54">
                  <c:v>80.729000000000013</c:v>
                </c:pt>
                <c:pt idx="55">
                  <c:v>80.842500000000001</c:v>
                </c:pt>
                <c:pt idx="56">
                  <c:v>80.956000000000003</c:v>
                </c:pt>
                <c:pt idx="57">
                  <c:v>81.069500000000019</c:v>
                </c:pt>
                <c:pt idx="58">
                  <c:v>81.183000000000021</c:v>
                </c:pt>
                <c:pt idx="59">
                  <c:v>81.296500000000009</c:v>
                </c:pt>
                <c:pt idx="60">
                  <c:v>81.410000000000025</c:v>
                </c:pt>
                <c:pt idx="61">
                  <c:v>81.523500000000013</c:v>
                </c:pt>
                <c:pt idx="62">
                  <c:v>81.637000000000015</c:v>
                </c:pt>
                <c:pt idx="63">
                  <c:v>81.750500000000017</c:v>
                </c:pt>
                <c:pt idx="64">
                  <c:v>81.864000000000004</c:v>
                </c:pt>
                <c:pt idx="65">
                  <c:v>81.97750000000002</c:v>
                </c:pt>
                <c:pt idx="66">
                  <c:v>82.091000000000008</c:v>
                </c:pt>
                <c:pt idx="67">
                  <c:v>82.204500000000024</c:v>
                </c:pt>
                <c:pt idx="68">
                  <c:v>82.318000000000012</c:v>
                </c:pt>
                <c:pt idx="69">
                  <c:v>82.431500000000014</c:v>
                </c:pt>
                <c:pt idx="70">
                  <c:v>82.545000000000016</c:v>
                </c:pt>
                <c:pt idx="71">
                  <c:v>82.658500000000018</c:v>
                </c:pt>
                <c:pt idx="72">
                  <c:v>82.77200000000002</c:v>
                </c:pt>
                <c:pt idx="73">
                  <c:v>82.885500000000022</c:v>
                </c:pt>
                <c:pt idx="74">
                  <c:v>82.999000000000009</c:v>
                </c:pt>
                <c:pt idx="75">
                  <c:v>83.112500000000011</c:v>
                </c:pt>
                <c:pt idx="76">
                  <c:v>83.226000000000013</c:v>
                </c:pt>
                <c:pt idx="77">
                  <c:v>83.339500000000015</c:v>
                </c:pt>
                <c:pt idx="78">
                  <c:v>83.453000000000017</c:v>
                </c:pt>
                <c:pt idx="79">
                  <c:v>83.566500000000005</c:v>
                </c:pt>
                <c:pt idx="80">
                  <c:v>83.680000000000021</c:v>
                </c:pt>
                <c:pt idx="81">
                  <c:v>83.793500000000009</c:v>
                </c:pt>
                <c:pt idx="82">
                  <c:v>83.907000000000025</c:v>
                </c:pt>
                <c:pt idx="83">
                  <c:v>84.020500000000013</c:v>
                </c:pt>
                <c:pt idx="84">
                  <c:v>84.134000000000015</c:v>
                </c:pt>
                <c:pt idx="85">
                  <c:v>84.247500000000016</c:v>
                </c:pt>
                <c:pt idx="86">
                  <c:v>84.361000000000018</c:v>
                </c:pt>
                <c:pt idx="87">
                  <c:v>84.47450000000002</c:v>
                </c:pt>
                <c:pt idx="88">
                  <c:v>84.588000000000022</c:v>
                </c:pt>
                <c:pt idx="89">
                  <c:v>84.70150000000001</c:v>
                </c:pt>
                <c:pt idx="90">
                  <c:v>84.815000000000012</c:v>
                </c:pt>
                <c:pt idx="91">
                  <c:v>84.928500000000014</c:v>
                </c:pt>
                <c:pt idx="92">
                  <c:v>85.042000000000016</c:v>
                </c:pt>
                <c:pt idx="93">
                  <c:v>85.155500000000018</c:v>
                </c:pt>
                <c:pt idx="94">
                  <c:v>85.269000000000005</c:v>
                </c:pt>
                <c:pt idx="95">
                  <c:v>85.382500000000022</c:v>
                </c:pt>
                <c:pt idx="96">
                  <c:v>85.496000000000009</c:v>
                </c:pt>
                <c:pt idx="97">
                  <c:v>85.609500000000025</c:v>
                </c:pt>
                <c:pt idx="98">
                  <c:v>85.723000000000013</c:v>
                </c:pt>
                <c:pt idx="99">
                  <c:v>85.836500000000015</c:v>
                </c:pt>
                <c:pt idx="100">
                  <c:v>85.95</c:v>
                </c:pt>
                <c:pt idx="101">
                  <c:v>86.063499999999991</c:v>
                </c:pt>
                <c:pt idx="102">
                  <c:v>86.177000000000007</c:v>
                </c:pt>
                <c:pt idx="103">
                  <c:v>86.290499999999994</c:v>
                </c:pt>
                <c:pt idx="104">
                  <c:v>86.404000000000011</c:v>
                </c:pt>
                <c:pt idx="105">
                  <c:v>86.517499999999998</c:v>
                </c:pt>
                <c:pt idx="106">
                  <c:v>86.631</c:v>
                </c:pt>
                <c:pt idx="107">
                  <c:v>86.744500000000002</c:v>
                </c:pt>
                <c:pt idx="108">
                  <c:v>86.858000000000004</c:v>
                </c:pt>
                <c:pt idx="109">
                  <c:v>86.971500000000006</c:v>
                </c:pt>
                <c:pt idx="110">
                  <c:v>87.085000000000008</c:v>
                </c:pt>
                <c:pt idx="111">
                  <c:v>87.198499999999996</c:v>
                </c:pt>
                <c:pt idx="112">
                  <c:v>87.312000000000012</c:v>
                </c:pt>
                <c:pt idx="113">
                  <c:v>87.4255</c:v>
                </c:pt>
                <c:pt idx="114">
                  <c:v>87.539000000000001</c:v>
                </c:pt>
                <c:pt idx="115">
                  <c:v>87.652500000000003</c:v>
                </c:pt>
                <c:pt idx="116">
                  <c:v>87.765999999999991</c:v>
                </c:pt>
                <c:pt idx="117">
                  <c:v>87.879500000000007</c:v>
                </c:pt>
                <c:pt idx="118">
                  <c:v>87.992999999999995</c:v>
                </c:pt>
                <c:pt idx="119">
                  <c:v>88.106500000000011</c:v>
                </c:pt>
                <c:pt idx="120">
                  <c:v>88.22</c:v>
                </c:pt>
                <c:pt idx="121">
                  <c:v>88.333500000000001</c:v>
                </c:pt>
                <c:pt idx="122">
                  <c:v>88.447000000000003</c:v>
                </c:pt>
                <c:pt idx="123">
                  <c:v>88.560500000000005</c:v>
                </c:pt>
                <c:pt idx="124">
                  <c:v>88.674000000000007</c:v>
                </c:pt>
                <c:pt idx="125">
                  <c:v>88.787500000000009</c:v>
                </c:pt>
                <c:pt idx="126">
                  <c:v>88.900999999999996</c:v>
                </c:pt>
                <c:pt idx="127">
                  <c:v>89.014500000000012</c:v>
                </c:pt>
                <c:pt idx="128">
                  <c:v>89.128</c:v>
                </c:pt>
                <c:pt idx="129">
                  <c:v>89.241500000000002</c:v>
                </c:pt>
                <c:pt idx="130">
                  <c:v>89.355000000000004</c:v>
                </c:pt>
                <c:pt idx="131">
                  <c:v>89.468499999999992</c:v>
                </c:pt>
                <c:pt idx="132">
                  <c:v>89.582000000000008</c:v>
                </c:pt>
                <c:pt idx="133">
                  <c:v>89.695499999999996</c:v>
                </c:pt>
                <c:pt idx="134">
                  <c:v>89.809000000000012</c:v>
                </c:pt>
                <c:pt idx="135">
                  <c:v>89.922499999999999</c:v>
                </c:pt>
                <c:pt idx="136">
                  <c:v>90.036000000000001</c:v>
                </c:pt>
                <c:pt idx="137">
                  <c:v>90.149500000000003</c:v>
                </c:pt>
                <c:pt idx="138">
                  <c:v>90.263000000000005</c:v>
                </c:pt>
                <c:pt idx="139">
                  <c:v>90.376500000000007</c:v>
                </c:pt>
                <c:pt idx="140">
                  <c:v>90.490000000000009</c:v>
                </c:pt>
                <c:pt idx="141">
                  <c:v>90.603499999999997</c:v>
                </c:pt>
                <c:pt idx="142">
                  <c:v>90.716999999999999</c:v>
                </c:pt>
                <c:pt idx="143">
                  <c:v>90.830500000000001</c:v>
                </c:pt>
                <c:pt idx="144">
                  <c:v>90.944000000000003</c:v>
                </c:pt>
                <c:pt idx="145">
                  <c:v>91.057500000000005</c:v>
                </c:pt>
                <c:pt idx="146">
                  <c:v>91.170999999999992</c:v>
                </c:pt>
                <c:pt idx="147">
                  <c:v>91.284500000000008</c:v>
                </c:pt>
                <c:pt idx="148">
                  <c:v>91.397999999999996</c:v>
                </c:pt>
                <c:pt idx="149">
                  <c:v>91.511500000000012</c:v>
                </c:pt>
                <c:pt idx="150">
                  <c:v>91.625</c:v>
                </c:pt>
                <c:pt idx="151">
                  <c:v>91.738500000000002</c:v>
                </c:pt>
                <c:pt idx="152">
                  <c:v>91.852000000000004</c:v>
                </c:pt>
                <c:pt idx="153">
                  <c:v>91.965500000000006</c:v>
                </c:pt>
                <c:pt idx="154">
                  <c:v>92.079000000000008</c:v>
                </c:pt>
                <c:pt idx="155">
                  <c:v>92.19250000000001</c:v>
                </c:pt>
                <c:pt idx="156">
                  <c:v>92.305999999999997</c:v>
                </c:pt>
                <c:pt idx="157">
                  <c:v>92.419499999999999</c:v>
                </c:pt>
                <c:pt idx="158">
                  <c:v>92.533000000000001</c:v>
                </c:pt>
                <c:pt idx="159">
                  <c:v>92.646500000000003</c:v>
                </c:pt>
                <c:pt idx="160">
                  <c:v>92.76</c:v>
                </c:pt>
                <c:pt idx="161">
                  <c:v>92.873499999999993</c:v>
                </c:pt>
                <c:pt idx="162">
                  <c:v>92.987000000000009</c:v>
                </c:pt>
                <c:pt idx="163">
                  <c:v>93.100499999999997</c:v>
                </c:pt>
                <c:pt idx="164">
                  <c:v>93.214000000000013</c:v>
                </c:pt>
                <c:pt idx="165">
                  <c:v>93.327500000000001</c:v>
                </c:pt>
                <c:pt idx="166">
                  <c:v>93.441000000000003</c:v>
                </c:pt>
                <c:pt idx="167">
                  <c:v>93.554500000000004</c:v>
                </c:pt>
                <c:pt idx="168">
                  <c:v>93.668000000000006</c:v>
                </c:pt>
                <c:pt idx="169">
                  <c:v>93.781500000000008</c:v>
                </c:pt>
                <c:pt idx="170">
                  <c:v>93.894999999999996</c:v>
                </c:pt>
                <c:pt idx="171">
                  <c:v>94.008499999999998</c:v>
                </c:pt>
                <c:pt idx="172">
                  <c:v>94.122</c:v>
                </c:pt>
                <c:pt idx="173">
                  <c:v>94.235500000000002</c:v>
                </c:pt>
                <c:pt idx="174">
                  <c:v>94.349000000000004</c:v>
                </c:pt>
                <c:pt idx="175">
                  <c:v>94.462500000000006</c:v>
                </c:pt>
                <c:pt idx="176">
                  <c:v>94.575999999999993</c:v>
                </c:pt>
                <c:pt idx="177">
                  <c:v>94.68950000000001</c:v>
                </c:pt>
                <c:pt idx="178">
                  <c:v>94.802999999999997</c:v>
                </c:pt>
                <c:pt idx="179">
                  <c:v>94.916500000000013</c:v>
                </c:pt>
                <c:pt idx="180">
                  <c:v>95.03</c:v>
                </c:pt>
                <c:pt idx="181">
                  <c:v>95.143500000000003</c:v>
                </c:pt>
                <c:pt idx="182">
                  <c:v>95.257000000000005</c:v>
                </c:pt>
                <c:pt idx="183">
                  <c:v>95.370499999999993</c:v>
                </c:pt>
                <c:pt idx="184">
                  <c:v>95.484000000000009</c:v>
                </c:pt>
                <c:pt idx="185">
                  <c:v>95.597499999999997</c:v>
                </c:pt>
                <c:pt idx="186">
                  <c:v>95.710999999999999</c:v>
                </c:pt>
                <c:pt idx="187">
                  <c:v>95.8245</c:v>
                </c:pt>
                <c:pt idx="188">
                  <c:v>95.938000000000002</c:v>
                </c:pt>
                <c:pt idx="189">
                  <c:v>96.051500000000004</c:v>
                </c:pt>
                <c:pt idx="190">
                  <c:v>96.165000000000006</c:v>
                </c:pt>
                <c:pt idx="191">
                  <c:v>96.278499999999994</c:v>
                </c:pt>
                <c:pt idx="192">
                  <c:v>96.39200000000001</c:v>
                </c:pt>
                <c:pt idx="193">
                  <c:v>96.505499999999998</c:v>
                </c:pt>
                <c:pt idx="194">
                  <c:v>96.619000000000014</c:v>
                </c:pt>
                <c:pt idx="195">
                  <c:v>96.732500000000002</c:v>
                </c:pt>
                <c:pt idx="196">
                  <c:v>96.846000000000004</c:v>
                </c:pt>
                <c:pt idx="197">
                  <c:v>96.959500000000006</c:v>
                </c:pt>
                <c:pt idx="198">
                  <c:v>97.072999999999993</c:v>
                </c:pt>
                <c:pt idx="199">
                  <c:v>97.186500000000009</c:v>
                </c:pt>
                <c:pt idx="200">
                  <c:v>97.3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A1B1-4EB8-82D6-099E70F8C2DA}"/>
            </c:ext>
          </c:extLst>
        </c:ser>
        <c:ser>
          <c:idx val="128"/>
          <c:order val="128"/>
          <c:tx>
            <c:strRef>
              <c:f>工作表3!$A$132</c:f>
              <c:strCache>
                <c:ptCount val="1"/>
                <c:pt idx="0">
                  <c:v>0.28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工作表3!$B$132:$GT$132</c:f>
              <c:numCache>
                <c:formatCode>General</c:formatCode>
                <c:ptCount val="201"/>
                <c:pt idx="0">
                  <c:v>74.399999999999991</c:v>
                </c:pt>
                <c:pt idx="1">
                  <c:v>74.513999999999996</c:v>
                </c:pt>
                <c:pt idx="2">
                  <c:v>74.628</c:v>
                </c:pt>
                <c:pt idx="3">
                  <c:v>74.74199999999999</c:v>
                </c:pt>
                <c:pt idx="4">
                  <c:v>74.856000000000009</c:v>
                </c:pt>
                <c:pt idx="5">
                  <c:v>74.97</c:v>
                </c:pt>
                <c:pt idx="6">
                  <c:v>75.083999999999989</c:v>
                </c:pt>
                <c:pt idx="7">
                  <c:v>75.197999999999993</c:v>
                </c:pt>
                <c:pt idx="8">
                  <c:v>75.311999999999998</c:v>
                </c:pt>
                <c:pt idx="9">
                  <c:v>75.426000000000002</c:v>
                </c:pt>
                <c:pt idx="10">
                  <c:v>75.539999999999992</c:v>
                </c:pt>
                <c:pt idx="11">
                  <c:v>75.653999999999996</c:v>
                </c:pt>
                <c:pt idx="12">
                  <c:v>75.768000000000001</c:v>
                </c:pt>
                <c:pt idx="13">
                  <c:v>75.881999999999991</c:v>
                </c:pt>
                <c:pt idx="14">
                  <c:v>75.996000000000009</c:v>
                </c:pt>
                <c:pt idx="15">
                  <c:v>76.11</c:v>
                </c:pt>
                <c:pt idx="16">
                  <c:v>76.22399999999999</c:v>
                </c:pt>
                <c:pt idx="17">
                  <c:v>76.337999999999994</c:v>
                </c:pt>
                <c:pt idx="18">
                  <c:v>76.451999999999998</c:v>
                </c:pt>
                <c:pt idx="19">
                  <c:v>76.566000000000003</c:v>
                </c:pt>
                <c:pt idx="20">
                  <c:v>76.679999999999993</c:v>
                </c:pt>
                <c:pt idx="21">
                  <c:v>76.793999999999997</c:v>
                </c:pt>
                <c:pt idx="22">
                  <c:v>76.908000000000001</c:v>
                </c:pt>
                <c:pt idx="23">
                  <c:v>77.021999999999991</c:v>
                </c:pt>
                <c:pt idx="24">
                  <c:v>77.135999999999996</c:v>
                </c:pt>
                <c:pt idx="25">
                  <c:v>77.25</c:v>
                </c:pt>
                <c:pt idx="26">
                  <c:v>77.36399999999999</c:v>
                </c:pt>
                <c:pt idx="27">
                  <c:v>77.477999999999994</c:v>
                </c:pt>
                <c:pt idx="28">
                  <c:v>77.591999999999999</c:v>
                </c:pt>
                <c:pt idx="29">
                  <c:v>77.706000000000003</c:v>
                </c:pt>
                <c:pt idx="30">
                  <c:v>77.819999999999993</c:v>
                </c:pt>
                <c:pt idx="31">
                  <c:v>77.933999999999997</c:v>
                </c:pt>
                <c:pt idx="32">
                  <c:v>78.048000000000002</c:v>
                </c:pt>
                <c:pt idx="33">
                  <c:v>78.161999999999992</c:v>
                </c:pt>
                <c:pt idx="34">
                  <c:v>78.275999999999996</c:v>
                </c:pt>
                <c:pt idx="35">
                  <c:v>78.39</c:v>
                </c:pt>
                <c:pt idx="36">
                  <c:v>78.503999999999991</c:v>
                </c:pt>
                <c:pt idx="37">
                  <c:v>78.617999999999995</c:v>
                </c:pt>
                <c:pt idx="38">
                  <c:v>78.731999999999999</c:v>
                </c:pt>
                <c:pt idx="39">
                  <c:v>78.846000000000004</c:v>
                </c:pt>
                <c:pt idx="40">
                  <c:v>78.959999999999994</c:v>
                </c:pt>
                <c:pt idx="41">
                  <c:v>79.073999999999998</c:v>
                </c:pt>
                <c:pt idx="42">
                  <c:v>79.188000000000002</c:v>
                </c:pt>
                <c:pt idx="43">
                  <c:v>79.301999999999992</c:v>
                </c:pt>
                <c:pt idx="44">
                  <c:v>79.415999999999997</c:v>
                </c:pt>
                <c:pt idx="45">
                  <c:v>79.53</c:v>
                </c:pt>
                <c:pt idx="46">
                  <c:v>79.643999999999991</c:v>
                </c:pt>
                <c:pt idx="47">
                  <c:v>79.757999999999996</c:v>
                </c:pt>
                <c:pt idx="48">
                  <c:v>79.872</c:v>
                </c:pt>
                <c:pt idx="49">
                  <c:v>79.986000000000004</c:v>
                </c:pt>
                <c:pt idx="50">
                  <c:v>80.099999999999994</c:v>
                </c:pt>
                <c:pt idx="51">
                  <c:v>80.213999999999984</c:v>
                </c:pt>
                <c:pt idx="52">
                  <c:v>80.328000000000003</c:v>
                </c:pt>
                <c:pt idx="53">
                  <c:v>80.441999999999993</c:v>
                </c:pt>
                <c:pt idx="54">
                  <c:v>80.555999999999997</c:v>
                </c:pt>
                <c:pt idx="55">
                  <c:v>80.67</c:v>
                </c:pt>
                <c:pt idx="56">
                  <c:v>80.783999999999992</c:v>
                </c:pt>
                <c:pt idx="57">
                  <c:v>80.89800000000001</c:v>
                </c:pt>
                <c:pt idx="58">
                  <c:v>81.012000000000015</c:v>
                </c:pt>
                <c:pt idx="59">
                  <c:v>81.126000000000005</c:v>
                </c:pt>
                <c:pt idx="60">
                  <c:v>81.240000000000009</c:v>
                </c:pt>
                <c:pt idx="61">
                  <c:v>81.354000000000013</c:v>
                </c:pt>
                <c:pt idx="62">
                  <c:v>81.468000000000018</c:v>
                </c:pt>
                <c:pt idx="63">
                  <c:v>81.582000000000008</c:v>
                </c:pt>
                <c:pt idx="64">
                  <c:v>81.695999999999998</c:v>
                </c:pt>
                <c:pt idx="65">
                  <c:v>81.810000000000016</c:v>
                </c:pt>
                <c:pt idx="66">
                  <c:v>81.924000000000007</c:v>
                </c:pt>
                <c:pt idx="67">
                  <c:v>82.038000000000011</c:v>
                </c:pt>
                <c:pt idx="68">
                  <c:v>82.152000000000015</c:v>
                </c:pt>
                <c:pt idx="69">
                  <c:v>82.266000000000005</c:v>
                </c:pt>
                <c:pt idx="70">
                  <c:v>82.38000000000001</c:v>
                </c:pt>
                <c:pt idx="71">
                  <c:v>82.494000000000014</c:v>
                </c:pt>
                <c:pt idx="72">
                  <c:v>82.608000000000018</c:v>
                </c:pt>
                <c:pt idx="73">
                  <c:v>82.722000000000008</c:v>
                </c:pt>
                <c:pt idx="74">
                  <c:v>82.835999999999999</c:v>
                </c:pt>
                <c:pt idx="75">
                  <c:v>82.950000000000017</c:v>
                </c:pt>
                <c:pt idx="76">
                  <c:v>83.064000000000007</c:v>
                </c:pt>
                <c:pt idx="77">
                  <c:v>83.178000000000011</c:v>
                </c:pt>
                <c:pt idx="78">
                  <c:v>83.292000000000016</c:v>
                </c:pt>
                <c:pt idx="79">
                  <c:v>83.406000000000006</c:v>
                </c:pt>
                <c:pt idx="80">
                  <c:v>83.52000000000001</c:v>
                </c:pt>
                <c:pt idx="81">
                  <c:v>83.634</c:v>
                </c:pt>
                <c:pt idx="82">
                  <c:v>83.748000000000019</c:v>
                </c:pt>
                <c:pt idx="83">
                  <c:v>83.862000000000009</c:v>
                </c:pt>
                <c:pt idx="84">
                  <c:v>83.975999999999999</c:v>
                </c:pt>
                <c:pt idx="85">
                  <c:v>84.090000000000018</c:v>
                </c:pt>
                <c:pt idx="86">
                  <c:v>84.204000000000008</c:v>
                </c:pt>
                <c:pt idx="87">
                  <c:v>84.318000000000012</c:v>
                </c:pt>
                <c:pt idx="88">
                  <c:v>84.432000000000016</c:v>
                </c:pt>
                <c:pt idx="89">
                  <c:v>84.546000000000006</c:v>
                </c:pt>
                <c:pt idx="90">
                  <c:v>84.660000000000011</c:v>
                </c:pt>
                <c:pt idx="91">
                  <c:v>84.774000000000001</c:v>
                </c:pt>
                <c:pt idx="92">
                  <c:v>84.888000000000019</c:v>
                </c:pt>
                <c:pt idx="93">
                  <c:v>85.00200000000001</c:v>
                </c:pt>
                <c:pt idx="94">
                  <c:v>85.116</c:v>
                </c:pt>
                <c:pt idx="95">
                  <c:v>85.230000000000018</c:v>
                </c:pt>
                <c:pt idx="96">
                  <c:v>85.344000000000008</c:v>
                </c:pt>
                <c:pt idx="97">
                  <c:v>85.458000000000013</c:v>
                </c:pt>
                <c:pt idx="98">
                  <c:v>85.572000000000017</c:v>
                </c:pt>
                <c:pt idx="99">
                  <c:v>85.686000000000007</c:v>
                </c:pt>
                <c:pt idx="100">
                  <c:v>85.8</c:v>
                </c:pt>
                <c:pt idx="101">
                  <c:v>85.913999999999987</c:v>
                </c:pt>
                <c:pt idx="102">
                  <c:v>86.028000000000006</c:v>
                </c:pt>
                <c:pt idx="103">
                  <c:v>86.141999999999996</c:v>
                </c:pt>
                <c:pt idx="104">
                  <c:v>86.256</c:v>
                </c:pt>
                <c:pt idx="105">
                  <c:v>86.36999999999999</c:v>
                </c:pt>
                <c:pt idx="106">
                  <c:v>86.483999999999995</c:v>
                </c:pt>
                <c:pt idx="107">
                  <c:v>86.597999999999999</c:v>
                </c:pt>
                <c:pt idx="108">
                  <c:v>86.711999999999989</c:v>
                </c:pt>
                <c:pt idx="109">
                  <c:v>86.826000000000008</c:v>
                </c:pt>
                <c:pt idx="110">
                  <c:v>86.94</c:v>
                </c:pt>
                <c:pt idx="111">
                  <c:v>87.053999999999988</c:v>
                </c:pt>
                <c:pt idx="112">
                  <c:v>87.168000000000006</c:v>
                </c:pt>
                <c:pt idx="113">
                  <c:v>87.281999999999996</c:v>
                </c:pt>
                <c:pt idx="114">
                  <c:v>87.396000000000001</c:v>
                </c:pt>
                <c:pt idx="115">
                  <c:v>87.509999999999991</c:v>
                </c:pt>
                <c:pt idx="116">
                  <c:v>87.623999999999995</c:v>
                </c:pt>
                <c:pt idx="117">
                  <c:v>87.738</c:v>
                </c:pt>
                <c:pt idx="118">
                  <c:v>87.85199999999999</c:v>
                </c:pt>
                <c:pt idx="119">
                  <c:v>87.966000000000008</c:v>
                </c:pt>
                <c:pt idx="120">
                  <c:v>88.08</c:v>
                </c:pt>
                <c:pt idx="121">
                  <c:v>88.193999999999988</c:v>
                </c:pt>
                <c:pt idx="122">
                  <c:v>88.308000000000007</c:v>
                </c:pt>
                <c:pt idx="123">
                  <c:v>88.421999999999997</c:v>
                </c:pt>
                <c:pt idx="124">
                  <c:v>88.536000000000001</c:v>
                </c:pt>
                <c:pt idx="125">
                  <c:v>88.649999999999991</c:v>
                </c:pt>
                <c:pt idx="126">
                  <c:v>88.763999999999996</c:v>
                </c:pt>
                <c:pt idx="127">
                  <c:v>88.878</c:v>
                </c:pt>
                <c:pt idx="128">
                  <c:v>88.99199999999999</c:v>
                </c:pt>
                <c:pt idx="129">
                  <c:v>89.106000000000009</c:v>
                </c:pt>
                <c:pt idx="130">
                  <c:v>89.22</c:v>
                </c:pt>
                <c:pt idx="131">
                  <c:v>89.333999999999989</c:v>
                </c:pt>
                <c:pt idx="132">
                  <c:v>89.447999999999993</c:v>
                </c:pt>
                <c:pt idx="133">
                  <c:v>89.561999999999998</c:v>
                </c:pt>
                <c:pt idx="134">
                  <c:v>89.676000000000002</c:v>
                </c:pt>
                <c:pt idx="135">
                  <c:v>89.789999999999992</c:v>
                </c:pt>
                <c:pt idx="136">
                  <c:v>89.903999999999996</c:v>
                </c:pt>
                <c:pt idx="137">
                  <c:v>90.018000000000001</c:v>
                </c:pt>
                <c:pt idx="138">
                  <c:v>90.131999999999991</c:v>
                </c:pt>
                <c:pt idx="139">
                  <c:v>90.246000000000009</c:v>
                </c:pt>
                <c:pt idx="140">
                  <c:v>90.36</c:v>
                </c:pt>
                <c:pt idx="141">
                  <c:v>90.47399999999999</c:v>
                </c:pt>
                <c:pt idx="142">
                  <c:v>90.587999999999994</c:v>
                </c:pt>
                <c:pt idx="143">
                  <c:v>90.701999999999998</c:v>
                </c:pt>
                <c:pt idx="144">
                  <c:v>90.816000000000003</c:v>
                </c:pt>
                <c:pt idx="145">
                  <c:v>90.929999999999993</c:v>
                </c:pt>
                <c:pt idx="146">
                  <c:v>91.043999999999997</c:v>
                </c:pt>
                <c:pt idx="147">
                  <c:v>91.158000000000001</c:v>
                </c:pt>
                <c:pt idx="148">
                  <c:v>91.271999999999991</c:v>
                </c:pt>
                <c:pt idx="149">
                  <c:v>91.38600000000001</c:v>
                </c:pt>
                <c:pt idx="150">
                  <c:v>91.5</c:v>
                </c:pt>
                <c:pt idx="151">
                  <c:v>91.61399999999999</c:v>
                </c:pt>
                <c:pt idx="152">
                  <c:v>91.727999999999994</c:v>
                </c:pt>
                <c:pt idx="153">
                  <c:v>91.841999999999999</c:v>
                </c:pt>
                <c:pt idx="154">
                  <c:v>91.956000000000003</c:v>
                </c:pt>
                <c:pt idx="155">
                  <c:v>92.07</c:v>
                </c:pt>
                <c:pt idx="156">
                  <c:v>92.183999999999997</c:v>
                </c:pt>
                <c:pt idx="157">
                  <c:v>92.298000000000002</c:v>
                </c:pt>
                <c:pt idx="158">
                  <c:v>92.411999999999992</c:v>
                </c:pt>
                <c:pt idx="159">
                  <c:v>92.525999999999996</c:v>
                </c:pt>
                <c:pt idx="160">
                  <c:v>92.64</c:v>
                </c:pt>
                <c:pt idx="161">
                  <c:v>92.753999999999991</c:v>
                </c:pt>
                <c:pt idx="162">
                  <c:v>92.867999999999995</c:v>
                </c:pt>
                <c:pt idx="163">
                  <c:v>92.981999999999999</c:v>
                </c:pt>
                <c:pt idx="164">
                  <c:v>93.096000000000004</c:v>
                </c:pt>
                <c:pt idx="165">
                  <c:v>93.21</c:v>
                </c:pt>
                <c:pt idx="166">
                  <c:v>93.323999999999998</c:v>
                </c:pt>
                <c:pt idx="167">
                  <c:v>93.438000000000002</c:v>
                </c:pt>
                <c:pt idx="168">
                  <c:v>93.551999999999992</c:v>
                </c:pt>
                <c:pt idx="169">
                  <c:v>93.665999999999997</c:v>
                </c:pt>
                <c:pt idx="170">
                  <c:v>93.78</c:v>
                </c:pt>
                <c:pt idx="171">
                  <c:v>93.893999999999991</c:v>
                </c:pt>
                <c:pt idx="172">
                  <c:v>94.007999999999996</c:v>
                </c:pt>
                <c:pt idx="173">
                  <c:v>94.122</c:v>
                </c:pt>
                <c:pt idx="174">
                  <c:v>94.236000000000004</c:v>
                </c:pt>
                <c:pt idx="175">
                  <c:v>94.35</c:v>
                </c:pt>
                <c:pt idx="176">
                  <c:v>94.463999999999999</c:v>
                </c:pt>
                <c:pt idx="177">
                  <c:v>94.578000000000003</c:v>
                </c:pt>
                <c:pt idx="178">
                  <c:v>94.691999999999993</c:v>
                </c:pt>
                <c:pt idx="179">
                  <c:v>94.805999999999997</c:v>
                </c:pt>
                <c:pt idx="180">
                  <c:v>94.92</c:v>
                </c:pt>
                <c:pt idx="181">
                  <c:v>95.033999999999992</c:v>
                </c:pt>
                <c:pt idx="182">
                  <c:v>95.147999999999996</c:v>
                </c:pt>
                <c:pt idx="183">
                  <c:v>95.262</c:v>
                </c:pt>
                <c:pt idx="184">
                  <c:v>95.376000000000005</c:v>
                </c:pt>
                <c:pt idx="185">
                  <c:v>95.49</c:v>
                </c:pt>
                <c:pt idx="186">
                  <c:v>95.603999999999985</c:v>
                </c:pt>
                <c:pt idx="187">
                  <c:v>95.718000000000004</c:v>
                </c:pt>
                <c:pt idx="188">
                  <c:v>95.831999999999994</c:v>
                </c:pt>
                <c:pt idx="189">
                  <c:v>95.945999999999998</c:v>
                </c:pt>
                <c:pt idx="190">
                  <c:v>96.06</c:v>
                </c:pt>
                <c:pt idx="191">
                  <c:v>96.173999999999992</c:v>
                </c:pt>
                <c:pt idx="192">
                  <c:v>96.287999999999997</c:v>
                </c:pt>
                <c:pt idx="193">
                  <c:v>96.402000000000001</c:v>
                </c:pt>
                <c:pt idx="194">
                  <c:v>96.516000000000005</c:v>
                </c:pt>
                <c:pt idx="195">
                  <c:v>96.63</c:v>
                </c:pt>
                <c:pt idx="196">
                  <c:v>96.743999999999986</c:v>
                </c:pt>
                <c:pt idx="197">
                  <c:v>96.858000000000004</c:v>
                </c:pt>
                <c:pt idx="198">
                  <c:v>96.971999999999994</c:v>
                </c:pt>
                <c:pt idx="199">
                  <c:v>97.085999999999999</c:v>
                </c:pt>
                <c:pt idx="200">
                  <c:v>97.2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A1B1-4EB8-82D6-099E70F8C2DA}"/>
            </c:ext>
          </c:extLst>
        </c:ser>
        <c:ser>
          <c:idx val="129"/>
          <c:order val="129"/>
          <c:tx>
            <c:strRef>
              <c:f>工作表3!$A$133</c:f>
              <c:strCache>
                <c:ptCount val="1"/>
                <c:pt idx="0">
                  <c:v>0.29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工作表3!$B$133:$GT$133</c:f>
              <c:numCache>
                <c:formatCode>General</c:formatCode>
                <c:ptCount val="201"/>
                <c:pt idx="0">
                  <c:v>74.2</c:v>
                </c:pt>
                <c:pt idx="1">
                  <c:v>74.314499999999995</c:v>
                </c:pt>
                <c:pt idx="2">
                  <c:v>74.429000000000002</c:v>
                </c:pt>
                <c:pt idx="3">
                  <c:v>74.543500000000009</c:v>
                </c:pt>
                <c:pt idx="4">
                  <c:v>74.658000000000015</c:v>
                </c:pt>
                <c:pt idx="5">
                  <c:v>74.772500000000008</c:v>
                </c:pt>
                <c:pt idx="6">
                  <c:v>74.887</c:v>
                </c:pt>
                <c:pt idx="7">
                  <c:v>75.001500000000007</c:v>
                </c:pt>
                <c:pt idx="8">
                  <c:v>75.116</c:v>
                </c:pt>
                <c:pt idx="9">
                  <c:v>75.230500000000006</c:v>
                </c:pt>
                <c:pt idx="10">
                  <c:v>75.344999999999999</c:v>
                </c:pt>
                <c:pt idx="11">
                  <c:v>75.459500000000006</c:v>
                </c:pt>
                <c:pt idx="12">
                  <c:v>75.574000000000012</c:v>
                </c:pt>
                <c:pt idx="13">
                  <c:v>75.688500000000005</c:v>
                </c:pt>
                <c:pt idx="14">
                  <c:v>75.803000000000011</c:v>
                </c:pt>
                <c:pt idx="15">
                  <c:v>75.917500000000004</c:v>
                </c:pt>
                <c:pt idx="16">
                  <c:v>76.031999999999996</c:v>
                </c:pt>
                <c:pt idx="17">
                  <c:v>76.146500000000003</c:v>
                </c:pt>
                <c:pt idx="18">
                  <c:v>76.26100000000001</c:v>
                </c:pt>
                <c:pt idx="19">
                  <c:v>76.375500000000017</c:v>
                </c:pt>
                <c:pt idx="20">
                  <c:v>76.490000000000009</c:v>
                </c:pt>
                <c:pt idx="21">
                  <c:v>76.604500000000002</c:v>
                </c:pt>
                <c:pt idx="22">
                  <c:v>76.719000000000008</c:v>
                </c:pt>
                <c:pt idx="23">
                  <c:v>76.833500000000001</c:v>
                </c:pt>
                <c:pt idx="24">
                  <c:v>76.948000000000008</c:v>
                </c:pt>
                <c:pt idx="25">
                  <c:v>77.0625</c:v>
                </c:pt>
                <c:pt idx="26">
                  <c:v>77.177000000000007</c:v>
                </c:pt>
                <c:pt idx="27">
                  <c:v>77.291500000000013</c:v>
                </c:pt>
                <c:pt idx="28">
                  <c:v>77.406000000000006</c:v>
                </c:pt>
                <c:pt idx="29">
                  <c:v>77.520500000000013</c:v>
                </c:pt>
                <c:pt idx="30">
                  <c:v>77.635000000000005</c:v>
                </c:pt>
                <c:pt idx="31">
                  <c:v>77.749499999999998</c:v>
                </c:pt>
                <c:pt idx="32">
                  <c:v>77.864000000000004</c:v>
                </c:pt>
                <c:pt idx="33">
                  <c:v>77.978499999999997</c:v>
                </c:pt>
                <c:pt idx="34">
                  <c:v>78.093000000000018</c:v>
                </c:pt>
                <c:pt idx="35">
                  <c:v>78.20750000000001</c:v>
                </c:pt>
                <c:pt idx="36">
                  <c:v>78.322000000000003</c:v>
                </c:pt>
                <c:pt idx="37">
                  <c:v>78.436500000000009</c:v>
                </c:pt>
                <c:pt idx="38">
                  <c:v>78.551000000000002</c:v>
                </c:pt>
                <c:pt idx="39">
                  <c:v>78.665500000000009</c:v>
                </c:pt>
                <c:pt idx="40">
                  <c:v>78.78</c:v>
                </c:pt>
                <c:pt idx="41">
                  <c:v>78.894499999999994</c:v>
                </c:pt>
                <c:pt idx="42">
                  <c:v>79.009000000000015</c:v>
                </c:pt>
                <c:pt idx="43">
                  <c:v>79.123500000000007</c:v>
                </c:pt>
                <c:pt idx="44">
                  <c:v>79.238000000000014</c:v>
                </c:pt>
                <c:pt idx="45">
                  <c:v>79.352500000000006</c:v>
                </c:pt>
                <c:pt idx="46">
                  <c:v>79.466999999999999</c:v>
                </c:pt>
                <c:pt idx="47">
                  <c:v>79.581500000000005</c:v>
                </c:pt>
                <c:pt idx="48">
                  <c:v>79.695999999999998</c:v>
                </c:pt>
                <c:pt idx="49">
                  <c:v>79.810500000000005</c:v>
                </c:pt>
                <c:pt idx="50">
                  <c:v>79.925000000000011</c:v>
                </c:pt>
                <c:pt idx="51">
                  <c:v>80.039500000000004</c:v>
                </c:pt>
                <c:pt idx="52">
                  <c:v>80.154000000000011</c:v>
                </c:pt>
                <c:pt idx="53">
                  <c:v>80.268500000000003</c:v>
                </c:pt>
                <c:pt idx="54">
                  <c:v>80.38300000000001</c:v>
                </c:pt>
                <c:pt idx="55">
                  <c:v>80.497500000000002</c:v>
                </c:pt>
                <c:pt idx="56">
                  <c:v>80.611999999999995</c:v>
                </c:pt>
                <c:pt idx="57">
                  <c:v>80.72650000000003</c:v>
                </c:pt>
                <c:pt idx="58">
                  <c:v>80.841000000000022</c:v>
                </c:pt>
                <c:pt idx="59">
                  <c:v>80.955500000000015</c:v>
                </c:pt>
                <c:pt idx="60">
                  <c:v>81.070000000000022</c:v>
                </c:pt>
                <c:pt idx="61">
                  <c:v>81.184500000000014</c:v>
                </c:pt>
                <c:pt idx="62">
                  <c:v>81.299000000000021</c:v>
                </c:pt>
                <c:pt idx="63">
                  <c:v>81.413500000000013</c:v>
                </c:pt>
                <c:pt idx="64">
                  <c:v>81.52800000000002</c:v>
                </c:pt>
                <c:pt idx="65">
                  <c:v>81.642500000000027</c:v>
                </c:pt>
                <c:pt idx="66">
                  <c:v>81.757000000000019</c:v>
                </c:pt>
                <c:pt idx="67">
                  <c:v>81.871500000000026</c:v>
                </c:pt>
                <c:pt idx="68">
                  <c:v>81.986000000000018</c:v>
                </c:pt>
                <c:pt idx="69">
                  <c:v>82.100500000000011</c:v>
                </c:pt>
                <c:pt idx="70">
                  <c:v>82.215000000000018</c:v>
                </c:pt>
                <c:pt idx="71">
                  <c:v>82.32950000000001</c:v>
                </c:pt>
                <c:pt idx="72">
                  <c:v>82.444000000000031</c:v>
                </c:pt>
                <c:pt idx="73">
                  <c:v>82.558500000000024</c:v>
                </c:pt>
                <c:pt idx="74">
                  <c:v>82.673000000000016</c:v>
                </c:pt>
                <c:pt idx="75">
                  <c:v>82.787500000000023</c:v>
                </c:pt>
                <c:pt idx="76">
                  <c:v>82.902000000000015</c:v>
                </c:pt>
                <c:pt idx="77">
                  <c:v>83.016500000000022</c:v>
                </c:pt>
                <c:pt idx="78">
                  <c:v>83.131000000000014</c:v>
                </c:pt>
                <c:pt idx="79">
                  <c:v>83.245500000000007</c:v>
                </c:pt>
                <c:pt idx="80">
                  <c:v>83.360000000000028</c:v>
                </c:pt>
                <c:pt idx="81">
                  <c:v>83.47450000000002</c:v>
                </c:pt>
                <c:pt idx="82">
                  <c:v>83.589000000000027</c:v>
                </c:pt>
                <c:pt idx="83">
                  <c:v>83.70350000000002</c:v>
                </c:pt>
                <c:pt idx="84">
                  <c:v>83.818000000000012</c:v>
                </c:pt>
                <c:pt idx="85">
                  <c:v>83.932500000000019</c:v>
                </c:pt>
                <c:pt idx="86">
                  <c:v>84.047000000000011</c:v>
                </c:pt>
                <c:pt idx="87">
                  <c:v>84.161500000000018</c:v>
                </c:pt>
                <c:pt idx="88">
                  <c:v>84.276000000000025</c:v>
                </c:pt>
                <c:pt idx="89">
                  <c:v>84.390500000000017</c:v>
                </c:pt>
                <c:pt idx="90">
                  <c:v>84.505000000000024</c:v>
                </c:pt>
                <c:pt idx="91">
                  <c:v>84.619500000000016</c:v>
                </c:pt>
                <c:pt idx="92">
                  <c:v>84.734000000000023</c:v>
                </c:pt>
                <c:pt idx="93">
                  <c:v>84.848500000000016</c:v>
                </c:pt>
                <c:pt idx="94">
                  <c:v>84.963000000000008</c:v>
                </c:pt>
                <c:pt idx="95">
                  <c:v>85.077500000000015</c:v>
                </c:pt>
                <c:pt idx="96">
                  <c:v>85.192000000000021</c:v>
                </c:pt>
                <c:pt idx="97">
                  <c:v>85.306500000000028</c:v>
                </c:pt>
                <c:pt idx="98">
                  <c:v>85.421000000000021</c:v>
                </c:pt>
                <c:pt idx="99">
                  <c:v>85.535500000000013</c:v>
                </c:pt>
                <c:pt idx="100">
                  <c:v>85.65</c:v>
                </c:pt>
                <c:pt idx="101">
                  <c:v>85.764499999999998</c:v>
                </c:pt>
                <c:pt idx="102">
                  <c:v>85.879000000000005</c:v>
                </c:pt>
                <c:pt idx="103">
                  <c:v>85.993499999999997</c:v>
                </c:pt>
                <c:pt idx="104">
                  <c:v>86.108000000000018</c:v>
                </c:pt>
                <c:pt idx="105">
                  <c:v>86.222500000000011</c:v>
                </c:pt>
                <c:pt idx="106">
                  <c:v>86.337000000000003</c:v>
                </c:pt>
                <c:pt idx="107">
                  <c:v>86.45150000000001</c:v>
                </c:pt>
                <c:pt idx="108">
                  <c:v>86.566000000000003</c:v>
                </c:pt>
                <c:pt idx="109">
                  <c:v>86.680500000000009</c:v>
                </c:pt>
                <c:pt idx="110">
                  <c:v>86.795000000000002</c:v>
                </c:pt>
                <c:pt idx="111">
                  <c:v>86.909499999999994</c:v>
                </c:pt>
                <c:pt idx="112">
                  <c:v>87.024000000000015</c:v>
                </c:pt>
                <c:pt idx="113">
                  <c:v>87.138500000000008</c:v>
                </c:pt>
                <c:pt idx="114">
                  <c:v>87.253000000000014</c:v>
                </c:pt>
                <c:pt idx="115">
                  <c:v>87.367500000000007</c:v>
                </c:pt>
                <c:pt idx="116">
                  <c:v>87.481999999999999</c:v>
                </c:pt>
                <c:pt idx="117">
                  <c:v>87.596500000000006</c:v>
                </c:pt>
                <c:pt idx="118">
                  <c:v>87.710999999999999</c:v>
                </c:pt>
                <c:pt idx="119">
                  <c:v>87.825500000000005</c:v>
                </c:pt>
                <c:pt idx="120">
                  <c:v>87.940000000000012</c:v>
                </c:pt>
                <c:pt idx="121">
                  <c:v>88.054500000000004</c:v>
                </c:pt>
                <c:pt idx="122">
                  <c:v>88.169000000000011</c:v>
                </c:pt>
                <c:pt idx="123">
                  <c:v>88.283500000000004</c:v>
                </c:pt>
                <c:pt idx="124">
                  <c:v>88.39800000000001</c:v>
                </c:pt>
                <c:pt idx="125">
                  <c:v>88.512500000000003</c:v>
                </c:pt>
                <c:pt idx="126">
                  <c:v>88.626999999999995</c:v>
                </c:pt>
                <c:pt idx="127">
                  <c:v>88.741500000000002</c:v>
                </c:pt>
                <c:pt idx="128">
                  <c:v>88.856000000000009</c:v>
                </c:pt>
                <c:pt idx="129">
                  <c:v>88.970500000000015</c:v>
                </c:pt>
                <c:pt idx="130">
                  <c:v>89.085000000000008</c:v>
                </c:pt>
                <c:pt idx="131">
                  <c:v>89.1995</c:v>
                </c:pt>
                <c:pt idx="132">
                  <c:v>89.314000000000007</c:v>
                </c:pt>
                <c:pt idx="133">
                  <c:v>89.4285</c:v>
                </c:pt>
                <c:pt idx="134">
                  <c:v>89.543000000000006</c:v>
                </c:pt>
                <c:pt idx="135">
                  <c:v>89.657499999999999</c:v>
                </c:pt>
                <c:pt idx="136">
                  <c:v>89.772000000000006</c:v>
                </c:pt>
                <c:pt idx="137">
                  <c:v>89.886500000000012</c:v>
                </c:pt>
                <c:pt idx="138">
                  <c:v>90.001000000000005</c:v>
                </c:pt>
                <c:pt idx="139">
                  <c:v>90.115500000000011</c:v>
                </c:pt>
                <c:pt idx="140">
                  <c:v>90.23</c:v>
                </c:pt>
                <c:pt idx="141">
                  <c:v>90.344499999999996</c:v>
                </c:pt>
                <c:pt idx="142">
                  <c:v>90.459000000000003</c:v>
                </c:pt>
                <c:pt idx="143">
                  <c:v>90.573499999999996</c:v>
                </c:pt>
                <c:pt idx="144">
                  <c:v>90.688000000000017</c:v>
                </c:pt>
                <c:pt idx="145">
                  <c:v>90.802500000000009</c:v>
                </c:pt>
                <c:pt idx="146">
                  <c:v>90.917000000000002</c:v>
                </c:pt>
                <c:pt idx="147">
                  <c:v>91.031500000000008</c:v>
                </c:pt>
                <c:pt idx="148">
                  <c:v>91.146000000000001</c:v>
                </c:pt>
                <c:pt idx="149">
                  <c:v>91.260500000000008</c:v>
                </c:pt>
                <c:pt idx="150">
                  <c:v>91.375</c:v>
                </c:pt>
                <c:pt idx="151">
                  <c:v>91.489500000000007</c:v>
                </c:pt>
                <c:pt idx="152">
                  <c:v>91.604000000000013</c:v>
                </c:pt>
                <c:pt idx="153">
                  <c:v>91.718500000000006</c:v>
                </c:pt>
                <c:pt idx="154">
                  <c:v>91.833000000000013</c:v>
                </c:pt>
                <c:pt idx="155">
                  <c:v>91.947500000000005</c:v>
                </c:pt>
                <c:pt idx="156">
                  <c:v>92.061999999999998</c:v>
                </c:pt>
                <c:pt idx="157">
                  <c:v>92.176500000000004</c:v>
                </c:pt>
                <c:pt idx="158">
                  <c:v>92.290999999999997</c:v>
                </c:pt>
                <c:pt idx="159">
                  <c:v>92.405500000000018</c:v>
                </c:pt>
                <c:pt idx="160">
                  <c:v>92.52000000000001</c:v>
                </c:pt>
                <c:pt idx="161">
                  <c:v>92.634500000000003</c:v>
                </c:pt>
                <c:pt idx="162">
                  <c:v>92.749000000000009</c:v>
                </c:pt>
                <c:pt idx="163">
                  <c:v>92.863500000000002</c:v>
                </c:pt>
                <c:pt idx="164">
                  <c:v>92.978000000000009</c:v>
                </c:pt>
                <c:pt idx="165">
                  <c:v>93.092500000000001</c:v>
                </c:pt>
                <c:pt idx="166">
                  <c:v>93.206999999999994</c:v>
                </c:pt>
                <c:pt idx="167">
                  <c:v>93.321500000000015</c:v>
                </c:pt>
                <c:pt idx="168">
                  <c:v>93.436000000000007</c:v>
                </c:pt>
                <c:pt idx="169">
                  <c:v>93.550500000000014</c:v>
                </c:pt>
                <c:pt idx="170">
                  <c:v>93.665000000000006</c:v>
                </c:pt>
                <c:pt idx="171">
                  <c:v>93.779499999999999</c:v>
                </c:pt>
                <c:pt idx="172">
                  <c:v>93.894000000000005</c:v>
                </c:pt>
                <c:pt idx="173">
                  <c:v>94.008499999999998</c:v>
                </c:pt>
                <c:pt idx="174">
                  <c:v>94.123000000000005</c:v>
                </c:pt>
                <c:pt idx="175">
                  <c:v>94.237500000000011</c:v>
                </c:pt>
                <c:pt idx="176">
                  <c:v>94.352000000000004</c:v>
                </c:pt>
                <c:pt idx="177">
                  <c:v>94.466500000000011</c:v>
                </c:pt>
                <c:pt idx="178">
                  <c:v>94.581000000000003</c:v>
                </c:pt>
                <c:pt idx="179">
                  <c:v>94.69550000000001</c:v>
                </c:pt>
                <c:pt idx="180">
                  <c:v>94.81</c:v>
                </c:pt>
                <c:pt idx="181">
                  <c:v>94.924499999999995</c:v>
                </c:pt>
                <c:pt idx="182">
                  <c:v>95.039000000000001</c:v>
                </c:pt>
                <c:pt idx="183">
                  <c:v>95.153500000000008</c:v>
                </c:pt>
                <c:pt idx="184">
                  <c:v>95.268000000000015</c:v>
                </c:pt>
                <c:pt idx="185">
                  <c:v>95.382500000000007</c:v>
                </c:pt>
                <c:pt idx="186">
                  <c:v>95.497</c:v>
                </c:pt>
                <c:pt idx="187">
                  <c:v>95.611500000000007</c:v>
                </c:pt>
                <c:pt idx="188">
                  <c:v>95.725999999999999</c:v>
                </c:pt>
                <c:pt idx="189">
                  <c:v>95.840500000000006</c:v>
                </c:pt>
                <c:pt idx="190">
                  <c:v>95.955000000000013</c:v>
                </c:pt>
                <c:pt idx="191">
                  <c:v>96.069500000000005</c:v>
                </c:pt>
                <c:pt idx="192">
                  <c:v>96.184000000000012</c:v>
                </c:pt>
                <c:pt idx="193">
                  <c:v>96.298500000000004</c:v>
                </c:pt>
                <c:pt idx="194">
                  <c:v>96.413000000000011</c:v>
                </c:pt>
                <c:pt idx="195">
                  <c:v>96.527500000000003</c:v>
                </c:pt>
                <c:pt idx="196">
                  <c:v>96.641999999999996</c:v>
                </c:pt>
                <c:pt idx="197">
                  <c:v>96.756500000000003</c:v>
                </c:pt>
                <c:pt idx="198">
                  <c:v>96.871000000000009</c:v>
                </c:pt>
                <c:pt idx="199">
                  <c:v>96.985500000000016</c:v>
                </c:pt>
                <c:pt idx="200">
                  <c:v>97.100000000000009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A1B1-4EB8-82D6-099E70F8C2DA}"/>
            </c:ext>
          </c:extLst>
        </c:ser>
        <c:ser>
          <c:idx val="130"/>
          <c:order val="130"/>
          <c:tx>
            <c:strRef>
              <c:f>工作表3!$A$134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工作表3!$B$134:$GT$134</c:f>
              <c:numCache>
                <c:formatCode>General</c:formatCode>
                <c:ptCount val="201"/>
                <c:pt idx="0">
                  <c:v>74</c:v>
                </c:pt>
                <c:pt idx="1">
                  <c:v>74.114999999999995</c:v>
                </c:pt>
                <c:pt idx="2">
                  <c:v>74.23</c:v>
                </c:pt>
                <c:pt idx="3">
                  <c:v>74.344999999999999</c:v>
                </c:pt>
                <c:pt idx="4">
                  <c:v>74.460000000000008</c:v>
                </c:pt>
                <c:pt idx="5">
                  <c:v>74.575000000000003</c:v>
                </c:pt>
                <c:pt idx="6">
                  <c:v>74.69</c:v>
                </c:pt>
                <c:pt idx="7">
                  <c:v>74.805000000000007</c:v>
                </c:pt>
                <c:pt idx="8">
                  <c:v>74.92</c:v>
                </c:pt>
                <c:pt idx="9">
                  <c:v>75.035000000000011</c:v>
                </c:pt>
                <c:pt idx="10">
                  <c:v>75.150000000000006</c:v>
                </c:pt>
                <c:pt idx="11">
                  <c:v>75.265000000000001</c:v>
                </c:pt>
                <c:pt idx="12">
                  <c:v>75.38000000000001</c:v>
                </c:pt>
                <c:pt idx="13">
                  <c:v>75.49499999999999</c:v>
                </c:pt>
                <c:pt idx="14">
                  <c:v>75.61</c:v>
                </c:pt>
                <c:pt idx="15">
                  <c:v>75.724999999999994</c:v>
                </c:pt>
                <c:pt idx="16">
                  <c:v>75.839999999999989</c:v>
                </c:pt>
                <c:pt idx="17">
                  <c:v>75.954999999999998</c:v>
                </c:pt>
                <c:pt idx="18">
                  <c:v>76.069999999999993</c:v>
                </c:pt>
                <c:pt idx="19">
                  <c:v>76.185000000000002</c:v>
                </c:pt>
                <c:pt idx="20">
                  <c:v>76.3</c:v>
                </c:pt>
                <c:pt idx="21">
                  <c:v>76.414999999999992</c:v>
                </c:pt>
                <c:pt idx="22">
                  <c:v>76.53</c:v>
                </c:pt>
                <c:pt idx="23">
                  <c:v>76.644999999999996</c:v>
                </c:pt>
                <c:pt idx="24">
                  <c:v>76.760000000000005</c:v>
                </c:pt>
                <c:pt idx="25">
                  <c:v>76.875</c:v>
                </c:pt>
                <c:pt idx="26">
                  <c:v>76.989999999999995</c:v>
                </c:pt>
                <c:pt idx="27">
                  <c:v>77.105000000000004</c:v>
                </c:pt>
                <c:pt idx="28">
                  <c:v>77.22</c:v>
                </c:pt>
                <c:pt idx="29">
                  <c:v>77.335000000000008</c:v>
                </c:pt>
                <c:pt idx="30">
                  <c:v>77.45</c:v>
                </c:pt>
                <c:pt idx="31">
                  <c:v>77.564999999999998</c:v>
                </c:pt>
                <c:pt idx="32">
                  <c:v>77.680000000000007</c:v>
                </c:pt>
                <c:pt idx="33">
                  <c:v>77.795000000000002</c:v>
                </c:pt>
                <c:pt idx="34">
                  <c:v>77.910000000000011</c:v>
                </c:pt>
                <c:pt idx="35">
                  <c:v>78.025000000000006</c:v>
                </c:pt>
                <c:pt idx="36">
                  <c:v>78.14</c:v>
                </c:pt>
                <c:pt idx="37">
                  <c:v>78.25500000000001</c:v>
                </c:pt>
                <c:pt idx="38">
                  <c:v>78.36999999999999</c:v>
                </c:pt>
                <c:pt idx="39">
                  <c:v>78.484999999999999</c:v>
                </c:pt>
                <c:pt idx="40">
                  <c:v>78.599999999999994</c:v>
                </c:pt>
                <c:pt idx="41">
                  <c:v>78.714999999999989</c:v>
                </c:pt>
                <c:pt idx="42">
                  <c:v>78.83</c:v>
                </c:pt>
                <c:pt idx="43">
                  <c:v>78.944999999999993</c:v>
                </c:pt>
                <c:pt idx="44">
                  <c:v>79.06</c:v>
                </c:pt>
                <c:pt idx="45">
                  <c:v>79.174999999999997</c:v>
                </c:pt>
                <c:pt idx="46">
                  <c:v>79.289999999999992</c:v>
                </c:pt>
                <c:pt idx="47">
                  <c:v>79.405000000000001</c:v>
                </c:pt>
                <c:pt idx="48">
                  <c:v>79.52</c:v>
                </c:pt>
                <c:pt idx="49">
                  <c:v>79.635000000000005</c:v>
                </c:pt>
                <c:pt idx="50">
                  <c:v>79.75</c:v>
                </c:pt>
                <c:pt idx="51">
                  <c:v>79.864999999999995</c:v>
                </c:pt>
                <c:pt idx="52">
                  <c:v>79.98</c:v>
                </c:pt>
                <c:pt idx="53">
                  <c:v>80.094999999999999</c:v>
                </c:pt>
                <c:pt idx="54">
                  <c:v>80.210000000000008</c:v>
                </c:pt>
                <c:pt idx="55">
                  <c:v>80.325000000000003</c:v>
                </c:pt>
                <c:pt idx="56">
                  <c:v>80.44</c:v>
                </c:pt>
                <c:pt idx="57">
                  <c:v>80.555000000000021</c:v>
                </c:pt>
                <c:pt idx="58">
                  <c:v>80.670000000000016</c:v>
                </c:pt>
                <c:pt idx="59">
                  <c:v>80.785000000000011</c:v>
                </c:pt>
                <c:pt idx="60">
                  <c:v>80.90000000000002</c:v>
                </c:pt>
                <c:pt idx="61">
                  <c:v>81.015000000000015</c:v>
                </c:pt>
                <c:pt idx="62">
                  <c:v>81.130000000000024</c:v>
                </c:pt>
                <c:pt idx="63">
                  <c:v>81.245000000000019</c:v>
                </c:pt>
                <c:pt idx="64">
                  <c:v>81.360000000000014</c:v>
                </c:pt>
                <c:pt idx="65">
                  <c:v>81.475000000000023</c:v>
                </c:pt>
                <c:pt idx="66">
                  <c:v>81.59</c:v>
                </c:pt>
                <c:pt idx="67">
                  <c:v>81.705000000000013</c:v>
                </c:pt>
                <c:pt idx="68">
                  <c:v>81.820000000000007</c:v>
                </c:pt>
                <c:pt idx="69">
                  <c:v>81.935000000000002</c:v>
                </c:pt>
                <c:pt idx="70">
                  <c:v>82.050000000000011</c:v>
                </c:pt>
                <c:pt idx="71">
                  <c:v>82.165000000000006</c:v>
                </c:pt>
                <c:pt idx="72">
                  <c:v>82.280000000000015</c:v>
                </c:pt>
                <c:pt idx="73">
                  <c:v>82.39500000000001</c:v>
                </c:pt>
                <c:pt idx="74">
                  <c:v>82.51</c:v>
                </c:pt>
                <c:pt idx="75">
                  <c:v>82.625000000000014</c:v>
                </c:pt>
                <c:pt idx="76">
                  <c:v>82.740000000000009</c:v>
                </c:pt>
                <c:pt idx="77">
                  <c:v>82.855000000000018</c:v>
                </c:pt>
                <c:pt idx="78">
                  <c:v>82.970000000000013</c:v>
                </c:pt>
                <c:pt idx="79">
                  <c:v>83.085000000000008</c:v>
                </c:pt>
                <c:pt idx="80">
                  <c:v>83.200000000000017</c:v>
                </c:pt>
                <c:pt idx="81">
                  <c:v>83.315000000000012</c:v>
                </c:pt>
                <c:pt idx="82">
                  <c:v>83.430000000000021</c:v>
                </c:pt>
                <c:pt idx="83">
                  <c:v>83.545000000000016</c:v>
                </c:pt>
                <c:pt idx="84">
                  <c:v>83.660000000000011</c:v>
                </c:pt>
                <c:pt idx="85">
                  <c:v>83.77500000000002</c:v>
                </c:pt>
                <c:pt idx="86">
                  <c:v>83.890000000000015</c:v>
                </c:pt>
                <c:pt idx="87">
                  <c:v>84.005000000000024</c:v>
                </c:pt>
                <c:pt idx="88">
                  <c:v>84.120000000000019</c:v>
                </c:pt>
                <c:pt idx="89">
                  <c:v>84.235000000000014</c:v>
                </c:pt>
                <c:pt idx="90">
                  <c:v>84.350000000000023</c:v>
                </c:pt>
                <c:pt idx="91">
                  <c:v>84.465000000000003</c:v>
                </c:pt>
                <c:pt idx="92">
                  <c:v>84.580000000000013</c:v>
                </c:pt>
                <c:pt idx="93">
                  <c:v>84.695000000000007</c:v>
                </c:pt>
                <c:pt idx="94">
                  <c:v>84.81</c:v>
                </c:pt>
                <c:pt idx="95">
                  <c:v>84.925000000000011</c:v>
                </c:pt>
                <c:pt idx="96">
                  <c:v>85.04</c:v>
                </c:pt>
                <c:pt idx="97">
                  <c:v>85.155000000000015</c:v>
                </c:pt>
                <c:pt idx="98">
                  <c:v>85.27000000000001</c:v>
                </c:pt>
                <c:pt idx="99">
                  <c:v>85.385000000000005</c:v>
                </c:pt>
                <c:pt idx="100">
                  <c:v>85.5</c:v>
                </c:pt>
                <c:pt idx="101">
                  <c:v>85.614999999999995</c:v>
                </c:pt>
                <c:pt idx="102">
                  <c:v>85.73</c:v>
                </c:pt>
                <c:pt idx="103">
                  <c:v>85.844999999999999</c:v>
                </c:pt>
                <c:pt idx="104">
                  <c:v>85.960000000000008</c:v>
                </c:pt>
                <c:pt idx="105">
                  <c:v>86.075000000000003</c:v>
                </c:pt>
                <c:pt idx="106">
                  <c:v>86.19</c:v>
                </c:pt>
                <c:pt idx="107">
                  <c:v>86.305000000000007</c:v>
                </c:pt>
                <c:pt idx="108">
                  <c:v>86.42</c:v>
                </c:pt>
                <c:pt idx="109">
                  <c:v>86.535000000000011</c:v>
                </c:pt>
                <c:pt idx="110">
                  <c:v>86.65</c:v>
                </c:pt>
                <c:pt idx="111">
                  <c:v>86.765000000000001</c:v>
                </c:pt>
                <c:pt idx="112">
                  <c:v>86.88000000000001</c:v>
                </c:pt>
                <c:pt idx="113">
                  <c:v>86.99499999999999</c:v>
                </c:pt>
                <c:pt idx="114">
                  <c:v>87.11</c:v>
                </c:pt>
                <c:pt idx="115">
                  <c:v>87.224999999999994</c:v>
                </c:pt>
                <c:pt idx="116">
                  <c:v>87.339999999999989</c:v>
                </c:pt>
                <c:pt idx="117">
                  <c:v>87.454999999999998</c:v>
                </c:pt>
                <c:pt idx="118">
                  <c:v>87.57</c:v>
                </c:pt>
                <c:pt idx="119">
                  <c:v>87.685000000000002</c:v>
                </c:pt>
                <c:pt idx="120">
                  <c:v>87.8</c:v>
                </c:pt>
                <c:pt idx="121">
                  <c:v>87.914999999999992</c:v>
                </c:pt>
                <c:pt idx="122">
                  <c:v>88.03</c:v>
                </c:pt>
                <c:pt idx="123">
                  <c:v>88.144999999999996</c:v>
                </c:pt>
                <c:pt idx="124">
                  <c:v>88.26</c:v>
                </c:pt>
                <c:pt idx="125">
                  <c:v>88.375</c:v>
                </c:pt>
                <c:pt idx="126">
                  <c:v>88.49</c:v>
                </c:pt>
                <c:pt idx="127">
                  <c:v>88.605000000000004</c:v>
                </c:pt>
                <c:pt idx="128">
                  <c:v>88.72</c:v>
                </c:pt>
                <c:pt idx="129">
                  <c:v>88.835000000000008</c:v>
                </c:pt>
                <c:pt idx="130">
                  <c:v>88.95</c:v>
                </c:pt>
                <c:pt idx="131">
                  <c:v>89.064999999999998</c:v>
                </c:pt>
                <c:pt idx="132">
                  <c:v>89.18</c:v>
                </c:pt>
                <c:pt idx="133">
                  <c:v>89.295000000000002</c:v>
                </c:pt>
                <c:pt idx="134">
                  <c:v>89.410000000000011</c:v>
                </c:pt>
                <c:pt idx="135">
                  <c:v>89.525000000000006</c:v>
                </c:pt>
                <c:pt idx="136">
                  <c:v>89.64</c:v>
                </c:pt>
                <c:pt idx="137">
                  <c:v>89.75500000000001</c:v>
                </c:pt>
                <c:pt idx="138">
                  <c:v>89.86999999999999</c:v>
                </c:pt>
                <c:pt idx="139">
                  <c:v>89.984999999999999</c:v>
                </c:pt>
                <c:pt idx="140">
                  <c:v>90.1</c:v>
                </c:pt>
                <c:pt idx="141">
                  <c:v>90.214999999999989</c:v>
                </c:pt>
                <c:pt idx="142">
                  <c:v>90.33</c:v>
                </c:pt>
                <c:pt idx="143">
                  <c:v>90.444999999999993</c:v>
                </c:pt>
                <c:pt idx="144">
                  <c:v>90.56</c:v>
                </c:pt>
                <c:pt idx="145">
                  <c:v>90.674999999999997</c:v>
                </c:pt>
                <c:pt idx="146">
                  <c:v>90.789999999999992</c:v>
                </c:pt>
                <c:pt idx="147">
                  <c:v>90.905000000000001</c:v>
                </c:pt>
                <c:pt idx="148">
                  <c:v>91.02</c:v>
                </c:pt>
                <c:pt idx="149">
                  <c:v>91.135000000000005</c:v>
                </c:pt>
                <c:pt idx="150">
                  <c:v>91.25</c:v>
                </c:pt>
                <c:pt idx="151">
                  <c:v>91.364999999999995</c:v>
                </c:pt>
                <c:pt idx="152">
                  <c:v>91.48</c:v>
                </c:pt>
                <c:pt idx="153">
                  <c:v>91.594999999999999</c:v>
                </c:pt>
                <c:pt idx="154">
                  <c:v>91.710000000000008</c:v>
                </c:pt>
                <c:pt idx="155">
                  <c:v>91.825000000000003</c:v>
                </c:pt>
                <c:pt idx="156">
                  <c:v>91.94</c:v>
                </c:pt>
                <c:pt idx="157">
                  <c:v>92.055000000000007</c:v>
                </c:pt>
                <c:pt idx="158">
                  <c:v>92.17</c:v>
                </c:pt>
                <c:pt idx="159">
                  <c:v>92.285000000000011</c:v>
                </c:pt>
                <c:pt idx="160">
                  <c:v>92.4</c:v>
                </c:pt>
                <c:pt idx="161">
                  <c:v>92.515000000000001</c:v>
                </c:pt>
                <c:pt idx="162">
                  <c:v>92.63000000000001</c:v>
                </c:pt>
                <c:pt idx="163">
                  <c:v>92.74499999999999</c:v>
                </c:pt>
                <c:pt idx="164">
                  <c:v>92.86</c:v>
                </c:pt>
                <c:pt idx="165">
                  <c:v>92.974999999999994</c:v>
                </c:pt>
                <c:pt idx="166">
                  <c:v>93.089999999999989</c:v>
                </c:pt>
                <c:pt idx="167">
                  <c:v>93.204999999999998</c:v>
                </c:pt>
                <c:pt idx="168">
                  <c:v>93.32</c:v>
                </c:pt>
                <c:pt idx="169">
                  <c:v>93.435000000000002</c:v>
                </c:pt>
                <c:pt idx="170">
                  <c:v>93.55</c:v>
                </c:pt>
                <c:pt idx="171">
                  <c:v>93.664999999999992</c:v>
                </c:pt>
                <c:pt idx="172">
                  <c:v>93.78</c:v>
                </c:pt>
                <c:pt idx="173">
                  <c:v>93.894999999999996</c:v>
                </c:pt>
                <c:pt idx="174">
                  <c:v>94.01</c:v>
                </c:pt>
                <c:pt idx="175">
                  <c:v>94.125</c:v>
                </c:pt>
                <c:pt idx="176">
                  <c:v>94.24</c:v>
                </c:pt>
                <c:pt idx="177">
                  <c:v>94.355000000000004</c:v>
                </c:pt>
                <c:pt idx="178">
                  <c:v>94.47</c:v>
                </c:pt>
                <c:pt idx="179">
                  <c:v>94.585000000000008</c:v>
                </c:pt>
                <c:pt idx="180">
                  <c:v>94.7</c:v>
                </c:pt>
                <c:pt idx="181">
                  <c:v>94.814999999999998</c:v>
                </c:pt>
                <c:pt idx="182">
                  <c:v>94.93</c:v>
                </c:pt>
                <c:pt idx="183">
                  <c:v>95.045000000000002</c:v>
                </c:pt>
                <c:pt idx="184">
                  <c:v>95.160000000000011</c:v>
                </c:pt>
                <c:pt idx="185">
                  <c:v>95.275000000000006</c:v>
                </c:pt>
                <c:pt idx="186">
                  <c:v>95.39</c:v>
                </c:pt>
                <c:pt idx="187">
                  <c:v>95.50500000000001</c:v>
                </c:pt>
                <c:pt idx="188">
                  <c:v>95.61999999999999</c:v>
                </c:pt>
                <c:pt idx="189">
                  <c:v>95.734999999999999</c:v>
                </c:pt>
                <c:pt idx="190">
                  <c:v>95.85</c:v>
                </c:pt>
                <c:pt idx="191">
                  <c:v>95.964999999999989</c:v>
                </c:pt>
                <c:pt idx="192">
                  <c:v>96.08</c:v>
                </c:pt>
                <c:pt idx="193">
                  <c:v>96.194999999999993</c:v>
                </c:pt>
                <c:pt idx="194">
                  <c:v>96.31</c:v>
                </c:pt>
                <c:pt idx="195">
                  <c:v>96.424999999999997</c:v>
                </c:pt>
                <c:pt idx="196">
                  <c:v>96.539999999999992</c:v>
                </c:pt>
                <c:pt idx="197">
                  <c:v>96.655000000000001</c:v>
                </c:pt>
                <c:pt idx="198">
                  <c:v>96.77</c:v>
                </c:pt>
                <c:pt idx="199">
                  <c:v>96.885000000000005</c:v>
                </c:pt>
                <c:pt idx="20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A1B1-4EB8-82D6-099E70F8C2DA}"/>
            </c:ext>
          </c:extLst>
        </c:ser>
        <c:ser>
          <c:idx val="131"/>
          <c:order val="131"/>
          <c:tx>
            <c:strRef>
              <c:f>工作表3!$A$135</c:f>
              <c:strCache>
                <c:ptCount val="1"/>
                <c:pt idx="0">
                  <c:v>0.31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工作表3!$B$135:$GT$135</c:f>
              <c:numCache>
                <c:formatCode>General</c:formatCode>
                <c:ptCount val="201"/>
                <c:pt idx="0">
                  <c:v>73.8</c:v>
                </c:pt>
                <c:pt idx="1">
                  <c:v>73.915499999999994</c:v>
                </c:pt>
                <c:pt idx="2">
                  <c:v>74.030999999999992</c:v>
                </c:pt>
                <c:pt idx="3">
                  <c:v>74.146499999999989</c:v>
                </c:pt>
                <c:pt idx="4">
                  <c:v>74.262</c:v>
                </c:pt>
                <c:pt idx="5">
                  <c:v>74.377499999999998</c:v>
                </c:pt>
                <c:pt idx="6">
                  <c:v>74.492999999999995</c:v>
                </c:pt>
                <c:pt idx="7">
                  <c:v>74.608499999999992</c:v>
                </c:pt>
                <c:pt idx="8">
                  <c:v>74.72399999999999</c:v>
                </c:pt>
                <c:pt idx="9">
                  <c:v>74.839500000000001</c:v>
                </c:pt>
                <c:pt idx="10">
                  <c:v>74.954999999999998</c:v>
                </c:pt>
                <c:pt idx="11">
                  <c:v>75.070499999999996</c:v>
                </c:pt>
                <c:pt idx="12">
                  <c:v>75.185999999999993</c:v>
                </c:pt>
                <c:pt idx="13">
                  <c:v>75.30149999999999</c:v>
                </c:pt>
                <c:pt idx="14">
                  <c:v>75.417000000000002</c:v>
                </c:pt>
                <c:pt idx="15">
                  <c:v>75.532499999999999</c:v>
                </c:pt>
                <c:pt idx="16">
                  <c:v>75.647999999999982</c:v>
                </c:pt>
                <c:pt idx="17">
                  <c:v>75.763499999999993</c:v>
                </c:pt>
                <c:pt idx="18">
                  <c:v>75.878999999999991</c:v>
                </c:pt>
                <c:pt idx="19">
                  <c:v>75.994500000000002</c:v>
                </c:pt>
                <c:pt idx="20">
                  <c:v>76.11</c:v>
                </c:pt>
                <c:pt idx="21">
                  <c:v>76.225499999999982</c:v>
                </c:pt>
                <c:pt idx="22">
                  <c:v>76.340999999999994</c:v>
                </c:pt>
                <c:pt idx="23">
                  <c:v>76.456499999999991</c:v>
                </c:pt>
                <c:pt idx="24">
                  <c:v>76.572000000000003</c:v>
                </c:pt>
                <c:pt idx="25">
                  <c:v>76.6875</c:v>
                </c:pt>
                <c:pt idx="26">
                  <c:v>76.802999999999983</c:v>
                </c:pt>
                <c:pt idx="27">
                  <c:v>76.918499999999995</c:v>
                </c:pt>
                <c:pt idx="28">
                  <c:v>77.033999999999992</c:v>
                </c:pt>
                <c:pt idx="29">
                  <c:v>77.149500000000003</c:v>
                </c:pt>
                <c:pt idx="30">
                  <c:v>77.265000000000001</c:v>
                </c:pt>
                <c:pt idx="31">
                  <c:v>77.380499999999984</c:v>
                </c:pt>
                <c:pt idx="32">
                  <c:v>77.495999999999995</c:v>
                </c:pt>
                <c:pt idx="33">
                  <c:v>77.611499999999992</c:v>
                </c:pt>
                <c:pt idx="34">
                  <c:v>77.727000000000004</c:v>
                </c:pt>
                <c:pt idx="35">
                  <c:v>77.842500000000001</c:v>
                </c:pt>
                <c:pt idx="36">
                  <c:v>77.957999999999984</c:v>
                </c:pt>
                <c:pt idx="37">
                  <c:v>78.073499999999996</c:v>
                </c:pt>
                <c:pt idx="38">
                  <c:v>78.188999999999993</c:v>
                </c:pt>
                <c:pt idx="39">
                  <c:v>78.304500000000004</c:v>
                </c:pt>
                <c:pt idx="40">
                  <c:v>78.419999999999987</c:v>
                </c:pt>
                <c:pt idx="41">
                  <c:v>78.535499999999985</c:v>
                </c:pt>
                <c:pt idx="42">
                  <c:v>78.650999999999996</c:v>
                </c:pt>
                <c:pt idx="43">
                  <c:v>78.766499999999994</c:v>
                </c:pt>
                <c:pt idx="44">
                  <c:v>78.882000000000005</c:v>
                </c:pt>
                <c:pt idx="45">
                  <c:v>78.997499999999988</c:v>
                </c:pt>
                <c:pt idx="46">
                  <c:v>79.112999999999985</c:v>
                </c:pt>
                <c:pt idx="47">
                  <c:v>79.228499999999997</c:v>
                </c:pt>
                <c:pt idx="48">
                  <c:v>79.343999999999994</c:v>
                </c:pt>
                <c:pt idx="49">
                  <c:v>79.459500000000006</c:v>
                </c:pt>
                <c:pt idx="50">
                  <c:v>79.574999999999989</c:v>
                </c:pt>
                <c:pt idx="51">
                  <c:v>79.690499999999986</c:v>
                </c:pt>
                <c:pt idx="52">
                  <c:v>79.805999999999997</c:v>
                </c:pt>
                <c:pt idx="53">
                  <c:v>79.921499999999995</c:v>
                </c:pt>
                <c:pt idx="54">
                  <c:v>80.037000000000006</c:v>
                </c:pt>
                <c:pt idx="55">
                  <c:v>80.152499999999989</c:v>
                </c:pt>
                <c:pt idx="56">
                  <c:v>80.267999999999986</c:v>
                </c:pt>
                <c:pt idx="57">
                  <c:v>80.383500000000012</c:v>
                </c:pt>
                <c:pt idx="58">
                  <c:v>80.499000000000009</c:v>
                </c:pt>
                <c:pt idx="59">
                  <c:v>80.614500000000007</c:v>
                </c:pt>
                <c:pt idx="60">
                  <c:v>80.73</c:v>
                </c:pt>
                <c:pt idx="61">
                  <c:v>80.845500000000001</c:v>
                </c:pt>
                <c:pt idx="62">
                  <c:v>80.961000000000013</c:v>
                </c:pt>
                <c:pt idx="63">
                  <c:v>81.07650000000001</c:v>
                </c:pt>
                <c:pt idx="64">
                  <c:v>81.192000000000007</c:v>
                </c:pt>
                <c:pt idx="65">
                  <c:v>81.307500000000005</c:v>
                </c:pt>
                <c:pt idx="66">
                  <c:v>81.423000000000002</c:v>
                </c:pt>
                <c:pt idx="67">
                  <c:v>81.538500000000013</c:v>
                </c:pt>
                <c:pt idx="68">
                  <c:v>81.654000000000011</c:v>
                </c:pt>
                <c:pt idx="69">
                  <c:v>81.769500000000008</c:v>
                </c:pt>
                <c:pt idx="70">
                  <c:v>81.885000000000005</c:v>
                </c:pt>
                <c:pt idx="71">
                  <c:v>82.000500000000002</c:v>
                </c:pt>
                <c:pt idx="72">
                  <c:v>82.116000000000014</c:v>
                </c:pt>
                <c:pt idx="73">
                  <c:v>82.231500000000011</c:v>
                </c:pt>
                <c:pt idx="74">
                  <c:v>82.347000000000008</c:v>
                </c:pt>
                <c:pt idx="75">
                  <c:v>82.462500000000006</c:v>
                </c:pt>
                <c:pt idx="76">
                  <c:v>82.578000000000003</c:v>
                </c:pt>
                <c:pt idx="77">
                  <c:v>82.693500000000014</c:v>
                </c:pt>
                <c:pt idx="78">
                  <c:v>82.809000000000012</c:v>
                </c:pt>
                <c:pt idx="79">
                  <c:v>82.924499999999995</c:v>
                </c:pt>
                <c:pt idx="80">
                  <c:v>83.04</c:v>
                </c:pt>
                <c:pt idx="81">
                  <c:v>83.155500000000004</c:v>
                </c:pt>
                <c:pt idx="82">
                  <c:v>83.271000000000015</c:v>
                </c:pt>
                <c:pt idx="83">
                  <c:v>83.386500000000012</c:v>
                </c:pt>
                <c:pt idx="84">
                  <c:v>83.501999999999995</c:v>
                </c:pt>
                <c:pt idx="85">
                  <c:v>83.617500000000007</c:v>
                </c:pt>
                <c:pt idx="86">
                  <c:v>83.733000000000004</c:v>
                </c:pt>
                <c:pt idx="87">
                  <c:v>83.848500000000016</c:v>
                </c:pt>
                <c:pt idx="88">
                  <c:v>83.964000000000013</c:v>
                </c:pt>
                <c:pt idx="89">
                  <c:v>84.079499999999996</c:v>
                </c:pt>
                <c:pt idx="90">
                  <c:v>84.195000000000007</c:v>
                </c:pt>
                <c:pt idx="91">
                  <c:v>84.310500000000005</c:v>
                </c:pt>
                <c:pt idx="92">
                  <c:v>84.426000000000016</c:v>
                </c:pt>
                <c:pt idx="93">
                  <c:v>84.541500000000013</c:v>
                </c:pt>
                <c:pt idx="94">
                  <c:v>84.656999999999996</c:v>
                </c:pt>
                <c:pt idx="95">
                  <c:v>84.772500000000008</c:v>
                </c:pt>
                <c:pt idx="96">
                  <c:v>84.888000000000005</c:v>
                </c:pt>
                <c:pt idx="97">
                  <c:v>85.003500000000017</c:v>
                </c:pt>
                <c:pt idx="98">
                  <c:v>85.119000000000014</c:v>
                </c:pt>
                <c:pt idx="99">
                  <c:v>85.234499999999997</c:v>
                </c:pt>
                <c:pt idx="100">
                  <c:v>85.35</c:v>
                </c:pt>
                <c:pt idx="101">
                  <c:v>85.465499999999992</c:v>
                </c:pt>
                <c:pt idx="102">
                  <c:v>85.581000000000003</c:v>
                </c:pt>
                <c:pt idx="103">
                  <c:v>85.696499999999986</c:v>
                </c:pt>
                <c:pt idx="104">
                  <c:v>85.811999999999998</c:v>
                </c:pt>
                <c:pt idx="105">
                  <c:v>85.927499999999995</c:v>
                </c:pt>
                <c:pt idx="106">
                  <c:v>86.042999999999992</c:v>
                </c:pt>
                <c:pt idx="107">
                  <c:v>86.158500000000004</c:v>
                </c:pt>
                <c:pt idx="108">
                  <c:v>86.273999999999987</c:v>
                </c:pt>
                <c:pt idx="109">
                  <c:v>86.389499999999998</c:v>
                </c:pt>
                <c:pt idx="110">
                  <c:v>86.504999999999995</c:v>
                </c:pt>
                <c:pt idx="111">
                  <c:v>86.620499999999993</c:v>
                </c:pt>
                <c:pt idx="112">
                  <c:v>86.736000000000004</c:v>
                </c:pt>
                <c:pt idx="113">
                  <c:v>86.851499999999987</c:v>
                </c:pt>
                <c:pt idx="114">
                  <c:v>86.966999999999999</c:v>
                </c:pt>
                <c:pt idx="115">
                  <c:v>87.082499999999996</c:v>
                </c:pt>
                <c:pt idx="116">
                  <c:v>87.197999999999993</c:v>
                </c:pt>
                <c:pt idx="117">
                  <c:v>87.313499999999991</c:v>
                </c:pt>
                <c:pt idx="118">
                  <c:v>87.428999999999988</c:v>
                </c:pt>
                <c:pt idx="119">
                  <c:v>87.544499999999999</c:v>
                </c:pt>
                <c:pt idx="120">
                  <c:v>87.66</c:v>
                </c:pt>
                <c:pt idx="121">
                  <c:v>87.775499999999994</c:v>
                </c:pt>
                <c:pt idx="122">
                  <c:v>87.890999999999991</c:v>
                </c:pt>
                <c:pt idx="123">
                  <c:v>88.006499999999988</c:v>
                </c:pt>
                <c:pt idx="124">
                  <c:v>88.122</c:v>
                </c:pt>
                <c:pt idx="125">
                  <c:v>88.237499999999997</c:v>
                </c:pt>
                <c:pt idx="126">
                  <c:v>88.352999999999994</c:v>
                </c:pt>
                <c:pt idx="127">
                  <c:v>88.468499999999992</c:v>
                </c:pt>
                <c:pt idx="128">
                  <c:v>88.583999999999989</c:v>
                </c:pt>
                <c:pt idx="129">
                  <c:v>88.6995</c:v>
                </c:pt>
                <c:pt idx="130">
                  <c:v>88.814999999999998</c:v>
                </c:pt>
                <c:pt idx="131">
                  <c:v>88.930499999999995</c:v>
                </c:pt>
                <c:pt idx="132">
                  <c:v>89.045999999999992</c:v>
                </c:pt>
                <c:pt idx="133">
                  <c:v>89.16149999999999</c:v>
                </c:pt>
                <c:pt idx="134">
                  <c:v>89.277000000000001</c:v>
                </c:pt>
                <c:pt idx="135">
                  <c:v>89.392499999999998</c:v>
                </c:pt>
                <c:pt idx="136">
                  <c:v>89.507999999999996</c:v>
                </c:pt>
                <c:pt idx="137">
                  <c:v>89.623499999999993</c:v>
                </c:pt>
                <c:pt idx="138">
                  <c:v>89.73899999999999</c:v>
                </c:pt>
                <c:pt idx="139">
                  <c:v>89.854500000000002</c:v>
                </c:pt>
                <c:pt idx="140">
                  <c:v>89.97</c:v>
                </c:pt>
                <c:pt idx="141">
                  <c:v>90.085499999999982</c:v>
                </c:pt>
                <c:pt idx="142">
                  <c:v>90.200999999999993</c:v>
                </c:pt>
                <c:pt idx="143">
                  <c:v>90.316499999999991</c:v>
                </c:pt>
                <c:pt idx="144">
                  <c:v>90.432000000000002</c:v>
                </c:pt>
                <c:pt idx="145">
                  <c:v>90.547499999999999</c:v>
                </c:pt>
                <c:pt idx="146">
                  <c:v>90.662999999999982</c:v>
                </c:pt>
                <c:pt idx="147">
                  <c:v>90.778499999999994</c:v>
                </c:pt>
                <c:pt idx="148">
                  <c:v>90.893999999999991</c:v>
                </c:pt>
                <c:pt idx="149">
                  <c:v>91.009500000000003</c:v>
                </c:pt>
                <c:pt idx="150">
                  <c:v>91.125</c:v>
                </c:pt>
                <c:pt idx="151">
                  <c:v>91.240499999999983</c:v>
                </c:pt>
                <c:pt idx="152">
                  <c:v>91.355999999999995</c:v>
                </c:pt>
                <c:pt idx="153">
                  <c:v>91.471499999999992</c:v>
                </c:pt>
                <c:pt idx="154">
                  <c:v>91.587000000000003</c:v>
                </c:pt>
                <c:pt idx="155">
                  <c:v>91.702500000000001</c:v>
                </c:pt>
                <c:pt idx="156">
                  <c:v>91.817999999999984</c:v>
                </c:pt>
                <c:pt idx="157">
                  <c:v>91.933499999999995</c:v>
                </c:pt>
                <c:pt idx="158">
                  <c:v>92.048999999999992</c:v>
                </c:pt>
                <c:pt idx="159">
                  <c:v>92.164500000000004</c:v>
                </c:pt>
                <c:pt idx="160">
                  <c:v>92.28</c:v>
                </c:pt>
                <c:pt idx="161">
                  <c:v>92.395499999999984</c:v>
                </c:pt>
                <c:pt idx="162">
                  <c:v>92.510999999999996</c:v>
                </c:pt>
                <c:pt idx="163">
                  <c:v>92.626499999999993</c:v>
                </c:pt>
                <c:pt idx="164">
                  <c:v>92.742000000000004</c:v>
                </c:pt>
                <c:pt idx="165">
                  <c:v>92.857499999999987</c:v>
                </c:pt>
                <c:pt idx="166">
                  <c:v>92.972999999999985</c:v>
                </c:pt>
                <c:pt idx="167">
                  <c:v>93.088499999999996</c:v>
                </c:pt>
                <c:pt idx="168">
                  <c:v>93.203999999999994</c:v>
                </c:pt>
                <c:pt idx="169">
                  <c:v>93.319500000000005</c:v>
                </c:pt>
                <c:pt idx="170">
                  <c:v>93.434999999999988</c:v>
                </c:pt>
                <c:pt idx="171">
                  <c:v>93.550499999999985</c:v>
                </c:pt>
                <c:pt idx="172">
                  <c:v>93.665999999999997</c:v>
                </c:pt>
                <c:pt idx="173">
                  <c:v>93.781499999999994</c:v>
                </c:pt>
                <c:pt idx="174">
                  <c:v>93.897000000000006</c:v>
                </c:pt>
                <c:pt idx="175">
                  <c:v>94.012499999999989</c:v>
                </c:pt>
                <c:pt idx="176">
                  <c:v>94.127999999999986</c:v>
                </c:pt>
                <c:pt idx="177">
                  <c:v>94.243499999999997</c:v>
                </c:pt>
                <c:pt idx="178">
                  <c:v>94.358999999999995</c:v>
                </c:pt>
                <c:pt idx="179">
                  <c:v>94.474500000000006</c:v>
                </c:pt>
                <c:pt idx="180">
                  <c:v>94.589999999999989</c:v>
                </c:pt>
                <c:pt idx="181">
                  <c:v>94.705499999999986</c:v>
                </c:pt>
                <c:pt idx="182">
                  <c:v>94.820999999999998</c:v>
                </c:pt>
                <c:pt idx="183">
                  <c:v>94.936499999999995</c:v>
                </c:pt>
                <c:pt idx="184">
                  <c:v>95.052000000000007</c:v>
                </c:pt>
                <c:pt idx="185">
                  <c:v>95.16749999999999</c:v>
                </c:pt>
                <c:pt idx="186">
                  <c:v>95.282999999999987</c:v>
                </c:pt>
                <c:pt idx="187">
                  <c:v>95.398499999999999</c:v>
                </c:pt>
                <c:pt idx="188">
                  <c:v>95.513999999999996</c:v>
                </c:pt>
                <c:pt idx="189">
                  <c:v>95.629499999999993</c:v>
                </c:pt>
                <c:pt idx="190">
                  <c:v>95.74499999999999</c:v>
                </c:pt>
                <c:pt idx="191">
                  <c:v>95.860499999999988</c:v>
                </c:pt>
                <c:pt idx="192">
                  <c:v>95.975999999999999</c:v>
                </c:pt>
                <c:pt idx="193">
                  <c:v>96.091499999999996</c:v>
                </c:pt>
                <c:pt idx="194">
                  <c:v>96.206999999999994</c:v>
                </c:pt>
                <c:pt idx="195">
                  <c:v>96.322499999999991</c:v>
                </c:pt>
                <c:pt idx="196">
                  <c:v>96.437999999999988</c:v>
                </c:pt>
                <c:pt idx="197">
                  <c:v>96.5535</c:v>
                </c:pt>
                <c:pt idx="198">
                  <c:v>96.668999999999997</c:v>
                </c:pt>
                <c:pt idx="199">
                  <c:v>96.784499999999994</c:v>
                </c:pt>
                <c:pt idx="200">
                  <c:v>96.899999999999991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A1B1-4EB8-82D6-099E70F8C2DA}"/>
            </c:ext>
          </c:extLst>
        </c:ser>
        <c:ser>
          <c:idx val="132"/>
          <c:order val="132"/>
          <c:tx>
            <c:strRef>
              <c:f>工作表3!$A$136</c:f>
              <c:strCache>
                <c:ptCount val="1"/>
                <c:pt idx="0">
                  <c:v>0.32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工作表3!$B$136:$GT$136</c:f>
              <c:numCache>
                <c:formatCode>General</c:formatCode>
                <c:ptCount val="201"/>
                <c:pt idx="0">
                  <c:v>73.600000000000009</c:v>
                </c:pt>
                <c:pt idx="1">
                  <c:v>73.715999999999994</c:v>
                </c:pt>
                <c:pt idx="2">
                  <c:v>73.832000000000008</c:v>
                </c:pt>
                <c:pt idx="3">
                  <c:v>73.947999999999993</c:v>
                </c:pt>
                <c:pt idx="4">
                  <c:v>74.064000000000007</c:v>
                </c:pt>
                <c:pt idx="5">
                  <c:v>74.180000000000007</c:v>
                </c:pt>
                <c:pt idx="6">
                  <c:v>74.295999999999992</c:v>
                </c:pt>
                <c:pt idx="7">
                  <c:v>74.412000000000006</c:v>
                </c:pt>
                <c:pt idx="8">
                  <c:v>74.528000000000006</c:v>
                </c:pt>
                <c:pt idx="9">
                  <c:v>74.644000000000005</c:v>
                </c:pt>
                <c:pt idx="10">
                  <c:v>74.760000000000005</c:v>
                </c:pt>
                <c:pt idx="11">
                  <c:v>74.875999999999991</c:v>
                </c:pt>
                <c:pt idx="12">
                  <c:v>74.992000000000004</c:v>
                </c:pt>
                <c:pt idx="13">
                  <c:v>75.108000000000004</c:v>
                </c:pt>
                <c:pt idx="14">
                  <c:v>75.224000000000004</c:v>
                </c:pt>
                <c:pt idx="15">
                  <c:v>75.34</c:v>
                </c:pt>
                <c:pt idx="16">
                  <c:v>75.456000000000003</c:v>
                </c:pt>
                <c:pt idx="17">
                  <c:v>75.572000000000003</c:v>
                </c:pt>
                <c:pt idx="18">
                  <c:v>75.688000000000002</c:v>
                </c:pt>
                <c:pt idx="19">
                  <c:v>75.804000000000002</c:v>
                </c:pt>
                <c:pt idx="20">
                  <c:v>75.92</c:v>
                </c:pt>
                <c:pt idx="21">
                  <c:v>76.036000000000001</c:v>
                </c:pt>
                <c:pt idx="22">
                  <c:v>76.152000000000001</c:v>
                </c:pt>
                <c:pt idx="23">
                  <c:v>76.268000000000001</c:v>
                </c:pt>
                <c:pt idx="24">
                  <c:v>76.384000000000015</c:v>
                </c:pt>
                <c:pt idx="25">
                  <c:v>76.5</c:v>
                </c:pt>
                <c:pt idx="26">
                  <c:v>76.616</c:v>
                </c:pt>
                <c:pt idx="27">
                  <c:v>76.731999999999999</c:v>
                </c:pt>
                <c:pt idx="28">
                  <c:v>76.847999999999999</c:v>
                </c:pt>
                <c:pt idx="29">
                  <c:v>76.964000000000013</c:v>
                </c:pt>
                <c:pt idx="30">
                  <c:v>77.08</c:v>
                </c:pt>
                <c:pt idx="31">
                  <c:v>77.195999999999998</c:v>
                </c:pt>
                <c:pt idx="32">
                  <c:v>77.312000000000012</c:v>
                </c:pt>
                <c:pt idx="33">
                  <c:v>77.427999999999997</c:v>
                </c:pt>
                <c:pt idx="34">
                  <c:v>77.544000000000011</c:v>
                </c:pt>
                <c:pt idx="35">
                  <c:v>77.66</c:v>
                </c:pt>
                <c:pt idx="36">
                  <c:v>77.775999999999996</c:v>
                </c:pt>
                <c:pt idx="37">
                  <c:v>77.89200000000001</c:v>
                </c:pt>
                <c:pt idx="38">
                  <c:v>78.007999999999996</c:v>
                </c:pt>
                <c:pt idx="39">
                  <c:v>78.124000000000009</c:v>
                </c:pt>
                <c:pt idx="40">
                  <c:v>78.240000000000009</c:v>
                </c:pt>
                <c:pt idx="41">
                  <c:v>78.355999999999995</c:v>
                </c:pt>
                <c:pt idx="42">
                  <c:v>78.472000000000008</c:v>
                </c:pt>
                <c:pt idx="43">
                  <c:v>78.587999999999994</c:v>
                </c:pt>
                <c:pt idx="44">
                  <c:v>78.704000000000008</c:v>
                </c:pt>
                <c:pt idx="45">
                  <c:v>78.820000000000007</c:v>
                </c:pt>
                <c:pt idx="46">
                  <c:v>78.935999999999993</c:v>
                </c:pt>
                <c:pt idx="47">
                  <c:v>79.052000000000007</c:v>
                </c:pt>
                <c:pt idx="48">
                  <c:v>79.168000000000006</c:v>
                </c:pt>
                <c:pt idx="49">
                  <c:v>79.284000000000006</c:v>
                </c:pt>
                <c:pt idx="50">
                  <c:v>79.400000000000006</c:v>
                </c:pt>
                <c:pt idx="51">
                  <c:v>79.515999999999991</c:v>
                </c:pt>
                <c:pt idx="52">
                  <c:v>79.632000000000005</c:v>
                </c:pt>
                <c:pt idx="53">
                  <c:v>79.748000000000005</c:v>
                </c:pt>
                <c:pt idx="54">
                  <c:v>79.864000000000004</c:v>
                </c:pt>
                <c:pt idx="55">
                  <c:v>79.98</c:v>
                </c:pt>
                <c:pt idx="56">
                  <c:v>80.096000000000004</c:v>
                </c:pt>
                <c:pt idx="57">
                  <c:v>80.212000000000018</c:v>
                </c:pt>
                <c:pt idx="58">
                  <c:v>80.328000000000017</c:v>
                </c:pt>
                <c:pt idx="59">
                  <c:v>80.444000000000017</c:v>
                </c:pt>
                <c:pt idx="60">
                  <c:v>80.560000000000016</c:v>
                </c:pt>
                <c:pt idx="61">
                  <c:v>80.676000000000016</c:v>
                </c:pt>
                <c:pt idx="62">
                  <c:v>80.792000000000016</c:v>
                </c:pt>
                <c:pt idx="63">
                  <c:v>80.908000000000015</c:v>
                </c:pt>
                <c:pt idx="64">
                  <c:v>81.024000000000015</c:v>
                </c:pt>
                <c:pt idx="65">
                  <c:v>81.140000000000015</c:v>
                </c:pt>
                <c:pt idx="66">
                  <c:v>81.256000000000014</c:v>
                </c:pt>
                <c:pt idx="67">
                  <c:v>81.372000000000028</c:v>
                </c:pt>
                <c:pt idx="68">
                  <c:v>81.488000000000014</c:v>
                </c:pt>
                <c:pt idx="69">
                  <c:v>81.604000000000013</c:v>
                </c:pt>
                <c:pt idx="70">
                  <c:v>81.720000000000013</c:v>
                </c:pt>
                <c:pt idx="71">
                  <c:v>81.836000000000013</c:v>
                </c:pt>
                <c:pt idx="72">
                  <c:v>81.952000000000027</c:v>
                </c:pt>
                <c:pt idx="73">
                  <c:v>82.068000000000012</c:v>
                </c:pt>
                <c:pt idx="74">
                  <c:v>82.184000000000012</c:v>
                </c:pt>
                <c:pt idx="75">
                  <c:v>82.300000000000026</c:v>
                </c:pt>
                <c:pt idx="76">
                  <c:v>82.416000000000011</c:v>
                </c:pt>
                <c:pt idx="77">
                  <c:v>82.532000000000025</c:v>
                </c:pt>
                <c:pt idx="78">
                  <c:v>82.64800000000001</c:v>
                </c:pt>
                <c:pt idx="79">
                  <c:v>82.76400000000001</c:v>
                </c:pt>
                <c:pt idx="80">
                  <c:v>82.880000000000024</c:v>
                </c:pt>
                <c:pt idx="81">
                  <c:v>82.996000000000009</c:v>
                </c:pt>
                <c:pt idx="82">
                  <c:v>83.112000000000023</c:v>
                </c:pt>
                <c:pt idx="83">
                  <c:v>83.228000000000023</c:v>
                </c:pt>
                <c:pt idx="84">
                  <c:v>83.344000000000008</c:v>
                </c:pt>
                <c:pt idx="85">
                  <c:v>83.460000000000022</c:v>
                </c:pt>
                <c:pt idx="86">
                  <c:v>83.576000000000008</c:v>
                </c:pt>
                <c:pt idx="87">
                  <c:v>83.692000000000021</c:v>
                </c:pt>
                <c:pt idx="88">
                  <c:v>83.808000000000021</c:v>
                </c:pt>
                <c:pt idx="89">
                  <c:v>83.924000000000007</c:v>
                </c:pt>
                <c:pt idx="90">
                  <c:v>84.04000000000002</c:v>
                </c:pt>
                <c:pt idx="91">
                  <c:v>84.156000000000006</c:v>
                </c:pt>
                <c:pt idx="92">
                  <c:v>84.27200000000002</c:v>
                </c:pt>
                <c:pt idx="93">
                  <c:v>84.388000000000019</c:v>
                </c:pt>
                <c:pt idx="94">
                  <c:v>84.504000000000005</c:v>
                </c:pt>
                <c:pt idx="95">
                  <c:v>84.620000000000019</c:v>
                </c:pt>
                <c:pt idx="96">
                  <c:v>84.736000000000018</c:v>
                </c:pt>
                <c:pt idx="97">
                  <c:v>84.852000000000018</c:v>
                </c:pt>
                <c:pt idx="98">
                  <c:v>84.968000000000018</c:v>
                </c:pt>
                <c:pt idx="99">
                  <c:v>85.084000000000003</c:v>
                </c:pt>
                <c:pt idx="100">
                  <c:v>85.2</c:v>
                </c:pt>
                <c:pt idx="101">
                  <c:v>85.316000000000003</c:v>
                </c:pt>
                <c:pt idx="102">
                  <c:v>85.432000000000002</c:v>
                </c:pt>
                <c:pt idx="103">
                  <c:v>85.548000000000002</c:v>
                </c:pt>
                <c:pt idx="104">
                  <c:v>85.664000000000001</c:v>
                </c:pt>
                <c:pt idx="105">
                  <c:v>85.78</c:v>
                </c:pt>
                <c:pt idx="106">
                  <c:v>85.896000000000001</c:v>
                </c:pt>
                <c:pt idx="107">
                  <c:v>86.012</c:v>
                </c:pt>
                <c:pt idx="108">
                  <c:v>86.128</c:v>
                </c:pt>
                <c:pt idx="109">
                  <c:v>86.244000000000014</c:v>
                </c:pt>
                <c:pt idx="110">
                  <c:v>86.36</c:v>
                </c:pt>
                <c:pt idx="111">
                  <c:v>86.475999999999999</c:v>
                </c:pt>
                <c:pt idx="112">
                  <c:v>86.591999999999999</c:v>
                </c:pt>
                <c:pt idx="113">
                  <c:v>86.707999999999998</c:v>
                </c:pt>
                <c:pt idx="114">
                  <c:v>86.824000000000012</c:v>
                </c:pt>
                <c:pt idx="115">
                  <c:v>86.94</c:v>
                </c:pt>
                <c:pt idx="116">
                  <c:v>87.055999999999997</c:v>
                </c:pt>
                <c:pt idx="117">
                  <c:v>87.172000000000011</c:v>
                </c:pt>
                <c:pt idx="118">
                  <c:v>87.287999999999997</c:v>
                </c:pt>
                <c:pt idx="119">
                  <c:v>87.404000000000011</c:v>
                </c:pt>
                <c:pt idx="120">
                  <c:v>87.52</c:v>
                </c:pt>
                <c:pt idx="121">
                  <c:v>87.635999999999996</c:v>
                </c:pt>
                <c:pt idx="122">
                  <c:v>87.75200000000001</c:v>
                </c:pt>
                <c:pt idx="123">
                  <c:v>87.867999999999995</c:v>
                </c:pt>
                <c:pt idx="124">
                  <c:v>87.984000000000009</c:v>
                </c:pt>
                <c:pt idx="125">
                  <c:v>88.100000000000009</c:v>
                </c:pt>
                <c:pt idx="126">
                  <c:v>88.215999999999994</c:v>
                </c:pt>
                <c:pt idx="127">
                  <c:v>88.332000000000008</c:v>
                </c:pt>
                <c:pt idx="128">
                  <c:v>88.447999999999993</c:v>
                </c:pt>
                <c:pt idx="129">
                  <c:v>88.564000000000007</c:v>
                </c:pt>
                <c:pt idx="130">
                  <c:v>88.68</c:v>
                </c:pt>
                <c:pt idx="131">
                  <c:v>88.795999999999992</c:v>
                </c:pt>
                <c:pt idx="132">
                  <c:v>88.912000000000006</c:v>
                </c:pt>
                <c:pt idx="133">
                  <c:v>89.028000000000006</c:v>
                </c:pt>
                <c:pt idx="134">
                  <c:v>89.144000000000005</c:v>
                </c:pt>
                <c:pt idx="135">
                  <c:v>89.26</c:v>
                </c:pt>
                <c:pt idx="136">
                  <c:v>89.375999999999991</c:v>
                </c:pt>
                <c:pt idx="137">
                  <c:v>89.492000000000004</c:v>
                </c:pt>
                <c:pt idx="138">
                  <c:v>89.608000000000004</c:v>
                </c:pt>
                <c:pt idx="139">
                  <c:v>89.724000000000004</c:v>
                </c:pt>
                <c:pt idx="140">
                  <c:v>89.84</c:v>
                </c:pt>
                <c:pt idx="141">
                  <c:v>89.956000000000003</c:v>
                </c:pt>
                <c:pt idx="142">
                  <c:v>90.072000000000003</c:v>
                </c:pt>
                <c:pt idx="143">
                  <c:v>90.188000000000002</c:v>
                </c:pt>
                <c:pt idx="144">
                  <c:v>90.304000000000002</c:v>
                </c:pt>
                <c:pt idx="145">
                  <c:v>90.42</c:v>
                </c:pt>
                <c:pt idx="146">
                  <c:v>90.536000000000001</c:v>
                </c:pt>
                <c:pt idx="147">
                  <c:v>90.652000000000001</c:v>
                </c:pt>
                <c:pt idx="148">
                  <c:v>90.768000000000001</c:v>
                </c:pt>
                <c:pt idx="149">
                  <c:v>90.884000000000015</c:v>
                </c:pt>
                <c:pt idx="150">
                  <c:v>91</c:v>
                </c:pt>
                <c:pt idx="151">
                  <c:v>91.116</c:v>
                </c:pt>
                <c:pt idx="152">
                  <c:v>91.231999999999999</c:v>
                </c:pt>
                <c:pt idx="153">
                  <c:v>91.347999999999999</c:v>
                </c:pt>
                <c:pt idx="154">
                  <c:v>91.464000000000013</c:v>
                </c:pt>
                <c:pt idx="155">
                  <c:v>91.58</c:v>
                </c:pt>
                <c:pt idx="156">
                  <c:v>91.695999999999998</c:v>
                </c:pt>
                <c:pt idx="157">
                  <c:v>91.812000000000012</c:v>
                </c:pt>
                <c:pt idx="158">
                  <c:v>91.927999999999997</c:v>
                </c:pt>
                <c:pt idx="159">
                  <c:v>92.044000000000011</c:v>
                </c:pt>
                <c:pt idx="160">
                  <c:v>92.16</c:v>
                </c:pt>
                <c:pt idx="161">
                  <c:v>92.275999999999996</c:v>
                </c:pt>
                <c:pt idx="162">
                  <c:v>92.39200000000001</c:v>
                </c:pt>
                <c:pt idx="163">
                  <c:v>92.507999999999996</c:v>
                </c:pt>
                <c:pt idx="164">
                  <c:v>92.624000000000009</c:v>
                </c:pt>
                <c:pt idx="165">
                  <c:v>92.740000000000009</c:v>
                </c:pt>
                <c:pt idx="166">
                  <c:v>92.855999999999995</c:v>
                </c:pt>
                <c:pt idx="167">
                  <c:v>92.972000000000008</c:v>
                </c:pt>
                <c:pt idx="168">
                  <c:v>93.087999999999994</c:v>
                </c:pt>
                <c:pt idx="169">
                  <c:v>93.204000000000008</c:v>
                </c:pt>
                <c:pt idx="170">
                  <c:v>93.320000000000007</c:v>
                </c:pt>
                <c:pt idx="171">
                  <c:v>93.435999999999993</c:v>
                </c:pt>
                <c:pt idx="172">
                  <c:v>93.552000000000007</c:v>
                </c:pt>
                <c:pt idx="173">
                  <c:v>93.668000000000006</c:v>
                </c:pt>
                <c:pt idx="174">
                  <c:v>93.784000000000006</c:v>
                </c:pt>
                <c:pt idx="175">
                  <c:v>93.9</c:v>
                </c:pt>
                <c:pt idx="176">
                  <c:v>94.015999999999991</c:v>
                </c:pt>
                <c:pt idx="177">
                  <c:v>94.132000000000005</c:v>
                </c:pt>
                <c:pt idx="178">
                  <c:v>94.248000000000005</c:v>
                </c:pt>
                <c:pt idx="179">
                  <c:v>94.364000000000004</c:v>
                </c:pt>
                <c:pt idx="180">
                  <c:v>94.48</c:v>
                </c:pt>
                <c:pt idx="181">
                  <c:v>94.596000000000004</c:v>
                </c:pt>
                <c:pt idx="182">
                  <c:v>94.712000000000003</c:v>
                </c:pt>
                <c:pt idx="183">
                  <c:v>94.828000000000003</c:v>
                </c:pt>
                <c:pt idx="184">
                  <c:v>94.944000000000003</c:v>
                </c:pt>
                <c:pt idx="185">
                  <c:v>95.06</c:v>
                </c:pt>
                <c:pt idx="186">
                  <c:v>95.176000000000002</c:v>
                </c:pt>
                <c:pt idx="187">
                  <c:v>95.292000000000002</c:v>
                </c:pt>
                <c:pt idx="188">
                  <c:v>95.408000000000001</c:v>
                </c:pt>
                <c:pt idx="189">
                  <c:v>95.524000000000015</c:v>
                </c:pt>
                <c:pt idx="190">
                  <c:v>95.64</c:v>
                </c:pt>
                <c:pt idx="191">
                  <c:v>95.756</c:v>
                </c:pt>
                <c:pt idx="192">
                  <c:v>95.872</c:v>
                </c:pt>
                <c:pt idx="193">
                  <c:v>95.988</c:v>
                </c:pt>
                <c:pt idx="194">
                  <c:v>96.104000000000013</c:v>
                </c:pt>
                <c:pt idx="195">
                  <c:v>96.22</c:v>
                </c:pt>
                <c:pt idx="196">
                  <c:v>96.335999999999999</c:v>
                </c:pt>
                <c:pt idx="197">
                  <c:v>96.452000000000012</c:v>
                </c:pt>
                <c:pt idx="198">
                  <c:v>96.567999999999998</c:v>
                </c:pt>
                <c:pt idx="199">
                  <c:v>96.684000000000012</c:v>
                </c:pt>
                <c:pt idx="200">
                  <c:v>96.8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A1B1-4EB8-82D6-099E70F8C2DA}"/>
            </c:ext>
          </c:extLst>
        </c:ser>
        <c:ser>
          <c:idx val="133"/>
          <c:order val="133"/>
          <c:tx>
            <c:strRef>
              <c:f>工作表3!$A$137</c:f>
              <c:strCache>
                <c:ptCount val="1"/>
                <c:pt idx="0">
                  <c:v>0.33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工作表3!$B$137:$GT$137</c:f>
              <c:numCache>
                <c:formatCode>General</c:formatCode>
                <c:ptCount val="201"/>
                <c:pt idx="0">
                  <c:v>73.399999999999991</c:v>
                </c:pt>
                <c:pt idx="1">
                  <c:v>73.516499999999994</c:v>
                </c:pt>
                <c:pt idx="2">
                  <c:v>73.632999999999996</c:v>
                </c:pt>
                <c:pt idx="3">
                  <c:v>73.749499999999998</c:v>
                </c:pt>
                <c:pt idx="4">
                  <c:v>73.866</c:v>
                </c:pt>
                <c:pt idx="5">
                  <c:v>73.982500000000002</c:v>
                </c:pt>
                <c:pt idx="6">
                  <c:v>74.09899999999999</c:v>
                </c:pt>
                <c:pt idx="7">
                  <c:v>74.215500000000006</c:v>
                </c:pt>
                <c:pt idx="8">
                  <c:v>74.331999999999994</c:v>
                </c:pt>
                <c:pt idx="9">
                  <c:v>74.448499999999996</c:v>
                </c:pt>
                <c:pt idx="10">
                  <c:v>74.564999999999998</c:v>
                </c:pt>
                <c:pt idx="11">
                  <c:v>74.681499999999986</c:v>
                </c:pt>
                <c:pt idx="12">
                  <c:v>74.798000000000002</c:v>
                </c:pt>
                <c:pt idx="13">
                  <c:v>74.91449999999999</c:v>
                </c:pt>
                <c:pt idx="14">
                  <c:v>75.031000000000006</c:v>
                </c:pt>
                <c:pt idx="15">
                  <c:v>75.147499999999994</c:v>
                </c:pt>
                <c:pt idx="16">
                  <c:v>75.263999999999996</c:v>
                </c:pt>
                <c:pt idx="17">
                  <c:v>75.380499999999998</c:v>
                </c:pt>
                <c:pt idx="18">
                  <c:v>75.497</c:v>
                </c:pt>
                <c:pt idx="19">
                  <c:v>75.613500000000002</c:v>
                </c:pt>
                <c:pt idx="20">
                  <c:v>75.73</c:v>
                </c:pt>
                <c:pt idx="21">
                  <c:v>75.846499999999992</c:v>
                </c:pt>
                <c:pt idx="22">
                  <c:v>75.962999999999994</c:v>
                </c:pt>
                <c:pt idx="23">
                  <c:v>76.079499999999996</c:v>
                </c:pt>
                <c:pt idx="24">
                  <c:v>76.195999999999998</c:v>
                </c:pt>
                <c:pt idx="25">
                  <c:v>76.3125</c:v>
                </c:pt>
                <c:pt idx="26">
                  <c:v>76.428999999999988</c:v>
                </c:pt>
                <c:pt idx="27">
                  <c:v>76.545500000000004</c:v>
                </c:pt>
                <c:pt idx="28">
                  <c:v>76.661999999999992</c:v>
                </c:pt>
                <c:pt idx="29">
                  <c:v>76.778500000000008</c:v>
                </c:pt>
                <c:pt idx="30">
                  <c:v>76.894999999999996</c:v>
                </c:pt>
                <c:pt idx="31">
                  <c:v>77.011499999999998</c:v>
                </c:pt>
                <c:pt idx="32">
                  <c:v>77.128</c:v>
                </c:pt>
                <c:pt idx="33">
                  <c:v>77.244499999999988</c:v>
                </c:pt>
                <c:pt idx="34">
                  <c:v>77.361000000000004</c:v>
                </c:pt>
                <c:pt idx="35">
                  <c:v>77.477499999999992</c:v>
                </c:pt>
                <c:pt idx="36">
                  <c:v>77.593999999999994</c:v>
                </c:pt>
                <c:pt idx="37">
                  <c:v>77.710499999999996</c:v>
                </c:pt>
                <c:pt idx="38">
                  <c:v>77.826999999999998</c:v>
                </c:pt>
                <c:pt idx="39">
                  <c:v>77.9435</c:v>
                </c:pt>
                <c:pt idx="40">
                  <c:v>78.06</c:v>
                </c:pt>
                <c:pt idx="41">
                  <c:v>78.17649999999999</c:v>
                </c:pt>
                <c:pt idx="42">
                  <c:v>78.293000000000006</c:v>
                </c:pt>
                <c:pt idx="43">
                  <c:v>78.409499999999994</c:v>
                </c:pt>
                <c:pt idx="44">
                  <c:v>78.525999999999996</c:v>
                </c:pt>
                <c:pt idx="45">
                  <c:v>78.642499999999998</c:v>
                </c:pt>
                <c:pt idx="46">
                  <c:v>78.758999999999986</c:v>
                </c:pt>
                <c:pt idx="47">
                  <c:v>78.875500000000002</c:v>
                </c:pt>
                <c:pt idx="48">
                  <c:v>78.99199999999999</c:v>
                </c:pt>
                <c:pt idx="49">
                  <c:v>79.108500000000006</c:v>
                </c:pt>
                <c:pt idx="50">
                  <c:v>79.224999999999994</c:v>
                </c:pt>
                <c:pt idx="51">
                  <c:v>79.341499999999996</c:v>
                </c:pt>
                <c:pt idx="52">
                  <c:v>79.457999999999998</c:v>
                </c:pt>
                <c:pt idx="53">
                  <c:v>79.5745</c:v>
                </c:pt>
                <c:pt idx="54">
                  <c:v>79.691000000000003</c:v>
                </c:pt>
                <c:pt idx="55">
                  <c:v>79.80749999999999</c:v>
                </c:pt>
                <c:pt idx="56">
                  <c:v>79.923999999999992</c:v>
                </c:pt>
                <c:pt idx="57">
                  <c:v>80.040500000000023</c:v>
                </c:pt>
                <c:pt idx="58">
                  <c:v>80.157000000000011</c:v>
                </c:pt>
                <c:pt idx="59">
                  <c:v>80.273499999999999</c:v>
                </c:pt>
                <c:pt idx="60">
                  <c:v>80.390000000000015</c:v>
                </c:pt>
                <c:pt idx="61">
                  <c:v>80.506500000000003</c:v>
                </c:pt>
                <c:pt idx="62">
                  <c:v>80.623000000000019</c:v>
                </c:pt>
                <c:pt idx="63">
                  <c:v>80.739500000000007</c:v>
                </c:pt>
                <c:pt idx="64">
                  <c:v>80.856000000000009</c:v>
                </c:pt>
                <c:pt idx="65">
                  <c:v>80.972500000000011</c:v>
                </c:pt>
                <c:pt idx="66">
                  <c:v>81.089000000000013</c:v>
                </c:pt>
                <c:pt idx="67">
                  <c:v>81.205500000000015</c:v>
                </c:pt>
                <c:pt idx="68">
                  <c:v>81.322000000000017</c:v>
                </c:pt>
                <c:pt idx="69">
                  <c:v>81.438500000000005</c:v>
                </c:pt>
                <c:pt idx="70">
                  <c:v>81.555000000000007</c:v>
                </c:pt>
                <c:pt idx="71">
                  <c:v>81.671500000000009</c:v>
                </c:pt>
                <c:pt idx="72">
                  <c:v>81.788000000000011</c:v>
                </c:pt>
                <c:pt idx="73">
                  <c:v>81.904500000000013</c:v>
                </c:pt>
                <c:pt idx="74">
                  <c:v>82.021000000000001</c:v>
                </c:pt>
                <c:pt idx="75">
                  <c:v>82.137500000000017</c:v>
                </c:pt>
                <c:pt idx="76">
                  <c:v>82.254000000000005</c:v>
                </c:pt>
                <c:pt idx="77">
                  <c:v>82.370500000000021</c:v>
                </c:pt>
                <c:pt idx="78">
                  <c:v>82.487000000000009</c:v>
                </c:pt>
                <c:pt idx="79">
                  <c:v>82.603500000000011</c:v>
                </c:pt>
                <c:pt idx="80">
                  <c:v>82.720000000000013</c:v>
                </c:pt>
                <c:pt idx="81">
                  <c:v>82.836500000000001</c:v>
                </c:pt>
                <c:pt idx="82">
                  <c:v>82.953000000000017</c:v>
                </c:pt>
                <c:pt idx="83">
                  <c:v>83.069500000000005</c:v>
                </c:pt>
                <c:pt idx="84">
                  <c:v>83.186000000000007</c:v>
                </c:pt>
                <c:pt idx="85">
                  <c:v>83.302500000000009</c:v>
                </c:pt>
                <c:pt idx="86">
                  <c:v>83.419000000000011</c:v>
                </c:pt>
                <c:pt idx="87">
                  <c:v>83.535500000000013</c:v>
                </c:pt>
                <c:pt idx="88">
                  <c:v>83.652000000000015</c:v>
                </c:pt>
                <c:pt idx="89">
                  <c:v>83.768500000000003</c:v>
                </c:pt>
                <c:pt idx="90">
                  <c:v>83.885000000000019</c:v>
                </c:pt>
                <c:pt idx="91">
                  <c:v>84.001500000000007</c:v>
                </c:pt>
                <c:pt idx="92">
                  <c:v>84.118000000000009</c:v>
                </c:pt>
                <c:pt idx="93">
                  <c:v>84.234500000000011</c:v>
                </c:pt>
                <c:pt idx="94">
                  <c:v>84.350999999999999</c:v>
                </c:pt>
                <c:pt idx="95">
                  <c:v>84.467500000000015</c:v>
                </c:pt>
                <c:pt idx="96">
                  <c:v>84.584000000000003</c:v>
                </c:pt>
                <c:pt idx="97">
                  <c:v>84.700500000000019</c:v>
                </c:pt>
                <c:pt idx="98">
                  <c:v>84.817000000000007</c:v>
                </c:pt>
                <c:pt idx="99">
                  <c:v>84.933500000000009</c:v>
                </c:pt>
                <c:pt idx="100">
                  <c:v>85.05</c:v>
                </c:pt>
                <c:pt idx="101">
                  <c:v>85.166499999999985</c:v>
                </c:pt>
                <c:pt idx="102">
                  <c:v>85.283000000000001</c:v>
                </c:pt>
                <c:pt idx="103">
                  <c:v>85.399499999999989</c:v>
                </c:pt>
                <c:pt idx="104">
                  <c:v>85.516000000000005</c:v>
                </c:pt>
                <c:pt idx="105">
                  <c:v>85.632499999999993</c:v>
                </c:pt>
                <c:pt idx="106">
                  <c:v>85.748999999999995</c:v>
                </c:pt>
                <c:pt idx="107">
                  <c:v>85.865499999999997</c:v>
                </c:pt>
                <c:pt idx="108">
                  <c:v>85.981999999999999</c:v>
                </c:pt>
                <c:pt idx="109">
                  <c:v>86.098500000000001</c:v>
                </c:pt>
                <c:pt idx="110">
                  <c:v>86.215000000000003</c:v>
                </c:pt>
                <c:pt idx="111">
                  <c:v>86.331499999999991</c:v>
                </c:pt>
                <c:pt idx="112">
                  <c:v>86.447999999999993</c:v>
                </c:pt>
                <c:pt idx="113">
                  <c:v>86.564499999999995</c:v>
                </c:pt>
                <c:pt idx="114">
                  <c:v>86.680999999999997</c:v>
                </c:pt>
                <c:pt idx="115">
                  <c:v>86.797499999999999</c:v>
                </c:pt>
                <c:pt idx="116">
                  <c:v>86.913999999999987</c:v>
                </c:pt>
                <c:pt idx="117">
                  <c:v>87.030500000000004</c:v>
                </c:pt>
                <c:pt idx="118">
                  <c:v>87.146999999999991</c:v>
                </c:pt>
                <c:pt idx="119">
                  <c:v>87.263500000000008</c:v>
                </c:pt>
                <c:pt idx="120">
                  <c:v>87.38</c:v>
                </c:pt>
                <c:pt idx="121">
                  <c:v>87.496499999999997</c:v>
                </c:pt>
                <c:pt idx="122">
                  <c:v>87.613</c:v>
                </c:pt>
                <c:pt idx="123">
                  <c:v>87.729499999999987</c:v>
                </c:pt>
                <c:pt idx="124">
                  <c:v>87.846000000000004</c:v>
                </c:pt>
                <c:pt idx="125">
                  <c:v>87.962499999999991</c:v>
                </c:pt>
                <c:pt idx="126">
                  <c:v>88.078999999999994</c:v>
                </c:pt>
                <c:pt idx="127">
                  <c:v>88.195499999999996</c:v>
                </c:pt>
                <c:pt idx="128">
                  <c:v>88.311999999999998</c:v>
                </c:pt>
                <c:pt idx="129">
                  <c:v>88.4285</c:v>
                </c:pt>
                <c:pt idx="130">
                  <c:v>88.545000000000002</c:v>
                </c:pt>
                <c:pt idx="131">
                  <c:v>88.66149999999999</c:v>
                </c:pt>
                <c:pt idx="132">
                  <c:v>88.778000000000006</c:v>
                </c:pt>
                <c:pt idx="133">
                  <c:v>88.894499999999994</c:v>
                </c:pt>
                <c:pt idx="134">
                  <c:v>89.01100000000001</c:v>
                </c:pt>
                <c:pt idx="135">
                  <c:v>89.127499999999998</c:v>
                </c:pt>
                <c:pt idx="136">
                  <c:v>89.243999999999986</c:v>
                </c:pt>
                <c:pt idx="137">
                  <c:v>89.360500000000002</c:v>
                </c:pt>
                <c:pt idx="138">
                  <c:v>89.47699999999999</c:v>
                </c:pt>
                <c:pt idx="139">
                  <c:v>89.593500000000006</c:v>
                </c:pt>
                <c:pt idx="140">
                  <c:v>89.71</c:v>
                </c:pt>
                <c:pt idx="141">
                  <c:v>89.826499999999996</c:v>
                </c:pt>
                <c:pt idx="142">
                  <c:v>89.942999999999998</c:v>
                </c:pt>
                <c:pt idx="143">
                  <c:v>90.0595</c:v>
                </c:pt>
                <c:pt idx="144">
                  <c:v>90.176000000000002</c:v>
                </c:pt>
                <c:pt idx="145">
                  <c:v>90.292500000000004</c:v>
                </c:pt>
                <c:pt idx="146">
                  <c:v>90.408999999999992</c:v>
                </c:pt>
                <c:pt idx="147">
                  <c:v>90.525499999999994</c:v>
                </c:pt>
                <c:pt idx="148">
                  <c:v>90.641999999999996</c:v>
                </c:pt>
                <c:pt idx="149">
                  <c:v>90.758499999999998</c:v>
                </c:pt>
                <c:pt idx="150">
                  <c:v>90.875</c:v>
                </c:pt>
                <c:pt idx="151">
                  <c:v>90.991499999999988</c:v>
                </c:pt>
                <c:pt idx="152">
                  <c:v>91.108000000000004</c:v>
                </c:pt>
                <c:pt idx="153">
                  <c:v>91.224499999999992</c:v>
                </c:pt>
                <c:pt idx="154">
                  <c:v>91.341000000000008</c:v>
                </c:pt>
                <c:pt idx="155">
                  <c:v>91.457499999999996</c:v>
                </c:pt>
                <c:pt idx="156">
                  <c:v>91.573999999999998</c:v>
                </c:pt>
                <c:pt idx="157">
                  <c:v>91.6905</c:v>
                </c:pt>
                <c:pt idx="158">
                  <c:v>91.806999999999988</c:v>
                </c:pt>
                <c:pt idx="159">
                  <c:v>91.923500000000004</c:v>
                </c:pt>
                <c:pt idx="160">
                  <c:v>92.039999999999992</c:v>
                </c:pt>
                <c:pt idx="161">
                  <c:v>92.156499999999994</c:v>
                </c:pt>
                <c:pt idx="162">
                  <c:v>92.272999999999996</c:v>
                </c:pt>
                <c:pt idx="163">
                  <c:v>92.389499999999998</c:v>
                </c:pt>
                <c:pt idx="164">
                  <c:v>92.506</c:v>
                </c:pt>
                <c:pt idx="165">
                  <c:v>92.622500000000002</c:v>
                </c:pt>
                <c:pt idx="166">
                  <c:v>92.73899999999999</c:v>
                </c:pt>
                <c:pt idx="167">
                  <c:v>92.855500000000006</c:v>
                </c:pt>
                <c:pt idx="168">
                  <c:v>92.971999999999994</c:v>
                </c:pt>
                <c:pt idx="169">
                  <c:v>93.088499999999996</c:v>
                </c:pt>
                <c:pt idx="170">
                  <c:v>93.204999999999998</c:v>
                </c:pt>
                <c:pt idx="171">
                  <c:v>93.321499999999986</c:v>
                </c:pt>
                <c:pt idx="172">
                  <c:v>93.438000000000002</c:v>
                </c:pt>
                <c:pt idx="173">
                  <c:v>93.55449999999999</c:v>
                </c:pt>
                <c:pt idx="174">
                  <c:v>93.671000000000006</c:v>
                </c:pt>
                <c:pt idx="175">
                  <c:v>93.787499999999994</c:v>
                </c:pt>
                <c:pt idx="176">
                  <c:v>93.903999999999996</c:v>
                </c:pt>
                <c:pt idx="177">
                  <c:v>94.020499999999998</c:v>
                </c:pt>
                <c:pt idx="178">
                  <c:v>94.137</c:v>
                </c:pt>
                <c:pt idx="179">
                  <c:v>94.253500000000003</c:v>
                </c:pt>
                <c:pt idx="180">
                  <c:v>94.36999999999999</c:v>
                </c:pt>
                <c:pt idx="181">
                  <c:v>94.486499999999992</c:v>
                </c:pt>
                <c:pt idx="182">
                  <c:v>94.602999999999994</c:v>
                </c:pt>
                <c:pt idx="183">
                  <c:v>94.719499999999996</c:v>
                </c:pt>
                <c:pt idx="184">
                  <c:v>94.835999999999999</c:v>
                </c:pt>
                <c:pt idx="185">
                  <c:v>94.952500000000001</c:v>
                </c:pt>
                <c:pt idx="186">
                  <c:v>95.068999999999988</c:v>
                </c:pt>
                <c:pt idx="187">
                  <c:v>95.185500000000005</c:v>
                </c:pt>
                <c:pt idx="188">
                  <c:v>95.301999999999992</c:v>
                </c:pt>
                <c:pt idx="189">
                  <c:v>95.418500000000009</c:v>
                </c:pt>
                <c:pt idx="190">
                  <c:v>95.534999999999997</c:v>
                </c:pt>
                <c:pt idx="191">
                  <c:v>95.651499999999999</c:v>
                </c:pt>
                <c:pt idx="192">
                  <c:v>95.768000000000001</c:v>
                </c:pt>
                <c:pt idx="193">
                  <c:v>95.884499999999989</c:v>
                </c:pt>
                <c:pt idx="194">
                  <c:v>96.001000000000005</c:v>
                </c:pt>
                <c:pt idx="195">
                  <c:v>96.117499999999993</c:v>
                </c:pt>
                <c:pt idx="196">
                  <c:v>96.233999999999995</c:v>
                </c:pt>
                <c:pt idx="197">
                  <c:v>96.350499999999997</c:v>
                </c:pt>
                <c:pt idx="198">
                  <c:v>96.466999999999999</c:v>
                </c:pt>
                <c:pt idx="199">
                  <c:v>96.583500000000001</c:v>
                </c:pt>
                <c:pt idx="200">
                  <c:v>96.7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A1B1-4EB8-82D6-099E70F8C2DA}"/>
            </c:ext>
          </c:extLst>
        </c:ser>
        <c:ser>
          <c:idx val="134"/>
          <c:order val="134"/>
          <c:tx>
            <c:strRef>
              <c:f>工作表3!$A$138</c:f>
              <c:strCache>
                <c:ptCount val="1"/>
                <c:pt idx="0">
                  <c:v>0.34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工作表3!$B$138:$GT$138</c:f>
              <c:numCache>
                <c:formatCode>General</c:formatCode>
                <c:ptCount val="201"/>
                <c:pt idx="0">
                  <c:v>73.2</c:v>
                </c:pt>
                <c:pt idx="1">
                  <c:v>73.316999999999993</c:v>
                </c:pt>
                <c:pt idx="2">
                  <c:v>73.434000000000012</c:v>
                </c:pt>
                <c:pt idx="3">
                  <c:v>73.551000000000002</c:v>
                </c:pt>
                <c:pt idx="4">
                  <c:v>73.668000000000006</c:v>
                </c:pt>
                <c:pt idx="5">
                  <c:v>73.785000000000011</c:v>
                </c:pt>
                <c:pt idx="6">
                  <c:v>73.902000000000001</c:v>
                </c:pt>
                <c:pt idx="7">
                  <c:v>74.019000000000005</c:v>
                </c:pt>
                <c:pt idx="8">
                  <c:v>74.135999999999996</c:v>
                </c:pt>
                <c:pt idx="9">
                  <c:v>74.253000000000014</c:v>
                </c:pt>
                <c:pt idx="10">
                  <c:v>74.37</c:v>
                </c:pt>
                <c:pt idx="11">
                  <c:v>74.486999999999995</c:v>
                </c:pt>
                <c:pt idx="12">
                  <c:v>74.604000000000013</c:v>
                </c:pt>
                <c:pt idx="13">
                  <c:v>74.721000000000004</c:v>
                </c:pt>
                <c:pt idx="14">
                  <c:v>74.838000000000008</c:v>
                </c:pt>
                <c:pt idx="15">
                  <c:v>74.955000000000013</c:v>
                </c:pt>
                <c:pt idx="16">
                  <c:v>75.072000000000003</c:v>
                </c:pt>
                <c:pt idx="17">
                  <c:v>75.189000000000007</c:v>
                </c:pt>
                <c:pt idx="18">
                  <c:v>75.305999999999997</c:v>
                </c:pt>
                <c:pt idx="19">
                  <c:v>75.423000000000016</c:v>
                </c:pt>
                <c:pt idx="20">
                  <c:v>75.540000000000006</c:v>
                </c:pt>
                <c:pt idx="21">
                  <c:v>75.656999999999996</c:v>
                </c:pt>
                <c:pt idx="22">
                  <c:v>75.774000000000015</c:v>
                </c:pt>
                <c:pt idx="23">
                  <c:v>75.891000000000005</c:v>
                </c:pt>
                <c:pt idx="24">
                  <c:v>76.00800000000001</c:v>
                </c:pt>
                <c:pt idx="25">
                  <c:v>76.125</c:v>
                </c:pt>
                <c:pt idx="26">
                  <c:v>76.242000000000004</c:v>
                </c:pt>
                <c:pt idx="27">
                  <c:v>76.359000000000009</c:v>
                </c:pt>
                <c:pt idx="28">
                  <c:v>76.475999999999999</c:v>
                </c:pt>
                <c:pt idx="29">
                  <c:v>76.593000000000018</c:v>
                </c:pt>
                <c:pt idx="30">
                  <c:v>76.710000000000008</c:v>
                </c:pt>
                <c:pt idx="31">
                  <c:v>76.826999999999998</c:v>
                </c:pt>
                <c:pt idx="32">
                  <c:v>76.944000000000003</c:v>
                </c:pt>
                <c:pt idx="33">
                  <c:v>77.061000000000007</c:v>
                </c:pt>
                <c:pt idx="34">
                  <c:v>77.178000000000011</c:v>
                </c:pt>
                <c:pt idx="35">
                  <c:v>77.295000000000002</c:v>
                </c:pt>
                <c:pt idx="36">
                  <c:v>77.412000000000006</c:v>
                </c:pt>
                <c:pt idx="37">
                  <c:v>77.529000000000011</c:v>
                </c:pt>
                <c:pt idx="38">
                  <c:v>77.646000000000001</c:v>
                </c:pt>
                <c:pt idx="39">
                  <c:v>77.763000000000005</c:v>
                </c:pt>
                <c:pt idx="40">
                  <c:v>77.88000000000001</c:v>
                </c:pt>
                <c:pt idx="41">
                  <c:v>77.997</c:v>
                </c:pt>
                <c:pt idx="42">
                  <c:v>78.114000000000004</c:v>
                </c:pt>
                <c:pt idx="43">
                  <c:v>78.231000000000009</c:v>
                </c:pt>
                <c:pt idx="44">
                  <c:v>78.348000000000013</c:v>
                </c:pt>
                <c:pt idx="45">
                  <c:v>78.465000000000003</c:v>
                </c:pt>
                <c:pt idx="46">
                  <c:v>78.581999999999994</c:v>
                </c:pt>
                <c:pt idx="47">
                  <c:v>78.699000000000012</c:v>
                </c:pt>
                <c:pt idx="48">
                  <c:v>78.816000000000003</c:v>
                </c:pt>
                <c:pt idx="49">
                  <c:v>78.933000000000007</c:v>
                </c:pt>
                <c:pt idx="50">
                  <c:v>79.050000000000011</c:v>
                </c:pt>
                <c:pt idx="51">
                  <c:v>79.167000000000002</c:v>
                </c:pt>
                <c:pt idx="52">
                  <c:v>79.284000000000006</c:v>
                </c:pt>
                <c:pt idx="53">
                  <c:v>79.400999999999996</c:v>
                </c:pt>
                <c:pt idx="54">
                  <c:v>79.518000000000015</c:v>
                </c:pt>
                <c:pt idx="55">
                  <c:v>79.635000000000005</c:v>
                </c:pt>
                <c:pt idx="56">
                  <c:v>79.751999999999995</c:v>
                </c:pt>
                <c:pt idx="57">
                  <c:v>79.869000000000028</c:v>
                </c:pt>
                <c:pt idx="58">
                  <c:v>79.986000000000018</c:v>
                </c:pt>
                <c:pt idx="59">
                  <c:v>80.103000000000009</c:v>
                </c:pt>
                <c:pt idx="60">
                  <c:v>80.220000000000027</c:v>
                </c:pt>
                <c:pt idx="61">
                  <c:v>80.337000000000018</c:v>
                </c:pt>
                <c:pt idx="62">
                  <c:v>80.454000000000022</c:v>
                </c:pt>
                <c:pt idx="63">
                  <c:v>80.571000000000012</c:v>
                </c:pt>
                <c:pt idx="64">
                  <c:v>80.688000000000017</c:v>
                </c:pt>
                <c:pt idx="65">
                  <c:v>80.805000000000021</c:v>
                </c:pt>
                <c:pt idx="66">
                  <c:v>80.922000000000011</c:v>
                </c:pt>
                <c:pt idx="67">
                  <c:v>81.03900000000003</c:v>
                </c:pt>
                <c:pt idx="68">
                  <c:v>81.15600000000002</c:v>
                </c:pt>
                <c:pt idx="69">
                  <c:v>81.27300000000001</c:v>
                </c:pt>
                <c:pt idx="70">
                  <c:v>81.390000000000015</c:v>
                </c:pt>
                <c:pt idx="71">
                  <c:v>81.507000000000019</c:v>
                </c:pt>
                <c:pt idx="72">
                  <c:v>81.624000000000024</c:v>
                </c:pt>
                <c:pt idx="73">
                  <c:v>81.741000000000014</c:v>
                </c:pt>
                <c:pt idx="74">
                  <c:v>81.858000000000018</c:v>
                </c:pt>
                <c:pt idx="75">
                  <c:v>81.975000000000023</c:v>
                </c:pt>
                <c:pt idx="76">
                  <c:v>82.092000000000013</c:v>
                </c:pt>
                <c:pt idx="77">
                  <c:v>82.209000000000017</c:v>
                </c:pt>
                <c:pt idx="78">
                  <c:v>82.326000000000022</c:v>
                </c:pt>
                <c:pt idx="79">
                  <c:v>82.443000000000012</c:v>
                </c:pt>
                <c:pt idx="80">
                  <c:v>82.560000000000016</c:v>
                </c:pt>
                <c:pt idx="81">
                  <c:v>82.677000000000021</c:v>
                </c:pt>
                <c:pt idx="82">
                  <c:v>82.794000000000025</c:v>
                </c:pt>
                <c:pt idx="83">
                  <c:v>82.911000000000016</c:v>
                </c:pt>
                <c:pt idx="84">
                  <c:v>83.02800000000002</c:v>
                </c:pt>
                <c:pt idx="85">
                  <c:v>83.145000000000024</c:v>
                </c:pt>
                <c:pt idx="86">
                  <c:v>83.262000000000015</c:v>
                </c:pt>
                <c:pt idx="87">
                  <c:v>83.379000000000019</c:v>
                </c:pt>
                <c:pt idx="88">
                  <c:v>83.496000000000024</c:v>
                </c:pt>
                <c:pt idx="89">
                  <c:v>83.613000000000014</c:v>
                </c:pt>
                <c:pt idx="90">
                  <c:v>83.730000000000018</c:v>
                </c:pt>
                <c:pt idx="91">
                  <c:v>83.847000000000023</c:v>
                </c:pt>
                <c:pt idx="92">
                  <c:v>83.964000000000027</c:v>
                </c:pt>
                <c:pt idx="93">
                  <c:v>84.081000000000017</c:v>
                </c:pt>
                <c:pt idx="94">
                  <c:v>84.198000000000008</c:v>
                </c:pt>
                <c:pt idx="95">
                  <c:v>84.315000000000026</c:v>
                </c:pt>
                <c:pt idx="96">
                  <c:v>84.432000000000016</c:v>
                </c:pt>
                <c:pt idx="97">
                  <c:v>84.549000000000021</c:v>
                </c:pt>
                <c:pt idx="98">
                  <c:v>84.666000000000025</c:v>
                </c:pt>
                <c:pt idx="99">
                  <c:v>84.783000000000015</c:v>
                </c:pt>
                <c:pt idx="100">
                  <c:v>84.9</c:v>
                </c:pt>
                <c:pt idx="101">
                  <c:v>85.016999999999996</c:v>
                </c:pt>
                <c:pt idx="102">
                  <c:v>85.134000000000015</c:v>
                </c:pt>
                <c:pt idx="103">
                  <c:v>85.251000000000005</c:v>
                </c:pt>
                <c:pt idx="104">
                  <c:v>85.368000000000009</c:v>
                </c:pt>
                <c:pt idx="105">
                  <c:v>85.484999999999999</c:v>
                </c:pt>
                <c:pt idx="106">
                  <c:v>85.602000000000004</c:v>
                </c:pt>
                <c:pt idx="107">
                  <c:v>85.719000000000008</c:v>
                </c:pt>
                <c:pt idx="108">
                  <c:v>85.835999999999999</c:v>
                </c:pt>
                <c:pt idx="109">
                  <c:v>85.953000000000017</c:v>
                </c:pt>
                <c:pt idx="110">
                  <c:v>86.070000000000007</c:v>
                </c:pt>
                <c:pt idx="111">
                  <c:v>86.186999999999998</c:v>
                </c:pt>
                <c:pt idx="112">
                  <c:v>86.304000000000002</c:v>
                </c:pt>
                <c:pt idx="113">
                  <c:v>86.421000000000006</c:v>
                </c:pt>
                <c:pt idx="114">
                  <c:v>86.538000000000011</c:v>
                </c:pt>
                <c:pt idx="115">
                  <c:v>86.655000000000001</c:v>
                </c:pt>
                <c:pt idx="116">
                  <c:v>86.772000000000006</c:v>
                </c:pt>
                <c:pt idx="117">
                  <c:v>86.88900000000001</c:v>
                </c:pt>
                <c:pt idx="118">
                  <c:v>87.006</c:v>
                </c:pt>
                <c:pt idx="119">
                  <c:v>87.123000000000005</c:v>
                </c:pt>
                <c:pt idx="120">
                  <c:v>87.240000000000009</c:v>
                </c:pt>
                <c:pt idx="121">
                  <c:v>87.356999999999999</c:v>
                </c:pt>
                <c:pt idx="122">
                  <c:v>87.474000000000004</c:v>
                </c:pt>
                <c:pt idx="123">
                  <c:v>87.591000000000008</c:v>
                </c:pt>
                <c:pt idx="124">
                  <c:v>87.708000000000013</c:v>
                </c:pt>
                <c:pt idx="125">
                  <c:v>87.825000000000003</c:v>
                </c:pt>
                <c:pt idx="126">
                  <c:v>87.941999999999993</c:v>
                </c:pt>
                <c:pt idx="127">
                  <c:v>88.059000000000012</c:v>
                </c:pt>
                <c:pt idx="128">
                  <c:v>88.176000000000002</c:v>
                </c:pt>
                <c:pt idx="129">
                  <c:v>88.293000000000006</c:v>
                </c:pt>
                <c:pt idx="130">
                  <c:v>88.410000000000011</c:v>
                </c:pt>
                <c:pt idx="131">
                  <c:v>88.527000000000001</c:v>
                </c:pt>
                <c:pt idx="132">
                  <c:v>88.644000000000005</c:v>
                </c:pt>
                <c:pt idx="133">
                  <c:v>88.76100000000001</c:v>
                </c:pt>
                <c:pt idx="134">
                  <c:v>88.878000000000014</c:v>
                </c:pt>
                <c:pt idx="135">
                  <c:v>88.995000000000005</c:v>
                </c:pt>
                <c:pt idx="136">
                  <c:v>89.111999999999995</c:v>
                </c:pt>
                <c:pt idx="137">
                  <c:v>89.229000000000013</c:v>
                </c:pt>
                <c:pt idx="138">
                  <c:v>89.346000000000004</c:v>
                </c:pt>
                <c:pt idx="139">
                  <c:v>89.463000000000008</c:v>
                </c:pt>
                <c:pt idx="140">
                  <c:v>89.580000000000013</c:v>
                </c:pt>
                <c:pt idx="141">
                  <c:v>89.697000000000003</c:v>
                </c:pt>
                <c:pt idx="142">
                  <c:v>89.814000000000007</c:v>
                </c:pt>
                <c:pt idx="143">
                  <c:v>89.930999999999997</c:v>
                </c:pt>
                <c:pt idx="144">
                  <c:v>90.048000000000016</c:v>
                </c:pt>
                <c:pt idx="145">
                  <c:v>90.165000000000006</c:v>
                </c:pt>
                <c:pt idx="146">
                  <c:v>90.281999999999996</c:v>
                </c:pt>
                <c:pt idx="147">
                  <c:v>90.399000000000015</c:v>
                </c:pt>
                <c:pt idx="148">
                  <c:v>90.516000000000005</c:v>
                </c:pt>
                <c:pt idx="149">
                  <c:v>90.63300000000001</c:v>
                </c:pt>
                <c:pt idx="150">
                  <c:v>90.75</c:v>
                </c:pt>
                <c:pt idx="151">
                  <c:v>90.867000000000004</c:v>
                </c:pt>
                <c:pt idx="152">
                  <c:v>90.984000000000009</c:v>
                </c:pt>
                <c:pt idx="153">
                  <c:v>91.100999999999999</c:v>
                </c:pt>
                <c:pt idx="154">
                  <c:v>91.218000000000018</c:v>
                </c:pt>
                <c:pt idx="155">
                  <c:v>91.335000000000008</c:v>
                </c:pt>
                <c:pt idx="156">
                  <c:v>91.451999999999998</c:v>
                </c:pt>
                <c:pt idx="157">
                  <c:v>91.569000000000003</c:v>
                </c:pt>
                <c:pt idx="158">
                  <c:v>91.686000000000007</c:v>
                </c:pt>
                <c:pt idx="159">
                  <c:v>91.803000000000011</c:v>
                </c:pt>
                <c:pt idx="160">
                  <c:v>91.92</c:v>
                </c:pt>
                <c:pt idx="161">
                  <c:v>92.037000000000006</c:v>
                </c:pt>
                <c:pt idx="162">
                  <c:v>92.154000000000011</c:v>
                </c:pt>
                <c:pt idx="163">
                  <c:v>92.271000000000001</c:v>
                </c:pt>
                <c:pt idx="164">
                  <c:v>92.388000000000005</c:v>
                </c:pt>
                <c:pt idx="165">
                  <c:v>92.50500000000001</c:v>
                </c:pt>
                <c:pt idx="166">
                  <c:v>92.622</c:v>
                </c:pt>
                <c:pt idx="167">
                  <c:v>92.739000000000004</c:v>
                </c:pt>
                <c:pt idx="168">
                  <c:v>92.856000000000009</c:v>
                </c:pt>
                <c:pt idx="169">
                  <c:v>92.973000000000013</c:v>
                </c:pt>
                <c:pt idx="170">
                  <c:v>93.09</c:v>
                </c:pt>
                <c:pt idx="171">
                  <c:v>93.206999999999994</c:v>
                </c:pt>
                <c:pt idx="172">
                  <c:v>93.324000000000012</c:v>
                </c:pt>
                <c:pt idx="173">
                  <c:v>93.441000000000003</c:v>
                </c:pt>
                <c:pt idx="174">
                  <c:v>93.558000000000007</c:v>
                </c:pt>
                <c:pt idx="175">
                  <c:v>93.675000000000011</c:v>
                </c:pt>
                <c:pt idx="176">
                  <c:v>93.792000000000002</c:v>
                </c:pt>
                <c:pt idx="177">
                  <c:v>93.909000000000006</c:v>
                </c:pt>
                <c:pt idx="178">
                  <c:v>94.025999999999996</c:v>
                </c:pt>
                <c:pt idx="179">
                  <c:v>94.143000000000015</c:v>
                </c:pt>
                <c:pt idx="180">
                  <c:v>94.26</c:v>
                </c:pt>
                <c:pt idx="181">
                  <c:v>94.376999999999995</c:v>
                </c:pt>
                <c:pt idx="182">
                  <c:v>94.494000000000014</c:v>
                </c:pt>
                <c:pt idx="183">
                  <c:v>94.611000000000004</c:v>
                </c:pt>
                <c:pt idx="184">
                  <c:v>94.728000000000009</c:v>
                </c:pt>
                <c:pt idx="185">
                  <c:v>94.844999999999999</c:v>
                </c:pt>
                <c:pt idx="186">
                  <c:v>94.962000000000003</c:v>
                </c:pt>
                <c:pt idx="187">
                  <c:v>95.079000000000008</c:v>
                </c:pt>
                <c:pt idx="188">
                  <c:v>95.195999999999998</c:v>
                </c:pt>
                <c:pt idx="189">
                  <c:v>95.313000000000017</c:v>
                </c:pt>
                <c:pt idx="190">
                  <c:v>95.43</c:v>
                </c:pt>
                <c:pt idx="191">
                  <c:v>95.546999999999997</c:v>
                </c:pt>
                <c:pt idx="192">
                  <c:v>95.664000000000016</c:v>
                </c:pt>
                <c:pt idx="193">
                  <c:v>95.781000000000006</c:v>
                </c:pt>
                <c:pt idx="194">
                  <c:v>95.89800000000001</c:v>
                </c:pt>
                <c:pt idx="195">
                  <c:v>96.015000000000001</c:v>
                </c:pt>
                <c:pt idx="196">
                  <c:v>96.132000000000005</c:v>
                </c:pt>
                <c:pt idx="197">
                  <c:v>96.249000000000009</c:v>
                </c:pt>
                <c:pt idx="198">
                  <c:v>96.366</c:v>
                </c:pt>
                <c:pt idx="199">
                  <c:v>96.483000000000018</c:v>
                </c:pt>
                <c:pt idx="200">
                  <c:v>96.600000000000009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A1B1-4EB8-82D6-099E70F8C2DA}"/>
            </c:ext>
          </c:extLst>
        </c:ser>
        <c:ser>
          <c:idx val="135"/>
          <c:order val="135"/>
          <c:tx>
            <c:strRef>
              <c:f>工作表3!$A$139</c:f>
              <c:strCache>
                <c:ptCount val="1"/>
                <c:pt idx="0">
                  <c:v>0.35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工作表3!$B$139:$GT$139</c:f>
              <c:numCache>
                <c:formatCode>General</c:formatCode>
                <c:ptCount val="201"/>
                <c:pt idx="0">
                  <c:v>73</c:v>
                </c:pt>
                <c:pt idx="1">
                  <c:v>73.117499999999993</c:v>
                </c:pt>
                <c:pt idx="2">
                  <c:v>73.234999999999999</c:v>
                </c:pt>
                <c:pt idx="3">
                  <c:v>73.352499999999992</c:v>
                </c:pt>
                <c:pt idx="4">
                  <c:v>73.47</c:v>
                </c:pt>
                <c:pt idx="5">
                  <c:v>73.587500000000006</c:v>
                </c:pt>
                <c:pt idx="6">
                  <c:v>73.704999999999998</c:v>
                </c:pt>
                <c:pt idx="7">
                  <c:v>73.822500000000005</c:v>
                </c:pt>
                <c:pt idx="8">
                  <c:v>73.94</c:v>
                </c:pt>
                <c:pt idx="9">
                  <c:v>74.057500000000005</c:v>
                </c:pt>
                <c:pt idx="10">
                  <c:v>74.174999999999997</c:v>
                </c:pt>
                <c:pt idx="11">
                  <c:v>74.29249999999999</c:v>
                </c:pt>
                <c:pt idx="12">
                  <c:v>74.41</c:v>
                </c:pt>
                <c:pt idx="13">
                  <c:v>74.527500000000003</c:v>
                </c:pt>
                <c:pt idx="14">
                  <c:v>74.64500000000001</c:v>
                </c:pt>
                <c:pt idx="15">
                  <c:v>74.762500000000003</c:v>
                </c:pt>
                <c:pt idx="16">
                  <c:v>74.88</c:v>
                </c:pt>
                <c:pt idx="17">
                  <c:v>74.997500000000002</c:v>
                </c:pt>
                <c:pt idx="18">
                  <c:v>75.114999999999995</c:v>
                </c:pt>
                <c:pt idx="19">
                  <c:v>75.232500000000002</c:v>
                </c:pt>
                <c:pt idx="20">
                  <c:v>75.349999999999994</c:v>
                </c:pt>
                <c:pt idx="21">
                  <c:v>75.467500000000001</c:v>
                </c:pt>
                <c:pt idx="22">
                  <c:v>75.585000000000008</c:v>
                </c:pt>
                <c:pt idx="23">
                  <c:v>75.702500000000001</c:v>
                </c:pt>
                <c:pt idx="24">
                  <c:v>75.820000000000007</c:v>
                </c:pt>
                <c:pt idx="25">
                  <c:v>75.9375</c:v>
                </c:pt>
                <c:pt idx="26">
                  <c:v>76.054999999999993</c:v>
                </c:pt>
                <c:pt idx="27">
                  <c:v>76.172499999999999</c:v>
                </c:pt>
                <c:pt idx="28">
                  <c:v>76.289999999999992</c:v>
                </c:pt>
                <c:pt idx="29">
                  <c:v>76.407499999999999</c:v>
                </c:pt>
                <c:pt idx="30">
                  <c:v>76.525000000000006</c:v>
                </c:pt>
                <c:pt idx="31">
                  <c:v>76.642499999999998</c:v>
                </c:pt>
                <c:pt idx="32">
                  <c:v>76.760000000000005</c:v>
                </c:pt>
                <c:pt idx="33">
                  <c:v>76.877499999999998</c:v>
                </c:pt>
                <c:pt idx="34">
                  <c:v>76.995000000000005</c:v>
                </c:pt>
                <c:pt idx="35">
                  <c:v>77.112499999999997</c:v>
                </c:pt>
                <c:pt idx="36">
                  <c:v>77.22999999999999</c:v>
                </c:pt>
                <c:pt idx="37">
                  <c:v>77.347499999999997</c:v>
                </c:pt>
                <c:pt idx="38">
                  <c:v>77.465000000000003</c:v>
                </c:pt>
                <c:pt idx="39">
                  <c:v>77.58250000000001</c:v>
                </c:pt>
                <c:pt idx="40">
                  <c:v>77.7</c:v>
                </c:pt>
                <c:pt idx="41">
                  <c:v>77.817499999999995</c:v>
                </c:pt>
                <c:pt idx="42">
                  <c:v>77.935000000000002</c:v>
                </c:pt>
                <c:pt idx="43">
                  <c:v>78.052499999999995</c:v>
                </c:pt>
                <c:pt idx="44">
                  <c:v>78.17</c:v>
                </c:pt>
                <c:pt idx="45">
                  <c:v>78.287499999999994</c:v>
                </c:pt>
                <c:pt idx="46">
                  <c:v>78.405000000000001</c:v>
                </c:pt>
                <c:pt idx="47">
                  <c:v>78.522500000000008</c:v>
                </c:pt>
                <c:pt idx="48">
                  <c:v>78.64</c:v>
                </c:pt>
                <c:pt idx="49">
                  <c:v>78.757500000000007</c:v>
                </c:pt>
                <c:pt idx="50">
                  <c:v>78.875</c:v>
                </c:pt>
                <c:pt idx="51">
                  <c:v>78.992499999999993</c:v>
                </c:pt>
                <c:pt idx="52">
                  <c:v>79.11</c:v>
                </c:pt>
                <c:pt idx="53">
                  <c:v>79.227499999999992</c:v>
                </c:pt>
                <c:pt idx="54">
                  <c:v>79.344999999999999</c:v>
                </c:pt>
                <c:pt idx="55">
                  <c:v>79.462500000000006</c:v>
                </c:pt>
                <c:pt idx="56">
                  <c:v>79.58</c:v>
                </c:pt>
                <c:pt idx="57">
                  <c:v>79.697500000000019</c:v>
                </c:pt>
                <c:pt idx="58">
                  <c:v>79.815000000000012</c:v>
                </c:pt>
                <c:pt idx="59">
                  <c:v>79.932500000000005</c:v>
                </c:pt>
                <c:pt idx="60">
                  <c:v>80.050000000000011</c:v>
                </c:pt>
                <c:pt idx="61">
                  <c:v>80.167500000000004</c:v>
                </c:pt>
                <c:pt idx="62">
                  <c:v>80.285000000000025</c:v>
                </c:pt>
                <c:pt idx="63">
                  <c:v>80.402500000000018</c:v>
                </c:pt>
                <c:pt idx="64">
                  <c:v>80.52000000000001</c:v>
                </c:pt>
                <c:pt idx="65">
                  <c:v>80.637500000000017</c:v>
                </c:pt>
                <c:pt idx="66">
                  <c:v>80.75500000000001</c:v>
                </c:pt>
                <c:pt idx="67">
                  <c:v>80.872500000000016</c:v>
                </c:pt>
                <c:pt idx="68">
                  <c:v>80.990000000000009</c:v>
                </c:pt>
                <c:pt idx="69">
                  <c:v>81.107500000000002</c:v>
                </c:pt>
                <c:pt idx="70">
                  <c:v>81.225000000000023</c:v>
                </c:pt>
                <c:pt idx="71">
                  <c:v>81.342500000000015</c:v>
                </c:pt>
                <c:pt idx="72">
                  <c:v>81.460000000000022</c:v>
                </c:pt>
                <c:pt idx="73">
                  <c:v>81.577500000000015</c:v>
                </c:pt>
                <c:pt idx="74">
                  <c:v>81.695000000000007</c:v>
                </c:pt>
                <c:pt idx="75">
                  <c:v>81.812500000000014</c:v>
                </c:pt>
                <c:pt idx="76">
                  <c:v>81.93</c:v>
                </c:pt>
                <c:pt idx="77">
                  <c:v>82.047500000000014</c:v>
                </c:pt>
                <c:pt idx="78">
                  <c:v>82.165000000000006</c:v>
                </c:pt>
                <c:pt idx="79">
                  <c:v>82.282500000000013</c:v>
                </c:pt>
                <c:pt idx="80">
                  <c:v>82.40000000000002</c:v>
                </c:pt>
                <c:pt idx="81">
                  <c:v>82.517500000000013</c:v>
                </c:pt>
                <c:pt idx="82">
                  <c:v>82.635000000000019</c:v>
                </c:pt>
                <c:pt idx="83">
                  <c:v>82.752500000000012</c:v>
                </c:pt>
                <c:pt idx="84">
                  <c:v>82.87</c:v>
                </c:pt>
                <c:pt idx="85">
                  <c:v>82.987500000000011</c:v>
                </c:pt>
                <c:pt idx="86">
                  <c:v>83.105000000000004</c:v>
                </c:pt>
                <c:pt idx="87">
                  <c:v>83.222500000000025</c:v>
                </c:pt>
                <c:pt idx="88">
                  <c:v>83.340000000000018</c:v>
                </c:pt>
                <c:pt idx="89">
                  <c:v>83.45750000000001</c:v>
                </c:pt>
                <c:pt idx="90">
                  <c:v>83.575000000000017</c:v>
                </c:pt>
                <c:pt idx="91">
                  <c:v>83.69250000000001</c:v>
                </c:pt>
                <c:pt idx="92">
                  <c:v>83.810000000000016</c:v>
                </c:pt>
                <c:pt idx="93">
                  <c:v>83.927500000000009</c:v>
                </c:pt>
                <c:pt idx="94">
                  <c:v>84.045000000000002</c:v>
                </c:pt>
                <c:pt idx="95">
                  <c:v>84.162500000000023</c:v>
                </c:pt>
                <c:pt idx="96">
                  <c:v>84.280000000000015</c:v>
                </c:pt>
                <c:pt idx="97">
                  <c:v>84.397500000000022</c:v>
                </c:pt>
                <c:pt idx="98">
                  <c:v>84.515000000000015</c:v>
                </c:pt>
                <c:pt idx="99">
                  <c:v>84.632500000000007</c:v>
                </c:pt>
                <c:pt idx="100">
                  <c:v>84.75</c:v>
                </c:pt>
                <c:pt idx="101">
                  <c:v>84.867499999999993</c:v>
                </c:pt>
                <c:pt idx="102">
                  <c:v>84.984999999999999</c:v>
                </c:pt>
                <c:pt idx="103">
                  <c:v>85.102499999999992</c:v>
                </c:pt>
                <c:pt idx="104">
                  <c:v>85.22</c:v>
                </c:pt>
                <c:pt idx="105">
                  <c:v>85.337500000000006</c:v>
                </c:pt>
                <c:pt idx="106">
                  <c:v>85.454999999999998</c:v>
                </c:pt>
                <c:pt idx="107">
                  <c:v>85.572500000000005</c:v>
                </c:pt>
                <c:pt idx="108">
                  <c:v>85.69</c:v>
                </c:pt>
                <c:pt idx="109">
                  <c:v>85.807500000000005</c:v>
                </c:pt>
                <c:pt idx="110">
                  <c:v>85.924999999999997</c:v>
                </c:pt>
                <c:pt idx="111">
                  <c:v>86.04249999999999</c:v>
                </c:pt>
                <c:pt idx="112">
                  <c:v>86.16</c:v>
                </c:pt>
                <c:pt idx="113">
                  <c:v>86.277500000000003</c:v>
                </c:pt>
                <c:pt idx="114">
                  <c:v>86.39500000000001</c:v>
                </c:pt>
                <c:pt idx="115">
                  <c:v>86.512500000000003</c:v>
                </c:pt>
                <c:pt idx="116">
                  <c:v>86.63</c:v>
                </c:pt>
                <c:pt idx="117">
                  <c:v>86.747500000000002</c:v>
                </c:pt>
                <c:pt idx="118">
                  <c:v>86.864999999999995</c:v>
                </c:pt>
                <c:pt idx="119">
                  <c:v>86.982500000000002</c:v>
                </c:pt>
                <c:pt idx="120">
                  <c:v>87.1</c:v>
                </c:pt>
                <c:pt idx="121">
                  <c:v>87.217500000000001</c:v>
                </c:pt>
                <c:pt idx="122">
                  <c:v>87.335000000000008</c:v>
                </c:pt>
                <c:pt idx="123">
                  <c:v>87.452500000000001</c:v>
                </c:pt>
                <c:pt idx="124">
                  <c:v>87.570000000000007</c:v>
                </c:pt>
                <c:pt idx="125">
                  <c:v>87.6875</c:v>
                </c:pt>
                <c:pt idx="126">
                  <c:v>87.804999999999993</c:v>
                </c:pt>
                <c:pt idx="127">
                  <c:v>87.922499999999999</c:v>
                </c:pt>
                <c:pt idx="128">
                  <c:v>88.039999999999992</c:v>
                </c:pt>
                <c:pt idx="129">
                  <c:v>88.157499999999999</c:v>
                </c:pt>
                <c:pt idx="130">
                  <c:v>88.275000000000006</c:v>
                </c:pt>
                <c:pt idx="131">
                  <c:v>88.392499999999998</c:v>
                </c:pt>
                <c:pt idx="132">
                  <c:v>88.51</c:v>
                </c:pt>
                <c:pt idx="133">
                  <c:v>88.627499999999998</c:v>
                </c:pt>
                <c:pt idx="134">
                  <c:v>88.745000000000005</c:v>
                </c:pt>
                <c:pt idx="135">
                  <c:v>88.862499999999997</c:v>
                </c:pt>
                <c:pt idx="136">
                  <c:v>88.97999999999999</c:v>
                </c:pt>
                <c:pt idx="137">
                  <c:v>89.097499999999997</c:v>
                </c:pt>
                <c:pt idx="138">
                  <c:v>89.215000000000003</c:v>
                </c:pt>
                <c:pt idx="139">
                  <c:v>89.33250000000001</c:v>
                </c:pt>
                <c:pt idx="140">
                  <c:v>89.45</c:v>
                </c:pt>
                <c:pt idx="141">
                  <c:v>89.567499999999995</c:v>
                </c:pt>
                <c:pt idx="142">
                  <c:v>89.685000000000002</c:v>
                </c:pt>
                <c:pt idx="143">
                  <c:v>89.802499999999995</c:v>
                </c:pt>
                <c:pt idx="144">
                  <c:v>89.92</c:v>
                </c:pt>
                <c:pt idx="145">
                  <c:v>90.037499999999994</c:v>
                </c:pt>
                <c:pt idx="146">
                  <c:v>90.155000000000001</c:v>
                </c:pt>
                <c:pt idx="147">
                  <c:v>90.272500000000008</c:v>
                </c:pt>
                <c:pt idx="148">
                  <c:v>90.39</c:v>
                </c:pt>
                <c:pt idx="149">
                  <c:v>90.507500000000007</c:v>
                </c:pt>
                <c:pt idx="150">
                  <c:v>90.625</c:v>
                </c:pt>
                <c:pt idx="151">
                  <c:v>90.742499999999993</c:v>
                </c:pt>
                <c:pt idx="152">
                  <c:v>90.86</c:v>
                </c:pt>
                <c:pt idx="153">
                  <c:v>90.977499999999992</c:v>
                </c:pt>
                <c:pt idx="154">
                  <c:v>91.094999999999999</c:v>
                </c:pt>
                <c:pt idx="155">
                  <c:v>91.212500000000006</c:v>
                </c:pt>
                <c:pt idx="156">
                  <c:v>91.33</c:v>
                </c:pt>
                <c:pt idx="157">
                  <c:v>91.447500000000005</c:v>
                </c:pt>
                <c:pt idx="158">
                  <c:v>91.564999999999998</c:v>
                </c:pt>
                <c:pt idx="159">
                  <c:v>91.682500000000005</c:v>
                </c:pt>
                <c:pt idx="160">
                  <c:v>91.8</c:v>
                </c:pt>
                <c:pt idx="161">
                  <c:v>91.91749999999999</c:v>
                </c:pt>
                <c:pt idx="162">
                  <c:v>92.034999999999997</c:v>
                </c:pt>
                <c:pt idx="163">
                  <c:v>92.152500000000003</c:v>
                </c:pt>
                <c:pt idx="164">
                  <c:v>92.27000000000001</c:v>
                </c:pt>
                <c:pt idx="165">
                  <c:v>92.387500000000003</c:v>
                </c:pt>
                <c:pt idx="166">
                  <c:v>92.504999999999995</c:v>
                </c:pt>
                <c:pt idx="167">
                  <c:v>92.622500000000002</c:v>
                </c:pt>
                <c:pt idx="168">
                  <c:v>92.74</c:v>
                </c:pt>
                <c:pt idx="169">
                  <c:v>92.857500000000002</c:v>
                </c:pt>
                <c:pt idx="170">
                  <c:v>92.974999999999994</c:v>
                </c:pt>
                <c:pt idx="171">
                  <c:v>93.092500000000001</c:v>
                </c:pt>
                <c:pt idx="172">
                  <c:v>93.210000000000008</c:v>
                </c:pt>
                <c:pt idx="173">
                  <c:v>93.327500000000001</c:v>
                </c:pt>
                <c:pt idx="174">
                  <c:v>93.445000000000007</c:v>
                </c:pt>
                <c:pt idx="175">
                  <c:v>93.5625</c:v>
                </c:pt>
                <c:pt idx="176">
                  <c:v>93.679999999999993</c:v>
                </c:pt>
                <c:pt idx="177">
                  <c:v>93.797499999999999</c:v>
                </c:pt>
                <c:pt idx="178">
                  <c:v>93.914999999999992</c:v>
                </c:pt>
                <c:pt idx="179">
                  <c:v>94.032499999999999</c:v>
                </c:pt>
                <c:pt idx="180">
                  <c:v>94.15</c:v>
                </c:pt>
                <c:pt idx="181">
                  <c:v>94.267499999999998</c:v>
                </c:pt>
                <c:pt idx="182">
                  <c:v>94.385000000000005</c:v>
                </c:pt>
                <c:pt idx="183">
                  <c:v>94.502499999999998</c:v>
                </c:pt>
                <c:pt idx="184">
                  <c:v>94.62</c:v>
                </c:pt>
                <c:pt idx="185">
                  <c:v>94.737499999999997</c:v>
                </c:pt>
                <c:pt idx="186">
                  <c:v>94.85499999999999</c:v>
                </c:pt>
                <c:pt idx="187">
                  <c:v>94.972499999999997</c:v>
                </c:pt>
                <c:pt idx="188">
                  <c:v>95.09</c:v>
                </c:pt>
                <c:pt idx="189">
                  <c:v>95.20750000000001</c:v>
                </c:pt>
                <c:pt idx="190">
                  <c:v>95.325000000000003</c:v>
                </c:pt>
                <c:pt idx="191">
                  <c:v>95.442499999999995</c:v>
                </c:pt>
                <c:pt idx="192">
                  <c:v>95.56</c:v>
                </c:pt>
                <c:pt idx="193">
                  <c:v>95.677499999999995</c:v>
                </c:pt>
                <c:pt idx="194">
                  <c:v>95.795000000000002</c:v>
                </c:pt>
                <c:pt idx="195">
                  <c:v>95.912499999999994</c:v>
                </c:pt>
                <c:pt idx="196">
                  <c:v>96.03</c:v>
                </c:pt>
                <c:pt idx="197">
                  <c:v>96.147500000000008</c:v>
                </c:pt>
                <c:pt idx="198">
                  <c:v>96.265000000000001</c:v>
                </c:pt>
                <c:pt idx="199">
                  <c:v>96.382500000000007</c:v>
                </c:pt>
                <c:pt idx="200">
                  <c:v>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A1B1-4EB8-82D6-099E70F8C2DA}"/>
            </c:ext>
          </c:extLst>
        </c:ser>
        <c:ser>
          <c:idx val="136"/>
          <c:order val="136"/>
          <c:tx>
            <c:strRef>
              <c:f>工作表3!$A$140</c:f>
              <c:strCache>
                <c:ptCount val="1"/>
                <c:pt idx="0">
                  <c:v>0.36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工作表3!$B$140:$GT$140</c:f>
              <c:numCache>
                <c:formatCode>General</c:formatCode>
                <c:ptCount val="201"/>
                <c:pt idx="0">
                  <c:v>72.8</c:v>
                </c:pt>
                <c:pt idx="1">
                  <c:v>72.917999999999992</c:v>
                </c:pt>
                <c:pt idx="2">
                  <c:v>73.036000000000001</c:v>
                </c:pt>
                <c:pt idx="3">
                  <c:v>73.153999999999996</c:v>
                </c:pt>
                <c:pt idx="4">
                  <c:v>73.272000000000006</c:v>
                </c:pt>
                <c:pt idx="5">
                  <c:v>73.39</c:v>
                </c:pt>
                <c:pt idx="6">
                  <c:v>73.507999999999996</c:v>
                </c:pt>
                <c:pt idx="7">
                  <c:v>73.625999999999991</c:v>
                </c:pt>
                <c:pt idx="8">
                  <c:v>73.743999999999986</c:v>
                </c:pt>
                <c:pt idx="9">
                  <c:v>73.861999999999995</c:v>
                </c:pt>
                <c:pt idx="10">
                  <c:v>73.97999999999999</c:v>
                </c:pt>
                <c:pt idx="11">
                  <c:v>74.097999999999985</c:v>
                </c:pt>
                <c:pt idx="12">
                  <c:v>74.215999999999994</c:v>
                </c:pt>
                <c:pt idx="13">
                  <c:v>74.333999999999989</c:v>
                </c:pt>
                <c:pt idx="14">
                  <c:v>74.451999999999998</c:v>
                </c:pt>
                <c:pt idx="15">
                  <c:v>74.569999999999993</c:v>
                </c:pt>
                <c:pt idx="16">
                  <c:v>74.687999999999988</c:v>
                </c:pt>
                <c:pt idx="17">
                  <c:v>74.805999999999997</c:v>
                </c:pt>
                <c:pt idx="18">
                  <c:v>74.923999999999992</c:v>
                </c:pt>
                <c:pt idx="19">
                  <c:v>75.042000000000002</c:v>
                </c:pt>
                <c:pt idx="20">
                  <c:v>75.16</c:v>
                </c:pt>
                <c:pt idx="21">
                  <c:v>75.277999999999992</c:v>
                </c:pt>
                <c:pt idx="22">
                  <c:v>75.396000000000001</c:v>
                </c:pt>
                <c:pt idx="23">
                  <c:v>75.513999999999996</c:v>
                </c:pt>
                <c:pt idx="24">
                  <c:v>75.632000000000005</c:v>
                </c:pt>
                <c:pt idx="25">
                  <c:v>75.75</c:v>
                </c:pt>
                <c:pt idx="26">
                  <c:v>75.867999999999995</c:v>
                </c:pt>
                <c:pt idx="27">
                  <c:v>75.986000000000004</c:v>
                </c:pt>
                <c:pt idx="28">
                  <c:v>76.103999999999985</c:v>
                </c:pt>
                <c:pt idx="29">
                  <c:v>76.221999999999994</c:v>
                </c:pt>
                <c:pt idx="30">
                  <c:v>76.339999999999989</c:v>
                </c:pt>
                <c:pt idx="31">
                  <c:v>76.457999999999984</c:v>
                </c:pt>
                <c:pt idx="32">
                  <c:v>76.575999999999993</c:v>
                </c:pt>
                <c:pt idx="33">
                  <c:v>76.693999999999988</c:v>
                </c:pt>
                <c:pt idx="34">
                  <c:v>76.811999999999998</c:v>
                </c:pt>
                <c:pt idx="35">
                  <c:v>76.929999999999993</c:v>
                </c:pt>
                <c:pt idx="36">
                  <c:v>77.047999999999988</c:v>
                </c:pt>
                <c:pt idx="37">
                  <c:v>77.165999999999997</c:v>
                </c:pt>
                <c:pt idx="38">
                  <c:v>77.283999999999992</c:v>
                </c:pt>
                <c:pt idx="39">
                  <c:v>77.402000000000001</c:v>
                </c:pt>
                <c:pt idx="40">
                  <c:v>77.52</c:v>
                </c:pt>
                <c:pt idx="41">
                  <c:v>77.637999999999991</c:v>
                </c:pt>
                <c:pt idx="42">
                  <c:v>77.756</c:v>
                </c:pt>
                <c:pt idx="43">
                  <c:v>77.873999999999995</c:v>
                </c:pt>
                <c:pt idx="44">
                  <c:v>77.992000000000004</c:v>
                </c:pt>
                <c:pt idx="45">
                  <c:v>78.11</c:v>
                </c:pt>
                <c:pt idx="46">
                  <c:v>78.227999999999994</c:v>
                </c:pt>
                <c:pt idx="47">
                  <c:v>78.346000000000004</c:v>
                </c:pt>
                <c:pt idx="48">
                  <c:v>78.463999999999999</c:v>
                </c:pt>
                <c:pt idx="49">
                  <c:v>78.581999999999994</c:v>
                </c:pt>
                <c:pt idx="50">
                  <c:v>78.699999999999989</c:v>
                </c:pt>
                <c:pt idx="51">
                  <c:v>78.817999999999984</c:v>
                </c:pt>
                <c:pt idx="52">
                  <c:v>78.935999999999993</c:v>
                </c:pt>
                <c:pt idx="53">
                  <c:v>79.053999999999988</c:v>
                </c:pt>
                <c:pt idx="54">
                  <c:v>79.171999999999997</c:v>
                </c:pt>
                <c:pt idx="55">
                  <c:v>79.289999999999992</c:v>
                </c:pt>
                <c:pt idx="56">
                  <c:v>79.407999999999987</c:v>
                </c:pt>
                <c:pt idx="57">
                  <c:v>79.52600000000001</c:v>
                </c:pt>
                <c:pt idx="58">
                  <c:v>79.644000000000005</c:v>
                </c:pt>
                <c:pt idx="59">
                  <c:v>79.762</c:v>
                </c:pt>
                <c:pt idx="60">
                  <c:v>79.88000000000001</c:v>
                </c:pt>
                <c:pt idx="61">
                  <c:v>79.998000000000005</c:v>
                </c:pt>
                <c:pt idx="62">
                  <c:v>80.116000000000014</c:v>
                </c:pt>
                <c:pt idx="63">
                  <c:v>80.234000000000009</c:v>
                </c:pt>
                <c:pt idx="64">
                  <c:v>80.352000000000004</c:v>
                </c:pt>
                <c:pt idx="65">
                  <c:v>80.470000000000013</c:v>
                </c:pt>
                <c:pt idx="66">
                  <c:v>80.588000000000008</c:v>
                </c:pt>
                <c:pt idx="67">
                  <c:v>80.706000000000017</c:v>
                </c:pt>
                <c:pt idx="68">
                  <c:v>80.824000000000012</c:v>
                </c:pt>
                <c:pt idx="69">
                  <c:v>80.942000000000007</c:v>
                </c:pt>
                <c:pt idx="70">
                  <c:v>81.060000000000016</c:v>
                </c:pt>
                <c:pt idx="71">
                  <c:v>81.178000000000011</c:v>
                </c:pt>
                <c:pt idx="72">
                  <c:v>81.296000000000006</c:v>
                </c:pt>
                <c:pt idx="73">
                  <c:v>81.414000000000001</c:v>
                </c:pt>
                <c:pt idx="74">
                  <c:v>81.531999999999996</c:v>
                </c:pt>
                <c:pt idx="75">
                  <c:v>81.650000000000006</c:v>
                </c:pt>
                <c:pt idx="76">
                  <c:v>81.768000000000001</c:v>
                </c:pt>
                <c:pt idx="77">
                  <c:v>81.88600000000001</c:v>
                </c:pt>
                <c:pt idx="78">
                  <c:v>82.004000000000005</c:v>
                </c:pt>
                <c:pt idx="79">
                  <c:v>82.122</c:v>
                </c:pt>
                <c:pt idx="80">
                  <c:v>82.240000000000009</c:v>
                </c:pt>
                <c:pt idx="81">
                  <c:v>82.358000000000004</c:v>
                </c:pt>
                <c:pt idx="82">
                  <c:v>82.476000000000013</c:v>
                </c:pt>
                <c:pt idx="83">
                  <c:v>82.594000000000008</c:v>
                </c:pt>
                <c:pt idx="84">
                  <c:v>82.712000000000003</c:v>
                </c:pt>
                <c:pt idx="85">
                  <c:v>82.830000000000013</c:v>
                </c:pt>
                <c:pt idx="86">
                  <c:v>82.948000000000008</c:v>
                </c:pt>
                <c:pt idx="87">
                  <c:v>83.066000000000017</c:v>
                </c:pt>
                <c:pt idx="88">
                  <c:v>83.184000000000012</c:v>
                </c:pt>
                <c:pt idx="89">
                  <c:v>83.302000000000007</c:v>
                </c:pt>
                <c:pt idx="90">
                  <c:v>83.420000000000016</c:v>
                </c:pt>
                <c:pt idx="91">
                  <c:v>83.538000000000011</c:v>
                </c:pt>
                <c:pt idx="92">
                  <c:v>83.65600000000002</c:v>
                </c:pt>
                <c:pt idx="93">
                  <c:v>83.774000000000001</c:v>
                </c:pt>
                <c:pt idx="94">
                  <c:v>83.891999999999996</c:v>
                </c:pt>
                <c:pt idx="95">
                  <c:v>84.01</c:v>
                </c:pt>
                <c:pt idx="96">
                  <c:v>84.128</c:v>
                </c:pt>
                <c:pt idx="97">
                  <c:v>84.246000000000009</c:v>
                </c:pt>
                <c:pt idx="98">
                  <c:v>84.364000000000004</c:v>
                </c:pt>
                <c:pt idx="99">
                  <c:v>84.481999999999999</c:v>
                </c:pt>
                <c:pt idx="100">
                  <c:v>84.6</c:v>
                </c:pt>
                <c:pt idx="101">
                  <c:v>84.717999999999989</c:v>
                </c:pt>
                <c:pt idx="102">
                  <c:v>84.835999999999999</c:v>
                </c:pt>
                <c:pt idx="103">
                  <c:v>84.953999999999994</c:v>
                </c:pt>
                <c:pt idx="104">
                  <c:v>85.072000000000003</c:v>
                </c:pt>
                <c:pt idx="105">
                  <c:v>85.19</c:v>
                </c:pt>
                <c:pt idx="106">
                  <c:v>85.307999999999993</c:v>
                </c:pt>
                <c:pt idx="107">
                  <c:v>85.426000000000002</c:v>
                </c:pt>
                <c:pt idx="108">
                  <c:v>85.543999999999997</c:v>
                </c:pt>
                <c:pt idx="109">
                  <c:v>85.662000000000006</c:v>
                </c:pt>
                <c:pt idx="110">
                  <c:v>85.78</c:v>
                </c:pt>
                <c:pt idx="111">
                  <c:v>85.897999999999982</c:v>
                </c:pt>
                <c:pt idx="112">
                  <c:v>86.015999999999991</c:v>
                </c:pt>
                <c:pt idx="113">
                  <c:v>86.133999999999986</c:v>
                </c:pt>
                <c:pt idx="114">
                  <c:v>86.251999999999995</c:v>
                </c:pt>
                <c:pt idx="115">
                  <c:v>86.36999999999999</c:v>
                </c:pt>
                <c:pt idx="116">
                  <c:v>86.487999999999985</c:v>
                </c:pt>
                <c:pt idx="117">
                  <c:v>86.605999999999995</c:v>
                </c:pt>
                <c:pt idx="118">
                  <c:v>86.72399999999999</c:v>
                </c:pt>
                <c:pt idx="119">
                  <c:v>86.841999999999999</c:v>
                </c:pt>
                <c:pt idx="120">
                  <c:v>86.96</c:v>
                </c:pt>
                <c:pt idx="121">
                  <c:v>87.077999999999989</c:v>
                </c:pt>
                <c:pt idx="122">
                  <c:v>87.195999999999998</c:v>
                </c:pt>
                <c:pt idx="123">
                  <c:v>87.313999999999993</c:v>
                </c:pt>
                <c:pt idx="124">
                  <c:v>87.432000000000002</c:v>
                </c:pt>
                <c:pt idx="125">
                  <c:v>87.55</c:v>
                </c:pt>
                <c:pt idx="126">
                  <c:v>87.667999999999992</c:v>
                </c:pt>
                <c:pt idx="127">
                  <c:v>87.786000000000001</c:v>
                </c:pt>
                <c:pt idx="128">
                  <c:v>87.903999999999996</c:v>
                </c:pt>
                <c:pt idx="129">
                  <c:v>88.022000000000006</c:v>
                </c:pt>
                <c:pt idx="130">
                  <c:v>88.14</c:v>
                </c:pt>
                <c:pt idx="131">
                  <c:v>88.257999999999996</c:v>
                </c:pt>
                <c:pt idx="132">
                  <c:v>88.375999999999991</c:v>
                </c:pt>
                <c:pt idx="133">
                  <c:v>88.493999999999986</c:v>
                </c:pt>
                <c:pt idx="134">
                  <c:v>88.611999999999995</c:v>
                </c:pt>
                <c:pt idx="135">
                  <c:v>88.72999999999999</c:v>
                </c:pt>
                <c:pt idx="136">
                  <c:v>88.847999999999985</c:v>
                </c:pt>
                <c:pt idx="137">
                  <c:v>88.965999999999994</c:v>
                </c:pt>
                <c:pt idx="138">
                  <c:v>89.083999999999989</c:v>
                </c:pt>
                <c:pt idx="139">
                  <c:v>89.201999999999998</c:v>
                </c:pt>
                <c:pt idx="140">
                  <c:v>89.32</c:v>
                </c:pt>
                <c:pt idx="141">
                  <c:v>89.437999999999988</c:v>
                </c:pt>
                <c:pt idx="142">
                  <c:v>89.555999999999997</c:v>
                </c:pt>
                <c:pt idx="143">
                  <c:v>89.673999999999992</c:v>
                </c:pt>
                <c:pt idx="144">
                  <c:v>89.792000000000002</c:v>
                </c:pt>
                <c:pt idx="145">
                  <c:v>89.91</c:v>
                </c:pt>
                <c:pt idx="146">
                  <c:v>90.027999999999992</c:v>
                </c:pt>
                <c:pt idx="147">
                  <c:v>90.146000000000001</c:v>
                </c:pt>
                <c:pt idx="148">
                  <c:v>90.263999999999996</c:v>
                </c:pt>
                <c:pt idx="149">
                  <c:v>90.382000000000005</c:v>
                </c:pt>
                <c:pt idx="150">
                  <c:v>90.5</c:v>
                </c:pt>
                <c:pt idx="151">
                  <c:v>90.617999999999995</c:v>
                </c:pt>
                <c:pt idx="152">
                  <c:v>90.73599999999999</c:v>
                </c:pt>
                <c:pt idx="153">
                  <c:v>90.853999999999985</c:v>
                </c:pt>
                <c:pt idx="154">
                  <c:v>90.971999999999994</c:v>
                </c:pt>
                <c:pt idx="155">
                  <c:v>91.089999999999989</c:v>
                </c:pt>
                <c:pt idx="156">
                  <c:v>91.207999999999984</c:v>
                </c:pt>
                <c:pt idx="157">
                  <c:v>91.325999999999993</c:v>
                </c:pt>
                <c:pt idx="158">
                  <c:v>91.443999999999988</c:v>
                </c:pt>
                <c:pt idx="159">
                  <c:v>91.561999999999998</c:v>
                </c:pt>
                <c:pt idx="160">
                  <c:v>91.679999999999993</c:v>
                </c:pt>
                <c:pt idx="161">
                  <c:v>91.797999999999988</c:v>
                </c:pt>
                <c:pt idx="162">
                  <c:v>91.915999999999997</c:v>
                </c:pt>
                <c:pt idx="163">
                  <c:v>92.033999999999992</c:v>
                </c:pt>
                <c:pt idx="164">
                  <c:v>92.152000000000001</c:v>
                </c:pt>
                <c:pt idx="165">
                  <c:v>92.27</c:v>
                </c:pt>
                <c:pt idx="166">
                  <c:v>92.387999999999991</c:v>
                </c:pt>
                <c:pt idx="167">
                  <c:v>92.506</c:v>
                </c:pt>
                <c:pt idx="168">
                  <c:v>92.623999999999995</c:v>
                </c:pt>
                <c:pt idx="169">
                  <c:v>92.742000000000004</c:v>
                </c:pt>
                <c:pt idx="170">
                  <c:v>92.86</c:v>
                </c:pt>
                <c:pt idx="171">
                  <c:v>92.977999999999994</c:v>
                </c:pt>
                <c:pt idx="172">
                  <c:v>93.096000000000004</c:v>
                </c:pt>
                <c:pt idx="173">
                  <c:v>93.213999999999984</c:v>
                </c:pt>
                <c:pt idx="174">
                  <c:v>93.331999999999994</c:v>
                </c:pt>
                <c:pt idx="175">
                  <c:v>93.449999999999989</c:v>
                </c:pt>
                <c:pt idx="176">
                  <c:v>93.567999999999984</c:v>
                </c:pt>
                <c:pt idx="177">
                  <c:v>93.685999999999993</c:v>
                </c:pt>
                <c:pt idx="178">
                  <c:v>93.803999999999988</c:v>
                </c:pt>
                <c:pt idx="179">
                  <c:v>93.921999999999997</c:v>
                </c:pt>
                <c:pt idx="180">
                  <c:v>94.039999999999992</c:v>
                </c:pt>
                <c:pt idx="181">
                  <c:v>94.157999999999987</c:v>
                </c:pt>
                <c:pt idx="182">
                  <c:v>94.275999999999996</c:v>
                </c:pt>
                <c:pt idx="183">
                  <c:v>94.393999999999991</c:v>
                </c:pt>
                <c:pt idx="184">
                  <c:v>94.512</c:v>
                </c:pt>
                <c:pt idx="185">
                  <c:v>94.63</c:v>
                </c:pt>
                <c:pt idx="186">
                  <c:v>94.74799999999999</c:v>
                </c:pt>
                <c:pt idx="187">
                  <c:v>94.866</c:v>
                </c:pt>
                <c:pt idx="188">
                  <c:v>94.983999999999995</c:v>
                </c:pt>
                <c:pt idx="189">
                  <c:v>95.102000000000004</c:v>
                </c:pt>
                <c:pt idx="190">
                  <c:v>95.22</c:v>
                </c:pt>
                <c:pt idx="191">
                  <c:v>95.337999999999994</c:v>
                </c:pt>
                <c:pt idx="192">
                  <c:v>95.456000000000003</c:v>
                </c:pt>
                <c:pt idx="193">
                  <c:v>95.573999999999998</c:v>
                </c:pt>
                <c:pt idx="194">
                  <c:v>95.691999999999993</c:v>
                </c:pt>
                <c:pt idx="195">
                  <c:v>95.809999999999988</c:v>
                </c:pt>
                <c:pt idx="196">
                  <c:v>95.927999999999983</c:v>
                </c:pt>
                <c:pt idx="197">
                  <c:v>96.045999999999992</c:v>
                </c:pt>
                <c:pt idx="198">
                  <c:v>96.163999999999987</c:v>
                </c:pt>
                <c:pt idx="199">
                  <c:v>96.281999999999996</c:v>
                </c:pt>
                <c:pt idx="200">
                  <c:v>96.399999999999991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A1B1-4EB8-82D6-099E70F8C2DA}"/>
            </c:ext>
          </c:extLst>
        </c:ser>
        <c:ser>
          <c:idx val="137"/>
          <c:order val="137"/>
          <c:tx>
            <c:strRef>
              <c:f>工作表3!$A$141</c:f>
              <c:strCache>
                <c:ptCount val="1"/>
                <c:pt idx="0">
                  <c:v>0.37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工作表3!$B$141:$GT$141</c:f>
              <c:numCache>
                <c:formatCode>General</c:formatCode>
                <c:ptCount val="201"/>
                <c:pt idx="0">
                  <c:v>72.600000000000009</c:v>
                </c:pt>
                <c:pt idx="1">
                  <c:v>72.718499999999992</c:v>
                </c:pt>
                <c:pt idx="2">
                  <c:v>72.837000000000003</c:v>
                </c:pt>
                <c:pt idx="3">
                  <c:v>72.955500000000001</c:v>
                </c:pt>
                <c:pt idx="4">
                  <c:v>73.074000000000012</c:v>
                </c:pt>
                <c:pt idx="5">
                  <c:v>73.19250000000001</c:v>
                </c:pt>
                <c:pt idx="6">
                  <c:v>73.310999999999993</c:v>
                </c:pt>
                <c:pt idx="7">
                  <c:v>73.429500000000004</c:v>
                </c:pt>
                <c:pt idx="8">
                  <c:v>73.548000000000002</c:v>
                </c:pt>
                <c:pt idx="9">
                  <c:v>73.666500000000013</c:v>
                </c:pt>
                <c:pt idx="10">
                  <c:v>73.784999999999997</c:v>
                </c:pt>
                <c:pt idx="11">
                  <c:v>73.903499999999994</c:v>
                </c:pt>
                <c:pt idx="12">
                  <c:v>74.022000000000006</c:v>
                </c:pt>
                <c:pt idx="13">
                  <c:v>74.140500000000003</c:v>
                </c:pt>
                <c:pt idx="14">
                  <c:v>74.259000000000015</c:v>
                </c:pt>
                <c:pt idx="15">
                  <c:v>74.377499999999998</c:v>
                </c:pt>
                <c:pt idx="16">
                  <c:v>74.495999999999995</c:v>
                </c:pt>
                <c:pt idx="17">
                  <c:v>74.614500000000007</c:v>
                </c:pt>
                <c:pt idx="18">
                  <c:v>74.733000000000004</c:v>
                </c:pt>
                <c:pt idx="19">
                  <c:v>74.851500000000001</c:v>
                </c:pt>
                <c:pt idx="20">
                  <c:v>74.97</c:v>
                </c:pt>
                <c:pt idx="21">
                  <c:v>75.088499999999996</c:v>
                </c:pt>
                <c:pt idx="22">
                  <c:v>75.207000000000008</c:v>
                </c:pt>
                <c:pt idx="23">
                  <c:v>75.325500000000005</c:v>
                </c:pt>
                <c:pt idx="24">
                  <c:v>75.444000000000003</c:v>
                </c:pt>
                <c:pt idx="25">
                  <c:v>75.5625</c:v>
                </c:pt>
                <c:pt idx="26">
                  <c:v>75.680999999999997</c:v>
                </c:pt>
                <c:pt idx="27">
                  <c:v>75.799500000000009</c:v>
                </c:pt>
                <c:pt idx="28">
                  <c:v>75.918000000000006</c:v>
                </c:pt>
                <c:pt idx="29">
                  <c:v>76.036500000000004</c:v>
                </c:pt>
                <c:pt idx="30">
                  <c:v>76.155000000000001</c:v>
                </c:pt>
                <c:pt idx="31">
                  <c:v>76.273499999999999</c:v>
                </c:pt>
                <c:pt idx="32">
                  <c:v>76.39200000000001</c:v>
                </c:pt>
                <c:pt idx="33">
                  <c:v>76.510499999999993</c:v>
                </c:pt>
                <c:pt idx="34">
                  <c:v>76.629000000000005</c:v>
                </c:pt>
                <c:pt idx="35">
                  <c:v>76.747500000000002</c:v>
                </c:pt>
                <c:pt idx="36">
                  <c:v>76.866</c:v>
                </c:pt>
                <c:pt idx="37">
                  <c:v>76.984500000000011</c:v>
                </c:pt>
                <c:pt idx="38">
                  <c:v>77.102999999999994</c:v>
                </c:pt>
                <c:pt idx="39">
                  <c:v>77.221500000000006</c:v>
                </c:pt>
                <c:pt idx="40">
                  <c:v>77.34</c:v>
                </c:pt>
                <c:pt idx="41">
                  <c:v>77.458500000000001</c:v>
                </c:pt>
                <c:pt idx="42">
                  <c:v>77.577000000000012</c:v>
                </c:pt>
                <c:pt idx="43">
                  <c:v>77.695499999999996</c:v>
                </c:pt>
                <c:pt idx="44">
                  <c:v>77.814000000000007</c:v>
                </c:pt>
                <c:pt idx="45">
                  <c:v>77.932500000000005</c:v>
                </c:pt>
                <c:pt idx="46">
                  <c:v>78.051000000000002</c:v>
                </c:pt>
                <c:pt idx="47">
                  <c:v>78.169499999999999</c:v>
                </c:pt>
                <c:pt idx="48">
                  <c:v>78.287999999999997</c:v>
                </c:pt>
                <c:pt idx="49">
                  <c:v>78.406500000000008</c:v>
                </c:pt>
                <c:pt idx="50">
                  <c:v>78.525000000000006</c:v>
                </c:pt>
                <c:pt idx="51">
                  <c:v>78.643500000000003</c:v>
                </c:pt>
                <c:pt idx="52">
                  <c:v>78.762</c:v>
                </c:pt>
                <c:pt idx="53">
                  <c:v>78.880499999999998</c:v>
                </c:pt>
                <c:pt idx="54">
                  <c:v>78.999000000000009</c:v>
                </c:pt>
                <c:pt idx="55">
                  <c:v>79.117500000000007</c:v>
                </c:pt>
                <c:pt idx="56">
                  <c:v>79.23599999999999</c:v>
                </c:pt>
                <c:pt idx="57">
                  <c:v>79.354500000000016</c:v>
                </c:pt>
                <c:pt idx="58">
                  <c:v>79.473000000000013</c:v>
                </c:pt>
                <c:pt idx="59">
                  <c:v>79.591500000000011</c:v>
                </c:pt>
                <c:pt idx="60">
                  <c:v>79.710000000000022</c:v>
                </c:pt>
                <c:pt idx="61">
                  <c:v>79.82850000000002</c:v>
                </c:pt>
                <c:pt idx="62">
                  <c:v>79.947000000000017</c:v>
                </c:pt>
                <c:pt idx="63">
                  <c:v>80.065500000000014</c:v>
                </c:pt>
                <c:pt idx="64">
                  <c:v>80.184000000000012</c:v>
                </c:pt>
                <c:pt idx="65">
                  <c:v>80.302500000000023</c:v>
                </c:pt>
                <c:pt idx="66">
                  <c:v>80.421000000000006</c:v>
                </c:pt>
                <c:pt idx="67">
                  <c:v>80.539500000000018</c:v>
                </c:pt>
                <c:pt idx="68">
                  <c:v>80.658000000000015</c:v>
                </c:pt>
                <c:pt idx="69">
                  <c:v>80.776500000000013</c:v>
                </c:pt>
                <c:pt idx="70">
                  <c:v>80.895000000000024</c:v>
                </c:pt>
                <c:pt idx="71">
                  <c:v>81.013500000000008</c:v>
                </c:pt>
                <c:pt idx="72">
                  <c:v>81.132000000000019</c:v>
                </c:pt>
                <c:pt idx="73">
                  <c:v>81.250500000000017</c:v>
                </c:pt>
                <c:pt idx="74">
                  <c:v>81.369000000000014</c:v>
                </c:pt>
                <c:pt idx="75">
                  <c:v>81.487500000000026</c:v>
                </c:pt>
                <c:pt idx="76">
                  <c:v>81.606000000000009</c:v>
                </c:pt>
                <c:pt idx="77">
                  <c:v>81.72450000000002</c:v>
                </c:pt>
                <c:pt idx="78">
                  <c:v>81.843000000000018</c:v>
                </c:pt>
                <c:pt idx="79">
                  <c:v>81.961500000000015</c:v>
                </c:pt>
                <c:pt idx="80">
                  <c:v>82.080000000000013</c:v>
                </c:pt>
                <c:pt idx="81">
                  <c:v>82.19850000000001</c:v>
                </c:pt>
                <c:pt idx="82">
                  <c:v>82.317000000000021</c:v>
                </c:pt>
                <c:pt idx="83">
                  <c:v>82.435500000000019</c:v>
                </c:pt>
                <c:pt idx="84">
                  <c:v>82.554000000000016</c:v>
                </c:pt>
                <c:pt idx="85">
                  <c:v>82.672500000000014</c:v>
                </c:pt>
                <c:pt idx="86">
                  <c:v>82.791000000000011</c:v>
                </c:pt>
                <c:pt idx="87">
                  <c:v>82.909500000000023</c:v>
                </c:pt>
                <c:pt idx="88">
                  <c:v>83.02800000000002</c:v>
                </c:pt>
                <c:pt idx="89">
                  <c:v>83.146500000000017</c:v>
                </c:pt>
                <c:pt idx="90">
                  <c:v>83.265000000000015</c:v>
                </c:pt>
                <c:pt idx="91">
                  <c:v>83.383500000000012</c:v>
                </c:pt>
                <c:pt idx="92">
                  <c:v>83.502000000000024</c:v>
                </c:pt>
                <c:pt idx="93">
                  <c:v>83.620500000000021</c:v>
                </c:pt>
                <c:pt idx="94">
                  <c:v>83.739000000000004</c:v>
                </c:pt>
                <c:pt idx="95">
                  <c:v>83.857500000000016</c:v>
                </c:pt>
                <c:pt idx="96">
                  <c:v>83.976000000000013</c:v>
                </c:pt>
                <c:pt idx="97">
                  <c:v>84.094500000000025</c:v>
                </c:pt>
                <c:pt idx="98">
                  <c:v>84.213000000000022</c:v>
                </c:pt>
                <c:pt idx="99">
                  <c:v>84.331500000000005</c:v>
                </c:pt>
                <c:pt idx="100">
                  <c:v>84.45</c:v>
                </c:pt>
                <c:pt idx="101">
                  <c:v>84.5685</c:v>
                </c:pt>
                <c:pt idx="102">
                  <c:v>84.687000000000012</c:v>
                </c:pt>
                <c:pt idx="103">
                  <c:v>84.805499999999995</c:v>
                </c:pt>
                <c:pt idx="104">
                  <c:v>84.924000000000007</c:v>
                </c:pt>
                <c:pt idx="105">
                  <c:v>85.042500000000004</c:v>
                </c:pt>
                <c:pt idx="106">
                  <c:v>85.161000000000001</c:v>
                </c:pt>
                <c:pt idx="107">
                  <c:v>85.279500000000013</c:v>
                </c:pt>
                <c:pt idx="108">
                  <c:v>85.397999999999996</c:v>
                </c:pt>
                <c:pt idx="109">
                  <c:v>85.516500000000008</c:v>
                </c:pt>
                <c:pt idx="110">
                  <c:v>85.635000000000005</c:v>
                </c:pt>
                <c:pt idx="111">
                  <c:v>85.753500000000003</c:v>
                </c:pt>
                <c:pt idx="112">
                  <c:v>85.872</c:v>
                </c:pt>
                <c:pt idx="113">
                  <c:v>85.990499999999997</c:v>
                </c:pt>
                <c:pt idx="114">
                  <c:v>86.109000000000009</c:v>
                </c:pt>
                <c:pt idx="115">
                  <c:v>86.227500000000006</c:v>
                </c:pt>
                <c:pt idx="116">
                  <c:v>86.346000000000004</c:v>
                </c:pt>
                <c:pt idx="117">
                  <c:v>86.464500000000001</c:v>
                </c:pt>
                <c:pt idx="118">
                  <c:v>86.582999999999998</c:v>
                </c:pt>
                <c:pt idx="119">
                  <c:v>86.70150000000001</c:v>
                </c:pt>
                <c:pt idx="120">
                  <c:v>86.820000000000007</c:v>
                </c:pt>
                <c:pt idx="121">
                  <c:v>86.938499999999991</c:v>
                </c:pt>
                <c:pt idx="122">
                  <c:v>87.057000000000002</c:v>
                </c:pt>
                <c:pt idx="123">
                  <c:v>87.1755</c:v>
                </c:pt>
                <c:pt idx="124">
                  <c:v>87.294000000000011</c:v>
                </c:pt>
                <c:pt idx="125">
                  <c:v>87.412500000000009</c:v>
                </c:pt>
                <c:pt idx="126">
                  <c:v>87.530999999999992</c:v>
                </c:pt>
                <c:pt idx="127">
                  <c:v>87.649500000000003</c:v>
                </c:pt>
                <c:pt idx="128">
                  <c:v>87.768000000000001</c:v>
                </c:pt>
                <c:pt idx="129">
                  <c:v>87.886500000000012</c:v>
                </c:pt>
                <c:pt idx="130">
                  <c:v>88.00500000000001</c:v>
                </c:pt>
                <c:pt idx="131">
                  <c:v>88.123499999999993</c:v>
                </c:pt>
                <c:pt idx="132">
                  <c:v>88.242000000000004</c:v>
                </c:pt>
                <c:pt idx="133">
                  <c:v>88.360500000000002</c:v>
                </c:pt>
                <c:pt idx="134">
                  <c:v>88.479000000000013</c:v>
                </c:pt>
                <c:pt idx="135">
                  <c:v>88.597499999999997</c:v>
                </c:pt>
                <c:pt idx="136">
                  <c:v>88.715999999999994</c:v>
                </c:pt>
                <c:pt idx="137">
                  <c:v>88.834500000000006</c:v>
                </c:pt>
                <c:pt idx="138">
                  <c:v>88.953000000000003</c:v>
                </c:pt>
                <c:pt idx="139">
                  <c:v>89.071500000000015</c:v>
                </c:pt>
                <c:pt idx="140">
                  <c:v>89.19</c:v>
                </c:pt>
                <c:pt idx="141">
                  <c:v>89.308499999999995</c:v>
                </c:pt>
                <c:pt idx="142">
                  <c:v>89.427000000000007</c:v>
                </c:pt>
                <c:pt idx="143">
                  <c:v>89.545500000000004</c:v>
                </c:pt>
                <c:pt idx="144">
                  <c:v>89.664000000000016</c:v>
                </c:pt>
                <c:pt idx="145">
                  <c:v>89.782499999999999</c:v>
                </c:pt>
                <c:pt idx="146">
                  <c:v>89.900999999999996</c:v>
                </c:pt>
                <c:pt idx="147">
                  <c:v>90.019500000000008</c:v>
                </c:pt>
                <c:pt idx="148">
                  <c:v>90.138000000000005</c:v>
                </c:pt>
                <c:pt idx="149">
                  <c:v>90.256500000000003</c:v>
                </c:pt>
                <c:pt idx="150">
                  <c:v>90.375</c:v>
                </c:pt>
                <c:pt idx="151">
                  <c:v>90.493499999999997</c:v>
                </c:pt>
                <c:pt idx="152">
                  <c:v>90.612000000000009</c:v>
                </c:pt>
                <c:pt idx="153">
                  <c:v>90.730500000000006</c:v>
                </c:pt>
                <c:pt idx="154">
                  <c:v>90.849000000000004</c:v>
                </c:pt>
                <c:pt idx="155">
                  <c:v>90.967500000000001</c:v>
                </c:pt>
                <c:pt idx="156">
                  <c:v>91.085999999999999</c:v>
                </c:pt>
                <c:pt idx="157">
                  <c:v>91.20450000000001</c:v>
                </c:pt>
                <c:pt idx="158">
                  <c:v>91.322999999999993</c:v>
                </c:pt>
                <c:pt idx="159">
                  <c:v>91.441500000000005</c:v>
                </c:pt>
                <c:pt idx="160">
                  <c:v>91.56</c:v>
                </c:pt>
                <c:pt idx="161">
                  <c:v>91.6785</c:v>
                </c:pt>
                <c:pt idx="162">
                  <c:v>91.797000000000011</c:v>
                </c:pt>
                <c:pt idx="163">
                  <c:v>91.915499999999994</c:v>
                </c:pt>
                <c:pt idx="164">
                  <c:v>92.034000000000006</c:v>
                </c:pt>
                <c:pt idx="165">
                  <c:v>92.152500000000003</c:v>
                </c:pt>
                <c:pt idx="166">
                  <c:v>92.271000000000001</c:v>
                </c:pt>
                <c:pt idx="167">
                  <c:v>92.389500000000012</c:v>
                </c:pt>
                <c:pt idx="168">
                  <c:v>92.507999999999996</c:v>
                </c:pt>
                <c:pt idx="169">
                  <c:v>92.626500000000007</c:v>
                </c:pt>
                <c:pt idx="170">
                  <c:v>92.745000000000005</c:v>
                </c:pt>
                <c:pt idx="171">
                  <c:v>92.863500000000002</c:v>
                </c:pt>
                <c:pt idx="172">
                  <c:v>92.981999999999999</c:v>
                </c:pt>
                <c:pt idx="173">
                  <c:v>93.100499999999997</c:v>
                </c:pt>
                <c:pt idx="174">
                  <c:v>93.219000000000008</c:v>
                </c:pt>
                <c:pt idx="175">
                  <c:v>93.337500000000006</c:v>
                </c:pt>
                <c:pt idx="176">
                  <c:v>93.456000000000003</c:v>
                </c:pt>
                <c:pt idx="177">
                  <c:v>93.5745</c:v>
                </c:pt>
                <c:pt idx="178">
                  <c:v>93.692999999999998</c:v>
                </c:pt>
                <c:pt idx="179">
                  <c:v>93.811500000000009</c:v>
                </c:pt>
                <c:pt idx="180">
                  <c:v>93.93</c:v>
                </c:pt>
                <c:pt idx="181">
                  <c:v>94.048500000000004</c:v>
                </c:pt>
                <c:pt idx="182">
                  <c:v>94.167000000000002</c:v>
                </c:pt>
                <c:pt idx="183">
                  <c:v>94.285499999999999</c:v>
                </c:pt>
                <c:pt idx="184">
                  <c:v>94.404000000000011</c:v>
                </c:pt>
                <c:pt idx="185">
                  <c:v>94.522500000000008</c:v>
                </c:pt>
                <c:pt idx="186">
                  <c:v>94.640999999999991</c:v>
                </c:pt>
                <c:pt idx="187">
                  <c:v>94.759500000000003</c:v>
                </c:pt>
                <c:pt idx="188">
                  <c:v>94.878</c:v>
                </c:pt>
                <c:pt idx="189">
                  <c:v>94.996500000000012</c:v>
                </c:pt>
                <c:pt idx="190">
                  <c:v>95.115000000000009</c:v>
                </c:pt>
                <c:pt idx="191">
                  <c:v>95.233499999999992</c:v>
                </c:pt>
                <c:pt idx="192">
                  <c:v>95.352000000000004</c:v>
                </c:pt>
                <c:pt idx="193">
                  <c:v>95.470500000000001</c:v>
                </c:pt>
                <c:pt idx="194">
                  <c:v>95.589000000000013</c:v>
                </c:pt>
                <c:pt idx="195">
                  <c:v>95.707499999999996</c:v>
                </c:pt>
                <c:pt idx="196">
                  <c:v>95.825999999999993</c:v>
                </c:pt>
                <c:pt idx="197">
                  <c:v>95.944500000000005</c:v>
                </c:pt>
                <c:pt idx="198">
                  <c:v>96.063000000000002</c:v>
                </c:pt>
                <c:pt idx="199">
                  <c:v>96.181500000000014</c:v>
                </c:pt>
                <c:pt idx="200">
                  <c:v>96.3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A1B1-4EB8-82D6-099E70F8C2DA}"/>
            </c:ext>
          </c:extLst>
        </c:ser>
        <c:ser>
          <c:idx val="138"/>
          <c:order val="138"/>
          <c:tx>
            <c:strRef>
              <c:f>工作表3!$A$142</c:f>
              <c:strCache>
                <c:ptCount val="1"/>
                <c:pt idx="0">
                  <c:v>0.38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工作表3!$B$142:$GT$142</c:f>
              <c:numCache>
                <c:formatCode>General</c:formatCode>
                <c:ptCount val="201"/>
                <c:pt idx="0">
                  <c:v>72.399999999999991</c:v>
                </c:pt>
                <c:pt idx="1">
                  <c:v>72.518999999999991</c:v>
                </c:pt>
                <c:pt idx="2">
                  <c:v>72.638000000000005</c:v>
                </c:pt>
                <c:pt idx="3">
                  <c:v>72.756999999999991</c:v>
                </c:pt>
                <c:pt idx="4">
                  <c:v>72.876000000000005</c:v>
                </c:pt>
                <c:pt idx="5">
                  <c:v>72.99499999999999</c:v>
                </c:pt>
                <c:pt idx="6">
                  <c:v>73.11399999999999</c:v>
                </c:pt>
                <c:pt idx="7">
                  <c:v>73.233000000000004</c:v>
                </c:pt>
                <c:pt idx="8">
                  <c:v>73.35199999999999</c:v>
                </c:pt>
                <c:pt idx="9">
                  <c:v>73.471000000000004</c:v>
                </c:pt>
                <c:pt idx="10">
                  <c:v>73.59</c:v>
                </c:pt>
                <c:pt idx="11">
                  <c:v>73.708999999999989</c:v>
                </c:pt>
                <c:pt idx="12">
                  <c:v>73.828000000000003</c:v>
                </c:pt>
                <c:pt idx="13">
                  <c:v>73.946999999999989</c:v>
                </c:pt>
                <c:pt idx="14">
                  <c:v>74.066000000000003</c:v>
                </c:pt>
                <c:pt idx="15">
                  <c:v>74.185000000000002</c:v>
                </c:pt>
                <c:pt idx="16">
                  <c:v>74.303999999999988</c:v>
                </c:pt>
                <c:pt idx="17">
                  <c:v>74.423000000000002</c:v>
                </c:pt>
                <c:pt idx="18">
                  <c:v>74.542000000000002</c:v>
                </c:pt>
                <c:pt idx="19">
                  <c:v>74.661000000000001</c:v>
                </c:pt>
                <c:pt idx="20">
                  <c:v>74.78</c:v>
                </c:pt>
                <c:pt idx="21">
                  <c:v>74.898999999999987</c:v>
                </c:pt>
                <c:pt idx="22">
                  <c:v>75.018000000000001</c:v>
                </c:pt>
                <c:pt idx="23">
                  <c:v>75.137</c:v>
                </c:pt>
                <c:pt idx="24">
                  <c:v>75.256</c:v>
                </c:pt>
                <c:pt idx="25">
                  <c:v>75.375</c:v>
                </c:pt>
                <c:pt idx="26">
                  <c:v>75.493999999999986</c:v>
                </c:pt>
                <c:pt idx="27">
                  <c:v>75.613</c:v>
                </c:pt>
                <c:pt idx="28">
                  <c:v>75.731999999999999</c:v>
                </c:pt>
                <c:pt idx="29">
                  <c:v>75.850999999999999</c:v>
                </c:pt>
                <c:pt idx="30">
                  <c:v>75.97</c:v>
                </c:pt>
                <c:pt idx="31">
                  <c:v>76.088999999999999</c:v>
                </c:pt>
                <c:pt idx="32">
                  <c:v>76.207999999999998</c:v>
                </c:pt>
                <c:pt idx="33">
                  <c:v>76.326999999999998</c:v>
                </c:pt>
                <c:pt idx="34">
                  <c:v>76.445999999999998</c:v>
                </c:pt>
                <c:pt idx="35">
                  <c:v>76.564999999999998</c:v>
                </c:pt>
                <c:pt idx="36">
                  <c:v>76.683999999999997</c:v>
                </c:pt>
                <c:pt idx="37">
                  <c:v>76.802999999999997</c:v>
                </c:pt>
                <c:pt idx="38">
                  <c:v>76.921999999999997</c:v>
                </c:pt>
                <c:pt idx="39">
                  <c:v>77.040999999999997</c:v>
                </c:pt>
                <c:pt idx="40">
                  <c:v>77.16</c:v>
                </c:pt>
                <c:pt idx="41">
                  <c:v>77.278999999999996</c:v>
                </c:pt>
                <c:pt idx="42">
                  <c:v>77.397999999999996</c:v>
                </c:pt>
                <c:pt idx="43">
                  <c:v>77.516999999999996</c:v>
                </c:pt>
                <c:pt idx="44">
                  <c:v>77.635999999999996</c:v>
                </c:pt>
                <c:pt idx="45">
                  <c:v>77.754999999999995</c:v>
                </c:pt>
                <c:pt idx="46">
                  <c:v>77.873999999999995</c:v>
                </c:pt>
                <c:pt idx="47">
                  <c:v>77.992999999999995</c:v>
                </c:pt>
                <c:pt idx="48">
                  <c:v>78.111999999999995</c:v>
                </c:pt>
                <c:pt idx="49">
                  <c:v>78.231000000000009</c:v>
                </c:pt>
                <c:pt idx="50">
                  <c:v>78.349999999999994</c:v>
                </c:pt>
                <c:pt idx="51">
                  <c:v>78.468999999999994</c:v>
                </c:pt>
                <c:pt idx="52">
                  <c:v>78.587999999999994</c:v>
                </c:pt>
                <c:pt idx="53">
                  <c:v>78.706999999999994</c:v>
                </c:pt>
                <c:pt idx="54">
                  <c:v>78.826000000000008</c:v>
                </c:pt>
                <c:pt idx="55">
                  <c:v>78.944999999999993</c:v>
                </c:pt>
                <c:pt idx="56">
                  <c:v>79.063999999999993</c:v>
                </c:pt>
                <c:pt idx="57">
                  <c:v>79.183000000000021</c:v>
                </c:pt>
                <c:pt idx="58">
                  <c:v>79.302000000000007</c:v>
                </c:pt>
                <c:pt idx="59">
                  <c:v>79.421000000000006</c:v>
                </c:pt>
                <c:pt idx="60">
                  <c:v>79.540000000000006</c:v>
                </c:pt>
                <c:pt idx="61">
                  <c:v>79.659000000000006</c:v>
                </c:pt>
                <c:pt idx="62">
                  <c:v>79.77800000000002</c:v>
                </c:pt>
                <c:pt idx="63">
                  <c:v>79.897000000000006</c:v>
                </c:pt>
                <c:pt idx="64">
                  <c:v>80.016000000000005</c:v>
                </c:pt>
                <c:pt idx="65">
                  <c:v>80.135000000000019</c:v>
                </c:pt>
                <c:pt idx="66">
                  <c:v>80.254000000000005</c:v>
                </c:pt>
                <c:pt idx="67">
                  <c:v>80.373000000000019</c:v>
                </c:pt>
                <c:pt idx="68">
                  <c:v>80.492000000000004</c:v>
                </c:pt>
                <c:pt idx="69">
                  <c:v>80.611000000000004</c:v>
                </c:pt>
                <c:pt idx="70">
                  <c:v>80.730000000000018</c:v>
                </c:pt>
                <c:pt idx="71">
                  <c:v>80.849000000000004</c:v>
                </c:pt>
                <c:pt idx="72">
                  <c:v>80.968000000000018</c:v>
                </c:pt>
                <c:pt idx="73">
                  <c:v>81.087000000000003</c:v>
                </c:pt>
                <c:pt idx="74">
                  <c:v>81.206000000000003</c:v>
                </c:pt>
                <c:pt idx="75">
                  <c:v>81.325000000000017</c:v>
                </c:pt>
                <c:pt idx="76">
                  <c:v>81.444000000000003</c:v>
                </c:pt>
                <c:pt idx="77">
                  <c:v>81.563000000000017</c:v>
                </c:pt>
                <c:pt idx="78">
                  <c:v>81.682000000000016</c:v>
                </c:pt>
                <c:pt idx="79">
                  <c:v>81.801000000000002</c:v>
                </c:pt>
                <c:pt idx="80">
                  <c:v>81.920000000000016</c:v>
                </c:pt>
                <c:pt idx="81">
                  <c:v>82.039000000000001</c:v>
                </c:pt>
                <c:pt idx="82">
                  <c:v>82.158000000000015</c:v>
                </c:pt>
                <c:pt idx="83">
                  <c:v>82.277000000000015</c:v>
                </c:pt>
                <c:pt idx="84">
                  <c:v>82.396000000000001</c:v>
                </c:pt>
                <c:pt idx="85">
                  <c:v>82.515000000000015</c:v>
                </c:pt>
                <c:pt idx="86">
                  <c:v>82.634000000000015</c:v>
                </c:pt>
                <c:pt idx="87">
                  <c:v>82.753000000000014</c:v>
                </c:pt>
                <c:pt idx="88">
                  <c:v>82.872000000000014</c:v>
                </c:pt>
                <c:pt idx="89">
                  <c:v>82.991</c:v>
                </c:pt>
                <c:pt idx="90">
                  <c:v>83.110000000000014</c:v>
                </c:pt>
                <c:pt idx="91">
                  <c:v>83.229000000000013</c:v>
                </c:pt>
                <c:pt idx="92">
                  <c:v>83.348000000000013</c:v>
                </c:pt>
                <c:pt idx="93">
                  <c:v>83.467000000000013</c:v>
                </c:pt>
                <c:pt idx="94">
                  <c:v>83.585999999999999</c:v>
                </c:pt>
                <c:pt idx="95">
                  <c:v>83.705000000000013</c:v>
                </c:pt>
                <c:pt idx="96">
                  <c:v>83.824000000000012</c:v>
                </c:pt>
                <c:pt idx="97">
                  <c:v>83.943000000000012</c:v>
                </c:pt>
                <c:pt idx="98">
                  <c:v>84.062000000000012</c:v>
                </c:pt>
                <c:pt idx="99">
                  <c:v>84.181000000000012</c:v>
                </c:pt>
                <c:pt idx="100">
                  <c:v>84.3</c:v>
                </c:pt>
                <c:pt idx="101">
                  <c:v>84.418999999999997</c:v>
                </c:pt>
                <c:pt idx="102">
                  <c:v>84.537999999999997</c:v>
                </c:pt>
                <c:pt idx="103">
                  <c:v>84.656999999999996</c:v>
                </c:pt>
                <c:pt idx="104">
                  <c:v>84.775999999999996</c:v>
                </c:pt>
                <c:pt idx="105">
                  <c:v>84.894999999999996</c:v>
                </c:pt>
                <c:pt idx="106">
                  <c:v>85.013999999999996</c:v>
                </c:pt>
                <c:pt idx="107">
                  <c:v>85.132999999999996</c:v>
                </c:pt>
                <c:pt idx="108">
                  <c:v>85.251999999999995</c:v>
                </c:pt>
                <c:pt idx="109">
                  <c:v>85.371000000000009</c:v>
                </c:pt>
                <c:pt idx="110">
                  <c:v>85.49</c:v>
                </c:pt>
                <c:pt idx="111">
                  <c:v>85.608999999999995</c:v>
                </c:pt>
                <c:pt idx="112">
                  <c:v>85.727999999999994</c:v>
                </c:pt>
                <c:pt idx="113">
                  <c:v>85.846999999999994</c:v>
                </c:pt>
                <c:pt idx="114">
                  <c:v>85.966000000000008</c:v>
                </c:pt>
                <c:pt idx="115">
                  <c:v>86.084999999999994</c:v>
                </c:pt>
                <c:pt idx="116">
                  <c:v>86.203999999999994</c:v>
                </c:pt>
                <c:pt idx="117">
                  <c:v>86.322999999999993</c:v>
                </c:pt>
                <c:pt idx="118">
                  <c:v>86.441999999999993</c:v>
                </c:pt>
                <c:pt idx="119">
                  <c:v>86.561000000000007</c:v>
                </c:pt>
                <c:pt idx="120">
                  <c:v>86.679999999999993</c:v>
                </c:pt>
                <c:pt idx="121">
                  <c:v>86.798999999999992</c:v>
                </c:pt>
                <c:pt idx="122">
                  <c:v>86.918000000000006</c:v>
                </c:pt>
                <c:pt idx="123">
                  <c:v>87.036999999999992</c:v>
                </c:pt>
                <c:pt idx="124">
                  <c:v>87.156000000000006</c:v>
                </c:pt>
                <c:pt idx="125">
                  <c:v>87.274999999999991</c:v>
                </c:pt>
                <c:pt idx="126">
                  <c:v>87.393999999999991</c:v>
                </c:pt>
                <c:pt idx="127">
                  <c:v>87.513000000000005</c:v>
                </c:pt>
                <c:pt idx="128">
                  <c:v>87.631999999999991</c:v>
                </c:pt>
                <c:pt idx="129">
                  <c:v>87.751000000000005</c:v>
                </c:pt>
                <c:pt idx="130">
                  <c:v>87.86999999999999</c:v>
                </c:pt>
                <c:pt idx="131">
                  <c:v>87.98899999999999</c:v>
                </c:pt>
                <c:pt idx="132">
                  <c:v>88.108000000000004</c:v>
                </c:pt>
                <c:pt idx="133">
                  <c:v>88.22699999999999</c:v>
                </c:pt>
                <c:pt idx="134">
                  <c:v>88.346000000000004</c:v>
                </c:pt>
                <c:pt idx="135">
                  <c:v>88.465000000000003</c:v>
                </c:pt>
                <c:pt idx="136">
                  <c:v>88.583999999999989</c:v>
                </c:pt>
                <c:pt idx="137">
                  <c:v>88.703000000000003</c:v>
                </c:pt>
                <c:pt idx="138">
                  <c:v>88.821999999999989</c:v>
                </c:pt>
                <c:pt idx="139">
                  <c:v>88.941000000000003</c:v>
                </c:pt>
                <c:pt idx="140">
                  <c:v>89.06</c:v>
                </c:pt>
                <c:pt idx="141">
                  <c:v>89.178999999999988</c:v>
                </c:pt>
                <c:pt idx="142">
                  <c:v>89.298000000000002</c:v>
                </c:pt>
                <c:pt idx="143">
                  <c:v>89.416999999999987</c:v>
                </c:pt>
                <c:pt idx="144">
                  <c:v>89.536000000000001</c:v>
                </c:pt>
                <c:pt idx="145">
                  <c:v>89.655000000000001</c:v>
                </c:pt>
                <c:pt idx="146">
                  <c:v>89.773999999999987</c:v>
                </c:pt>
                <c:pt idx="147">
                  <c:v>89.893000000000001</c:v>
                </c:pt>
                <c:pt idx="148">
                  <c:v>90.012</c:v>
                </c:pt>
                <c:pt idx="149">
                  <c:v>90.131</c:v>
                </c:pt>
                <c:pt idx="150">
                  <c:v>90.25</c:v>
                </c:pt>
                <c:pt idx="151">
                  <c:v>90.368999999999986</c:v>
                </c:pt>
                <c:pt idx="152">
                  <c:v>90.488</c:v>
                </c:pt>
                <c:pt idx="153">
                  <c:v>90.606999999999999</c:v>
                </c:pt>
                <c:pt idx="154">
                  <c:v>90.725999999999999</c:v>
                </c:pt>
                <c:pt idx="155">
                  <c:v>90.844999999999999</c:v>
                </c:pt>
                <c:pt idx="156">
                  <c:v>90.963999999999999</c:v>
                </c:pt>
                <c:pt idx="157">
                  <c:v>91.082999999999998</c:v>
                </c:pt>
                <c:pt idx="158">
                  <c:v>91.201999999999998</c:v>
                </c:pt>
                <c:pt idx="159">
                  <c:v>91.320999999999998</c:v>
                </c:pt>
                <c:pt idx="160">
                  <c:v>91.44</c:v>
                </c:pt>
                <c:pt idx="161">
                  <c:v>91.558999999999997</c:v>
                </c:pt>
                <c:pt idx="162">
                  <c:v>91.677999999999997</c:v>
                </c:pt>
                <c:pt idx="163">
                  <c:v>91.796999999999997</c:v>
                </c:pt>
                <c:pt idx="164">
                  <c:v>91.915999999999997</c:v>
                </c:pt>
                <c:pt idx="165">
                  <c:v>92.034999999999997</c:v>
                </c:pt>
                <c:pt idx="166">
                  <c:v>92.153999999999996</c:v>
                </c:pt>
                <c:pt idx="167">
                  <c:v>92.272999999999996</c:v>
                </c:pt>
                <c:pt idx="168">
                  <c:v>92.391999999999996</c:v>
                </c:pt>
                <c:pt idx="169">
                  <c:v>92.510999999999996</c:v>
                </c:pt>
                <c:pt idx="170">
                  <c:v>92.63</c:v>
                </c:pt>
                <c:pt idx="171">
                  <c:v>92.748999999999995</c:v>
                </c:pt>
                <c:pt idx="172">
                  <c:v>92.867999999999995</c:v>
                </c:pt>
                <c:pt idx="173">
                  <c:v>92.986999999999995</c:v>
                </c:pt>
                <c:pt idx="174">
                  <c:v>93.106000000000009</c:v>
                </c:pt>
                <c:pt idx="175">
                  <c:v>93.224999999999994</c:v>
                </c:pt>
                <c:pt idx="176">
                  <c:v>93.343999999999994</c:v>
                </c:pt>
                <c:pt idx="177">
                  <c:v>93.462999999999994</c:v>
                </c:pt>
                <c:pt idx="178">
                  <c:v>93.581999999999994</c:v>
                </c:pt>
                <c:pt idx="179">
                  <c:v>93.701000000000008</c:v>
                </c:pt>
                <c:pt idx="180">
                  <c:v>93.82</c:v>
                </c:pt>
                <c:pt idx="181">
                  <c:v>93.938999999999993</c:v>
                </c:pt>
                <c:pt idx="182">
                  <c:v>94.057999999999993</c:v>
                </c:pt>
                <c:pt idx="183">
                  <c:v>94.176999999999992</c:v>
                </c:pt>
                <c:pt idx="184">
                  <c:v>94.296000000000006</c:v>
                </c:pt>
                <c:pt idx="185">
                  <c:v>94.414999999999992</c:v>
                </c:pt>
                <c:pt idx="186">
                  <c:v>94.533999999999992</c:v>
                </c:pt>
                <c:pt idx="187">
                  <c:v>94.653000000000006</c:v>
                </c:pt>
                <c:pt idx="188">
                  <c:v>94.771999999999991</c:v>
                </c:pt>
                <c:pt idx="189">
                  <c:v>94.891000000000005</c:v>
                </c:pt>
                <c:pt idx="190">
                  <c:v>95.009999999999991</c:v>
                </c:pt>
                <c:pt idx="191">
                  <c:v>95.128999999999991</c:v>
                </c:pt>
                <c:pt idx="192">
                  <c:v>95.248000000000005</c:v>
                </c:pt>
                <c:pt idx="193">
                  <c:v>95.36699999999999</c:v>
                </c:pt>
                <c:pt idx="194">
                  <c:v>95.486000000000004</c:v>
                </c:pt>
                <c:pt idx="195">
                  <c:v>95.605000000000004</c:v>
                </c:pt>
                <c:pt idx="196">
                  <c:v>95.72399999999999</c:v>
                </c:pt>
                <c:pt idx="197">
                  <c:v>95.843000000000004</c:v>
                </c:pt>
                <c:pt idx="198">
                  <c:v>95.961999999999989</c:v>
                </c:pt>
                <c:pt idx="199">
                  <c:v>96.081000000000003</c:v>
                </c:pt>
                <c:pt idx="200">
                  <c:v>96.2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A1B1-4EB8-82D6-099E70F8C2DA}"/>
            </c:ext>
          </c:extLst>
        </c:ser>
        <c:ser>
          <c:idx val="139"/>
          <c:order val="139"/>
          <c:tx>
            <c:strRef>
              <c:f>工作表3!$A$143</c:f>
              <c:strCache>
                <c:ptCount val="1"/>
                <c:pt idx="0">
                  <c:v>0.39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工作表3!$B$143:$GT$143</c:f>
              <c:numCache>
                <c:formatCode>General</c:formatCode>
                <c:ptCount val="201"/>
                <c:pt idx="0">
                  <c:v>72.2</c:v>
                </c:pt>
                <c:pt idx="1">
                  <c:v>72.319500000000005</c:v>
                </c:pt>
                <c:pt idx="2">
                  <c:v>72.439000000000007</c:v>
                </c:pt>
                <c:pt idx="3">
                  <c:v>72.558500000000009</c:v>
                </c:pt>
                <c:pt idx="4">
                  <c:v>72.678000000000011</c:v>
                </c:pt>
                <c:pt idx="5">
                  <c:v>72.797499999999999</c:v>
                </c:pt>
                <c:pt idx="6">
                  <c:v>72.917000000000002</c:v>
                </c:pt>
                <c:pt idx="7">
                  <c:v>73.036500000000004</c:v>
                </c:pt>
                <c:pt idx="8">
                  <c:v>73.156000000000006</c:v>
                </c:pt>
                <c:pt idx="9">
                  <c:v>73.275500000000008</c:v>
                </c:pt>
                <c:pt idx="10">
                  <c:v>73.39500000000001</c:v>
                </c:pt>
                <c:pt idx="11">
                  <c:v>73.514499999999998</c:v>
                </c:pt>
                <c:pt idx="12">
                  <c:v>73.634000000000015</c:v>
                </c:pt>
                <c:pt idx="13">
                  <c:v>73.753500000000003</c:v>
                </c:pt>
                <c:pt idx="14">
                  <c:v>73.873000000000005</c:v>
                </c:pt>
                <c:pt idx="15">
                  <c:v>73.992500000000007</c:v>
                </c:pt>
                <c:pt idx="16">
                  <c:v>74.111999999999995</c:v>
                </c:pt>
                <c:pt idx="17">
                  <c:v>74.231500000000011</c:v>
                </c:pt>
                <c:pt idx="18">
                  <c:v>74.350999999999999</c:v>
                </c:pt>
                <c:pt idx="19">
                  <c:v>74.470500000000015</c:v>
                </c:pt>
                <c:pt idx="20">
                  <c:v>74.59</c:v>
                </c:pt>
                <c:pt idx="21">
                  <c:v>74.709500000000006</c:v>
                </c:pt>
                <c:pt idx="22">
                  <c:v>74.829000000000008</c:v>
                </c:pt>
                <c:pt idx="23">
                  <c:v>74.948499999999996</c:v>
                </c:pt>
                <c:pt idx="24">
                  <c:v>75.068000000000012</c:v>
                </c:pt>
                <c:pt idx="25">
                  <c:v>75.1875</c:v>
                </c:pt>
                <c:pt idx="26">
                  <c:v>75.307000000000002</c:v>
                </c:pt>
                <c:pt idx="27">
                  <c:v>75.426500000000004</c:v>
                </c:pt>
                <c:pt idx="28">
                  <c:v>75.546000000000006</c:v>
                </c:pt>
                <c:pt idx="29">
                  <c:v>75.665500000000009</c:v>
                </c:pt>
                <c:pt idx="30">
                  <c:v>75.785000000000011</c:v>
                </c:pt>
                <c:pt idx="31">
                  <c:v>75.904499999999999</c:v>
                </c:pt>
                <c:pt idx="32">
                  <c:v>76.024000000000015</c:v>
                </c:pt>
                <c:pt idx="33">
                  <c:v>76.143500000000003</c:v>
                </c:pt>
                <c:pt idx="34">
                  <c:v>76.263000000000005</c:v>
                </c:pt>
                <c:pt idx="35">
                  <c:v>76.382500000000007</c:v>
                </c:pt>
                <c:pt idx="36">
                  <c:v>76.501999999999995</c:v>
                </c:pt>
                <c:pt idx="37">
                  <c:v>76.621500000000012</c:v>
                </c:pt>
                <c:pt idx="38">
                  <c:v>76.741</c:v>
                </c:pt>
                <c:pt idx="39">
                  <c:v>76.860500000000016</c:v>
                </c:pt>
                <c:pt idx="40">
                  <c:v>76.98</c:v>
                </c:pt>
                <c:pt idx="41">
                  <c:v>77.099500000000006</c:v>
                </c:pt>
                <c:pt idx="42">
                  <c:v>77.219000000000008</c:v>
                </c:pt>
                <c:pt idx="43">
                  <c:v>77.338499999999996</c:v>
                </c:pt>
                <c:pt idx="44">
                  <c:v>77.458000000000013</c:v>
                </c:pt>
                <c:pt idx="45">
                  <c:v>77.577500000000001</c:v>
                </c:pt>
                <c:pt idx="46">
                  <c:v>77.697000000000003</c:v>
                </c:pt>
                <c:pt idx="47">
                  <c:v>77.816500000000005</c:v>
                </c:pt>
                <c:pt idx="48">
                  <c:v>77.936000000000007</c:v>
                </c:pt>
                <c:pt idx="49">
                  <c:v>78.055500000000009</c:v>
                </c:pt>
                <c:pt idx="50">
                  <c:v>78.175000000000011</c:v>
                </c:pt>
                <c:pt idx="51">
                  <c:v>78.294499999999999</c:v>
                </c:pt>
                <c:pt idx="52">
                  <c:v>78.414000000000016</c:v>
                </c:pt>
                <c:pt idx="53">
                  <c:v>78.533500000000004</c:v>
                </c:pt>
                <c:pt idx="54">
                  <c:v>78.653000000000006</c:v>
                </c:pt>
                <c:pt idx="55">
                  <c:v>78.772500000000008</c:v>
                </c:pt>
                <c:pt idx="56">
                  <c:v>78.891999999999996</c:v>
                </c:pt>
                <c:pt idx="57">
                  <c:v>79.011500000000026</c:v>
                </c:pt>
                <c:pt idx="58">
                  <c:v>79.131000000000014</c:v>
                </c:pt>
                <c:pt idx="59">
                  <c:v>79.250500000000017</c:v>
                </c:pt>
                <c:pt idx="60">
                  <c:v>79.370000000000019</c:v>
                </c:pt>
                <c:pt idx="61">
                  <c:v>79.489500000000021</c:v>
                </c:pt>
                <c:pt idx="62">
                  <c:v>79.609000000000023</c:v>
                </c:pt>
                <c:pt idx="63">
                  <c:v>79.728500000000025</c:v>
                </c:pt>
                <c:pt idx="64">
                  <c:v>79.848000000000013</c:v>
                </c:pt>
                <c:pt idx="65">
                  <c:v>79.967500000000015</c:v>
                </c:pt>
                <c:pt idx="66">
                  <c:v>80.087000000000018</c:v>
                </c:pt>
                <c:pt idx="67">
                  <c:v>80.20650000000002</c:v>
                </c:pt>
                <c:pt idx="68">
                  <c:v>80.326000000000022</c:v>
                </c:pt>
                <c:pt idx="69">
                  <c:v>80.44550000000001</c:v>
                </c:pt>
                <c:pt idx="70">
                  <c:v>80.565000000000026</c:v>
                </c:pt>
                <c:pt idx="71">
                  <c:v>80.684500000000014</c:v>
                </c:pt>
                <c:pt idx="72">
                  <c:v>80.80400000000003</c:v>
                </c:pt>
                <c:pt idx="73">
                  <c:v>80.923500000000018</c:v>
                </c:pt>
                <c:pt idx="74">
                  <c:v>81.043000000000006</c:v>
                </c:pt>
                <c:pt idx="75">
                  <c:v>81.162500000000023</c:v>
                </c:pt>
                <c:pt idx="76">
                  <c:v>81.282000000000011</c:v>
                </c:pt>
                <c:pt idx="77">
                  <c:v>81.401500000000027</c:v>
                </c:pt>
                <c:pt idx="78">
                  <c:v>81.521000000000015</c:v>
                </c:pt>
                <c:pt idx="79">
                  <c:v>81.640500000000017</c:v>
                </c:pt>
                <c:pt idx="80">
                  <c:v>81.760000000000019</c:v>
                </c:pt>
                <c:pt idx="81">
                  <c:v>81.879500000000021</c:v>
                </c:pt>
                <c:pt idx="82">
                  <c:v>81.999000000000024</c:v>
                </c:pt>
                <c:pt idx="83">
                  <c:v>82.118500000000026</c:v>
                </c:pt>
                <c:pt idx="84">
                  <c:v>82.238000000000014</c:v>
                </c:pt>
                <c:pt idx="85">
                  <c:v>82.357500000000016</c:v>
                </c:pt>
                <c:pt idx="86">
                  <c:v>82.477000000000018</c:v>
                </c:pt>
                <c:pt idx="87">
                  <c:v>82.59650000000002</c:v>
                </c:pt>
                <c:pt idx="88">
                  <c:v>82.716000000000022</c:v>
                </c:pt>
                <c:pt idx="89">
                  <c:v>82.83550000000001</c:v>
                </c:pt>
                <c:pt idx="90">
                  <c:v>82.955000000000027</c:v>
                </c:pt>
                <c:pt idx="91">
                  <c:v>83.074500000000015</c:v>
                </c:pt>
                <c:pt idx="92">
                  <c:v>83.194000000000031</c:v>
                </c:pt>
                <c:pt idx="93">
                  <c:v>83.313500000000019</c:v>
                </c:pt>
                <c:pt idx="94">
                  <c:v>83.433000000000007</c:v>
                </c:pt>
                <c:pt idx="95">
                  <c:v>83.552500000000023</c:v>
                </c:pt>
                <c:pt idx="96">
                  <c:v>83.672000000000011</c:v>
                </c:pt>
                <c:pt idx="97">
                  <c:v>83.791500000000028</c:v>
                </c:pt>
                <c:pt idx="98">
                  <c:v>83.911000000000016</c:v>
                </c:pt>
                <c:pt idx="99">
                  <c:v>84.030500000000018</c:v>
                </c:pt>
                <c:pt idx="100">
                  <c:v>84.15</c:v>
                </c:pt>
                <c:pt idx="101">
                  <c:v>84.269499999999994</c:v>
                </c:pt>
                <c:pt idx="102">
                  <c:v>84.38900000000001</c:v>
                </c:pt>
                <c:pt idx="103">
                  <c:v>84.508499999999998</c:v>
                </c:pt>
                <c:pt idx="104">
                  <c:v>84.628000000000014</c:v>
                </c:pt>
                <c:pt idx="105">
                  <c:v>84.747500000000002</c:v>
                </c:pt>
                <c:pt idx="106">
                  <c:v>84.867000000000004</c:v>
                </c:pt>
                <c:pt idx="107">
                  <c:v>84.986500000000007</c:v>
                </c:pt>
                <c:pt idx="108">
                  <c:v>85.106000000000009</c:v>
                </c:pt>
                <c:pt idx="109">
                  <c:v>85.225500000000011</c:v>
                </c:pt>
                <c:pt idx="110">
                  <c:v>85.344999999999999</c:v>
                </c:pt>
                <c:pt idx="111">
                  <c:v>85.464500000000001</c:v>
                </c:pt>
                <c:pt idx="112">
                  <c:v>85.584000000000003</c:v>
                </c:pt>
                <c:pt idx="113">
                  <c:v>85.703500000000005</c:v>
                </c:pt>
                <c:pt idx="114">
                  <c:v>85.823000000000008</c:v>
                </c:pt>
                <c:pt idx="115">
                  <c:v>85.94250000000001</c:v>
                </c:pt>
                <c:pt idx="116">
                  <c:v>86.061999999999998</c:v>
                </c:pt>
                <c:pt idx="117">
                  <c:v>86.181500000000014</c:v>
                </c:pt>
                <c:pt idx="118">
                  <c:v>86.301000000000002</c:v>
                </c:pt>
                <c:pt idx="119">
                  <c:v>86.420500000000018</c:v>
                </c:pt>
                <c:pt idx="120">
                  <c:v>86.54</c:v>
                </c:pt>
                <c:pt idx="121">
                  <c:v>86.659499999999994</c:v>
                </c:pt>
                <c:pt idx="122">
                  <c:v>86.779000000000011</c:v>
                </c:pt>
                <c:pt idx="123">
                  <c:v>86.898499999999999</c:v>
                </c:pt>
                <c:pt idx="124">
                  <c:v>87.018000000000015</c:v>
                </c:pt>
                <c:pt idx="125">
                  <c:v>87.137500000000003</c:v>
                </c:pt>
                <c:pt idx="126">
                  <c:v>87.257000000000005</c:v>
                </c:pt>
                <c:pt idx="127">
                  <c:v>87.376500000000007</c:v>
                </c:pt>
                <c:pt idx="128">
                  <c:v>87.496000000000009</c:v>
                </c:pt>
                <c:pt idx="129">
                  <c:v>87.615500000000011</c:v>
                </c:pt>
                <c:pt idx="130">
                  <c:v>87.734999999999999</c:v>
                </c:pt>
                <c:pt idx="131">
                  <c:v>87.854500000000002</c:v>
                </c:pt>
                <c:pt idx="132">
                  <c:v>87.974000000000004</c:v>
                </c:pt>
                <c:pt idx="133">
                  <c:v>88.093500000000006</c:v>
                </c:pt>
                <c:pt idx="134">
                  <c:v>88.213000000000008</c:v>
                </c:pt>
                <c:pt idx="135">
                  <c:v>88.33250000000001</c:v>
                </c:pt>
                <c:pt idx="136">
                  <c:v>88.451999999999998</c:v>
                </c:pt>
                <c:pt idx="137">
                  <c:v>88.571500000000015</c:v>
                </c:pt>
                <c:pt idx="138">
                  <c:v>88.691000000000003</c:v>
                </c:pt>
                <c:pt idx="139">
                  <c:v>88.810500000000005</c:v>
                </c:pt>
                <c:pt idx="140">
                  <c:v>88.93</c:v>
                </c:pt>
                <c:pt idx="141">
                  <c:v>89.049499999999995</c:v>
                </c:pt>
                <c:pt idx="142">
                  <c:v>89.169000000000011</c:v>
                </c:pt>
                <c:pt idx="143">
                  <c:v>89.288499999999999</c:v>
                </c:pt>
                <c:pt idx="144">
                  <c:v>89.408000000000015</c:v>
                </c:pt>
                <c:pt idx="145">
                  <c:v>89.527500000000003</c:v>
                </c:pt>
                <c:pt idx="146">
                  <c:v>89.647000000000006</c:v>
                </c:pt>
                <c:pt idx="147">
                  <c:v>89.766500000000008</c:v>
                </c:pt>
                <c:pt idx="148">
                  <c:v>89.885999999999996</c:v>
                </c:pt>
                <c:pt idx="149">
                  <c:v>90.005500000000012</c:v>
                </c:pt>
                <c:pt idx="150">
                  <c:v>90.125</c:v>
                </c:pt>
                <c:pt idx="151">
                  <c:v>90.244500000000002</c:v>
                </c:pt>
                <c:pt idx="152">
                  <c:v>90.364000000000004</c:v>
                </c:pt>
                <c:pt idx="153">
                  <c:v>90.483500000000006</c:v>
                </c:pt>
                <c:pt idx="154">
                  <c:v>90.603000000000009</c:v>
                </c:pt>
                <c:pt idx="155">
                  <c:v>90.722500000000011</c:v>
                </c:pt>
                <c:pt idx="156">
                  <c:v>90.841999999999999</c:v>
                </c:pt>
                <c:pt idx="157">
                  <c:v>90.961500000000015</c:v>
                </c:pt>
                <c:pt idx="158">
                  <c:v>91.081000000000003</c:v>
                </c:pt>
                <c:pt idx="159">
                  <c:v>91.200500000000005</c:v>
                </c:pt>
                <c:pt idx="160">
                  <c:v>91.320000000000007</c:v>
                </c:pt>
                <c:pt idx="161">
                  <c:v>91.439499999999995</c:v>
                </c:pt>
                <c:pt idx="162">
                  <c:v>91.559000000000012</c:v>
                </c:pt>
                <c:pt idx="163">
                  <c:v>91.6785</c:v>
                </c:pt>
                <c:pt idx="164">
                  <c:v>91.798000000000016</c:v>
                </c:pt>
                <c:pt idx="165">
                  <c:v>91.917500000000004</c:v>
                </c:pt>
                <c:pt idx="166">
                  <c:v>92.037000000000006</c:v>
                </c:pt>
                <c:pt idx="167">
                  <c:v>92.156500000000008</c:v>
                </c:pt>
                <c:pt idx="168">
                  <c:v>92.275999999999996</c:v>
                </c:pt>
                <c:pt idx="169">
                  <c:v>92.395500000000013</c:v>
                </c:pt>
                <c:pt idx="170">
                  <c:v>92.515000000000001</c:v>
                </c:pt>
                <c:pt idx="171">
                  <c:v>92.634500000000003</c:v>
                </c:pt>
                <c:pt idx="172">
                  <c:v>92.754000000000005</c:v>
                </c:pt>
                <c:pt idx="173">
                  <c:v>92.873500000000007</c:v>
                </c:pt>
                <c:pt idx="174">
                  <c:v>92.993000000000009</c:v>
                </c:pt>
                <c:pt idx="175">
                  <c:v>93.112500000000011</c:v>
                </c:pt>
                <c:pt idx="176">
                  <c:v>93.231999999999999</c:v>
                </c:pt>
                <c:pt idx="177">
                  <c:v>93.351500000000016</c:v>
                </c:pt>
                <c:pt idx="178">
                  <c:v>93.471000000000004</c:v>
                </c:pt>
                <c:pt idx="179">
                  <c:v>93.590500000000006</c:v>
                </c:pt>
                <c:pt idx="180">
                  <c:v>93.710000000000008</c:v>
                </c:pt>
                <c:pt idx="181">
                  <c:v>93.829499999999996</c:v>
                </c:pt>
                <c:pt idx="182">
                  <c:v>93.949000000000012</c:v>
                </c:pt>
                <c:pt idx="183">
                  <c:v>94.0685</c:v>
                </c:pt>
                <c:pt idx="184">
                  <c:v>94.188000000000017</c:v>
                </c:pt>
                <c:pt idx="185">
                  <c:v>94.307500000000005</c:v>
                </c:pt>
                <c:pt idx="186">
                  <c:v>94.427000000000007</c:v>
                </c:pt>
                <c:pt idx="187">
                  <c:v>94.546500000000009</c:v>
                </c:pt>
                <c:pt idx="188">
                  <c:v>94.665999999999997</c:v>
                </c:pt>
                <c:pt idx="189">
                  <c:v>94.785500000000013</c:v>
                </c:pt>
                <c:pt idx="190">
                  <c:v>94.905000000000001</c:v>
                </c:pt>
                <c:pt idx="191">
                  <c:v>95.024500000000003</c:v>
                </c:pt>
                <c:pt idx="192">
                  <c:v>95.144000000000005</c:v>
                </c:pt>
                <c:pt idx="193">
                  <c:v>95.263500000000008</c:v>
                </c:pt>
                <c:pt idx="194">
                  <c:v>95.38300000000001</c:v>
                </c:pt>
                <c:pt idx="195">
                  <c:v>95.502500000000012</c:v>
                </c:pt>
                <c:pt idx="196">
                  <c:v>95.622</c:v>
                </c:pt>
                <c:pt idx="197">
                  <c:v>95.741500000000002</c:v>
                </c:pt>
                <c:pt idx="198">
                  <c:v>95.861000000000004</c:v>
                </c:pt>
                <c:pt idx="199">
                  <c:v>95.980500000000006</c:v>
                </c:pt>
                <c:pt idx="200">
                  <c:v>96.100000000000009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A1B1-4EB8-82D6-099E70F8C2DA}"/>
            </c:ext>
          </c:extLst>
        </c:ser>
        <c:ser>
          <c:idx val="140"/>
          <c:order val="140"/>
          <c:tx>
            <c:strRef>
              <c:f>工作表3!$A$144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工作表3!$B$144:$GT$144</c:f>
              <c:numCache>
                <c:formatCode>General</c:formatCode>
                <c:ptCount val="201"/>
                <c:pt idx="0">
                  <c:v>72</c:v>
                </c:pt>
                <c:pt idx="1">
                  <c:v>72.11999999999999</c:v>
                </c:pt>
                <c:pt idx="2">
                  <c:v>72.240000000000009</c:v>
                </c:pt>
                <c:pt idx="3">
                  <c:v>72.36</c:v>
                </c:pt>
                <c:pt idx="4">
                  <c:v>72.48</c:v>
                </c:pt>
                <c:pt idx="5">
                  <c:v>72.599999999999994</c:v>
                </c:pt>
                <c:pt idx="6">
                  <c:v>72.72</c:v>
                </c:pt>
                <c:pt idx="7">
                  <c:v>72.84</c:v>
                </c:pt>
                <c:pt idx="8">
                  <c:v>72.959999999999994</c:v>
                </c:pt>
                <c:pt idx="9">
                  <c:v>73.080000000000013</c:v>
                </c:pt>
                <c:pt idx="10">
                  <c:v>73.2</c:v>
                </c:pt>
                <c:pt idx="11">
                  <c:v>73.319999999999993</c:v>
                </c:pt>
                <c:pt idx="12">
                  <c:v>73.44</c:v>
                </c:pt>
                <c:pt idx="13">
                  <c:v>73.56</c:v>
                </c:pt>
                <c:pt idx="14">
                  <c:v>73.680000000000007</c:v>
                </c:pt>
                <c:pt idx="15">
                  <c:v>73.8</c:v>
                </c:pt>
                <c:pt idx="16">
                  <c:v>73.919999999999987</c:v>
                </c:pt>
                <c:pt idx="17">
                  <c:v>74.040000000000006</c:v>
                </c:pt>
                <c:pt idx="18">
                  <c:v>74.16</c:v>
                </c:pt>
                <c:pt idx="19">
                  <c:v>74.28</c:v>
                </c:pt>
                <c:pt idx="20">
                  <c:v>74.400000000000006</c:v>
                </c:pt>
                <c:pt idx="21">
                  <c:v>74.52</c:v>
                </c:pt>
                <c:pt idx="22">
                  <c:v>74.64</c:v>
                </c:pt>
                <c:pt idx="23">
                  <c:v>74.759999999999991</c:v>
                </c:pt>
                <c:pt idx="24">
                  <c:v>74.88000000000001</c:v>
                </c:pt>
                <c:pt idx="25">
                  <c:v>75</c:v>
                </c:pt>
                <c:pt idx="26">
                  <c:v>75.11999999999999</c:v>
                </c:pt>
                <c:pt idx="27">
                  <c:v>75.240000000000009</c:v>
                </c:pt>
                <c:pt idx="28">
                  <c:v>75.36</c:v>
                </c:pt>
                <c:pt idx="29">
                  <c:v>75.48</c:v>
                </c:pt>
                <c:pt idx="30">
                  <c:v>75.599999999999994</c:v>
                </c:pt>
                <c:pt idx="31">
                  <c:v>75.72</c:v>
                </c:pt>
                <c:pt idx="32">
                  <c:v>75.84</c:v>
                </c:pt>
                <c:pt idx="33">
                  <c:v>75.959999999999994</c:v>
                </c:pt>
                <c:pt idx="34">
                  <c:v>76.080000000000013</c:v>
                </c:pt>
                <c:pt idx="35">
                  <c:v>76.2</c:v>
                </c:pt>
                <c:pt idx="36">
                  <c:v>76.319999999999993</c:v>
                </c:pt>
                <c:pt idx="37">
                  <c:v>76.44</c:v>
                </c:pt>
                <c:pt idx="38">
                  <c:v>76.56</c:v>
                </c:pt>
                <c:pt idx="39">
                  <c:v>76.680000000000007</c:v>
                </c:pt>
                <c:pt idx="40">
                  <c:v>76.8</c:v>
                </c:pt>
                <c:pt idx="41">
                  <c:v>76.919999999999987</c:v>
                </c:pt>
                <c:pt idx="42">
                  <c:v>77.040000000000006</c:v>
                </c:pt>
                <c:pt idx="43">
                  <c:v>77.16</c:v>
                </c:pt>
                <c:pt idx="44">
                  <c:v>77.28</c:v>
                </c:pt>
                <c:pt idx="45">
                  <c:v>77.400000000000006</c:v>
                </c:pt>
                <c:pt idx="46">
                  <c:v>77.52</c:v>
                </c:pt>
                <c:pt idx="47">
                  <c:v>77.64</c:v>
                </c:pt>
                <c:pt idx="48">
                  <c:v>77.759999999999991</c:v>
                </c:pt>
                <c:pt idx="49">
                  <c:v>77.88000000000001</c:v>
                </c:pt>
                <c:pt idx="50">
                  <c:v>78</c:v>
                </c:pt>
                <c:pt idx="51">
                  <c:v>78.11999999999999</c:v>
                </c:pt>
                <c:pt idx="52">
                  <c:v>78.240000000000009</c:v>
                </c:pt>
                <c:pt idx="53">
                  <c:v>78.36</c:v>
                </c:pt>
                <c:pt idx="54">
                  <c:v>78.48</c:v>
                </c:pt>
                <c:pt idx="55">
                  <c:v>78.599999999999994</c:v>
                </c:pt>
                <c:pt idx="56">
                  <c:v>78.72</c:v>
                </c:pt>
                <c:pt idx="57">
                  <c:v>78.840000000000018</c:v>
                </c:pt>
                <c:pt idx="58">
                  <c:v>78.960000000000008</c:v>
                </c:pt>
                <c:pt idx="59">
                  <c:v>79.080000000000013</c:v>
                </c:pt>
                <c:pt idx="60">
                  <c:v>79.200000000000017</c:v>
                </c:pt>
                <c:pt idx="61">
                  <c:v>79.320000000000007</c:v>
                </c:pt>
                <c:pt idx="62">
                  <c:v>79.440000000000026</c:v>
                </c:pt>
                <c:pt idx="63">
                  <c:v>79.560000000000016</c:v>
                </c:pt>
                <c:pt idx="64">
                  <c:v>79.680000000000007</c:v>
                </c:pt>
                <c:pt idx="65">
                  <c:v>79.800000000000011</c:v>
                </c:pt>
                <c:pt idx="66">
                  <c:v>79.920000000000016</c:v>
                </c:pt>
                <c:pt idx="67">
                  <c:v>80.04000000000002</c:v>
                </c:pt>
                <c:pt idx="68">
                  <c:v>80.160000000000011</c:v>
                </c:pt>
                <c:pt idx="69">
                  <c:v>80.28</c:v>
                </c:pt>
                <c:pt idx="70">
                  <c:v>80.40000000000002</c:v>
                </c:pt>
                <c:pt idx="71">
                  <c:v>80.52000000000001</c:v>
                </c:pt>
                <c:pt idx="72">
                  <c:v>80.640000000000015</c:v>
                </c:pt>
                <c:pt idx="73">
                  <c:v>80.760000000000019</c:v>
                </c:pt>
                <c:pt idx="74">
                  <c:v>80.88000000000001</c:v>
                </c:pt>
                <c:pt idx="75">
                  <c:v>81.000000000000014</c:v>
                </c:pt>
                <c:pt idx="76">
                  <c:v>81.12</c:v>
                </c:pt>
                <c:pt idx="77">
                  <c:v>81.240000000000023</c:v>
                </c:pt>
                <c:pt idx="78">
                  <c:v>81.360000000000014</c:v>
                </c:pt>
                <c:pt idx="79">
                  <c:v>81.48</c:v>
                </c:pt>
                <c:pt idx="80">
                  <c:v>81.600000000000023</c:v>
                </c:pt>
                <c:pt idx="81">
                  <c:v>81.720000000000013</c:v>
                </c:pt>
                <c:pt idx="82">
                  <c:v>81.840000000000018</c:v>
                </c:pt>
                <c:pt idx="83">
                  <c:v>81.960000000000008</c:v>
                </c:pt>
                <c:pt idx="84">
                  <c:v>82.080000000000013</c:v>
                </c:pt>
                <c:pt idx="85">
                  <c:v>82.200000000000017</c:v>
                </c:pt>
                <c:pt idx="86">
                  <c:v>82.320000000000007</c:v>
                </c:pt>
                <c:pt idx="87">
                  <c:v>82.440000000000026</c:v>
                </c:pt>
                <c:pt idx="88">
                  <c:v>82.560000000000016</c:v>
                </c:pt>
                <c:pt idx="89">
                  <c:v>82.68</c:v>
                </c:pt>
                <c:pt idx="90">
                  <c:v>82.800000000000011</c:v>
                </c:pt>
                <c:pt idx="91">
                  <c:v>82.920000000000016</c:v>
                </c:pt>
                <c:pt idx="92">
                  <c:v>83.04000000000002</c:v>
                </c:pt>
                <c:pt idx="93">
                  <c:v>83.160000000000011</c:v>
                </c:pt>
                <c:pt idx="94">
                  <c:v>83.28</c:v>
                </c:pt>
                <c:pt idx="95">
                  <c:v>83.40000000000002</c:v>
                </c:pt>
                <c:pt idx="96">
                  <c:v>83.52000000000001</c:v>
                </c:pt>
                <c:pt idx="97">
                  <c:v>83.640000000000015</c:v>
                </c:pt>
                <c:pt idx="98">
                  <c:v>83.760000000000019</c:v>
                </c:pt>
                <c:pt idx="99">
                  <c:v>83.88000000000001</c:v>
                </c:pt>
                <c:pt idx="100">
                  <c:v>84</c:v>
                </c:pt>
                <c:pt idx="101">
                  <c:v>84.11999999999999</c:v>
                </c:pt>
                <c:pt idx="102">
                  <c:v>84.240000000000009</c:v>
                </c:pt>
                <c:pt idx="103">
                  <c:v>84.36</c:v>
                </c:pt>
                <c:pt idx="104">
                  <c:v>84.48</c:v>
                </c:pt>
                <c:pt idx="105">
                  <c:v>84.6</c:v>
                </c:pt>
                <c:pt idx="106">
                  <c:v>84.72</c:v>
                </c:pt>
                <c:pt idx="107">
                  <c:v>84.84</c:v>
                </c:pt>
                <c:pt idx="108">
                  <c:v>84.96</c:v>
                </c:pt>
                <c:pt idx="109">
                  <c:v>85.080000000000013</c:v>
                </c:pt>
                <c:pt idx="110">
                  <c:v>85.2</c:v>
                </c:pt>
                <c:pt idx="111">
                  <c:v>85.32</c:v>
                </c:pt>
                <c:pt idx="112">
                  <c:v>85.44</c:v>
                </c:pt>
                <c:pt idx="113">
                  <c:v>85.56</c:v>
                </c:pt>
                <c:pt idx="114">
                  <c:v>85.68</c:v>
                </c:pt>
                <c:pt idx="115">
                  <c:v>85.8</c:v>
                </c:pt>
                <c:pt idx="116">
                  <c:v>85.919999999999987</c:v>
                </c:pt>
                <c:pt idx="117">
                  <c:v>86.04</c:v>
                </c:pt>
                <c:pt idx="118">
                  <c:v>86.16</c:v>
                </c:pt>
                <c:pt idx="119">
                  <c:v>86.28</c:v>
                </c:pt>
                <c:pt idx="120">
                  <c:v>86.4</c:v>
                </c:pt>
                <c:pt idx="121">
                  <c:v>86.52</c:v>
                </c:pt>
                <c:pt idx="122">
                  <c:v>86.64</c:v>
                </c:pt>
                <c:pt idx="123">
                  <c:v>86.759999999999991</c:v>
                </c:pt>
                <c:pt idx="124">
                  <c:v>86.88000000000001</c:v>
                </c:pt>
                <c:pt idx="125">
                  <c:v>87</c:v>
                </c:pt>
                <c:pt idx="126">
                  <c:v>87.11999999999999</c:v>
                </c:pt>
                <c:pt idx="127">
                  <c:v>87.240000000000009</c:v>
                </c:pt>
                <c:pt idx="128">
                  <c:v>87.36</c:v>
                </c:pt>
                <c:pt idx="129">
                  <c:v>87.48</c:v>
                </c:pt>
                <c:pt idx="130">
                  <c:v>87.6</c:v>
                </c:pt>
                <c:pt idx="131">
                  <c:v>87.72</c:v>
                </c:pt>
                <c:pt idx="132">
                  <c:v>87.84</c:v>
                </c:pt>
                <c:pt idx="133">
                  <c:v>87.96</c:v>
                </c:pt>
                <c:pt idx="134">
                  <c:v>88.080000000000013</c:v>
                </c:pt>
                <c:pt idx="135">
                  <c:v>88.2</c:v>
                </c:pt>
                <c:pt idx="136">
                  <c:v>88.32</c:v>
                </c:pt>
                <c:pt idx="137">
                  <c:v>88.44</c:v>
                </c:pt>
                <c:pt idx="138">
                  <c:v>88.56</c:v>
                </c:pt>
                <c:pt idx="139">
                  <c:v>88.68</c:v>
                </c:pt>
                <c:pt idx="140">
                  <c:v>88.8</c:v>
                </c:pt>
                <c:pt idx="141">
                  <c:v>88.919999999999987</c:v>
                </c:pt>
                <c:pt idx="142">
                  <c:v>89.04</c:v>
                </c:pt>
                <c:pt idx="143">
                  <c:v>89.16</c:v>
                </c:pt>
                <c:pt idx="144">
                  <c:v>89.28</c:v>
                </c:pt>
                <c:pt idx="145">
                  <c:v>89.4</c:v>
                </c:pt>
                <c:pt idx="146">
                  <c:v>89.52</c:v>
                </c:pt>
                <c:pt idx="147">
                  <c:v>89.64</c:v>
                </c:pt>
                <c:pt idx="148">
                  <c:v>89.759999999999991</c:v>
                </c:pt>
                <c:pt idx="149">
                  <c:v>89.88000000000001</c:v>
                </c:pt>
                <c:pt idx="150">
                  <c:v>90</c:v>
                </c:pt>
                <c:pt idx="151">
                  <c:v>90.11999999999999</c:v>
                </c:pt>
                <c:pt idx="152">
                  <c:v>90.240000000000009</c:v>
                </c:pt>
                <c:pt idx="153">
                  <c:v>90.36</c:v>
                </c:pt>
                <c:pt idx="154">
                  <c:v>90.48</c:v>
                </c:pt>
                <c:pt idx="155">
                  <c:v>90.6</c:v>
                </c:pt>
                <c:pt idx="156">
                  <c:v>90.72</c:v>
                </c:pt>
                <c:pt idx="157">
                  <c:v>90.84</c:v>
                </c:pt>
                <c:pt idx="158">
                  <c:v>90.96</c:v>
                </c:pt>
                <c:pt idx="159">
                  <c:v>91.080000000000013</c:v>
                </c:pt>
                <c:pt idx="160">
                  <c:v>91.2</c:v>
                </c:pt>
                <c:pt idx="161">
                  <c:v>91.32</c:v>
                </c:pt>
                <c:pt idx="162">
                  <c:v>91.44</c:v>
                </c:pt>
                <c:pt idx="163">
                  <c:v>91.56</c:v>
                </c:pt>
                <c:pt idx="164">
                  <c:v>91.68</c:v>
                </c:pt>
                <c:pt idx="165">
                  <c:v>91.8</c:v>
                </c:pt>
                <c:pt idx="166">
                  <c:v>91.919999999999987</c:v>
                </c:pt>
                <c:pt idx="167">
                  <c:v>92.04</c:v>
                </c:pt>
                <c:pt idx="168">
                  <c:v>92.16</c:v>
                </c:pt>
                <c:pt idx="169">
                  <c:v>92.28</c:v>
                </c:pt>
                <c:pt idx="170">
                  <c:v>92.4</c:v>
                </c:pt>
                <c:pt idx="171">
                  <c:v>92.52</c:v>
                </c:pt>
                <c:pt idx="172">
                  <c:v>92.64</c:v>
                </c:pt>
                <c:pt idx="173">
                  <c:v>92.759999999999991</c:v>
                </c:pt>
                <c:pt idx="174">
                  <c:v>92.88000000000001</c:v>
                </c:pt>
                <c:pt idx="175">
                  <c:v>93</c:v>
                </c:pt>
                <c:pt idx="176">
                  <c:v>93.11999999999999</c:v>
                </c:pt>
                <c:pt idx="177">
                  <c:v>93.240000000000009</c:v>
                </c:pt>
                <c:pt idx="178">
                  <c:v>93.36</c:v>
                </c:pt>
                <c:pt idx="179">
                  <c:v>93.48</c:v>
                </c:pt>
                <c:pt idx="180">
                  <c:v>93.6</c:v>
                </c:pt>
                <c:pt idx="181">
                  <c:v>93.72</c:v>
                </c:pt>
                <c:pt idx="182">
                  <c:v>93.84</c:v>
                </c:pt>
                <c:pt idx="183">
                  <c:v>93.96</c:v>
                </c:pt>
                <c:pt idx="184">
                  <c:v>94.080000000000013</c:v>
                </c:pt>
                <c:pt idx="185">
                  <c:v>94.2</c:v>
                </c:pt>
                <c:pt idx="186">
                  <c:v>94.32</c:v>
                </c:pt>
                <c:pt idx="187">
                  <c:v>94.44</c:v>
                </c:pt>
                <c:pt idx="188">
                  <c:v>94.56</c:v>
                </c:pt>
                <c:pt idx="189">
                  <c:v>94.68</c:v>
                </c:pt>
                <c:pt idx="190">
                  <c:v>94.8</c:v>
                </c:pt>
                <c:pt idx="191">
                  <c:v>94.919999999999987</c:v>
                </c:pt>
                <c:pt idx="192">
                  <c:v>95.04</c:v>
                </c:pt>
                <c:pt idx="193">
                  <c:v>95.16</c:v>
                </c:pt>
                <c:pt idx="194">
                  <c:v>95.28</c:v>
                </c:pt>
                <c:pt idx="195">
                  <c:v>95.4</c:v>
                </c:pt>
                <c:pt idx="196">
                  <c:v>95.52</c:v>
                </c:pt>
                <c:pt idx="197">
                  <c:v>95.64</c:v>
                </c:pt>
                <c:pt idx="198">
                  <c:v>95.759999999999991</c:v>
                </c:pt>
                <c:pt idx="199">
                  <c:v>95.88000000000001</c:v>
                </c:pt>
                <c:pt idx="20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A1B1-4EB8-82D6-099E70F8C2DA}"/>
            </c:ext>
          </c:extLst>
        </c:ser>
        <c:ser>
          <c:idx val="141"/>
          <c:order val="141"/>
          <c:tx>
            <c:strRef>
              <c:f>工作表3!$A$145</c:f>
              <c:strCache>
                <c:ptCount val="1"/>
                <c:pt idx="0">
                  <c:v>0.41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工作表3!$B$145:$GT$145</c:f>
              <c:numCache>
                <c:formatCode>General</c:formatCode>
                <c:ptCount val="201"/>
                <c:pt idx="0">
                  <c:v>71.8</c:v>
                </c:pt>
                <c:pt idx="1">
                  <c:v>71.92049999999999</c:v>
                </c:pt>
                <c:pt idx="2">
                  <c:v>72.040999999999997</c:v>
                </c:pt>
                <c:pt idx="3">
                  <c:v>72.16149999999999</c:v>
                </c:pt>
                <c:pt idx="4">
                  <c:v>72.281999999999996</c:v>
                </c:pt>
                <c:pt idx="5">
                  <c:v>72.402499999999989</c:v>
                </c:pt>
                <c:pt idx="6">
                  <c:v>72.522999999999996</c:v>
                </c:pt>
                <c:pt idx="7">
                  <c:v>72.643500000000003</c:v>
                </c:pt>
                <c:pt idx="8">
                  <c:v>72.763999999999996</c:v>
                </c:pt>
                <c:pt idx="9">
                  <c:v>72.884500000000003</c:v>
                </c:pt>
                <c:pt idx="10">
                  <c:v>73.004999999999995</c:v>
                </c:pt>
                <c:pt idx="11">
                  <c:v>73.125499999999988</c:v>
                </c:pt>
                <c:pt idx="12">
                  <c:v>73.245999999999995</c:v>
                </c:pt>
                <c:pt idx="13">
                  <c:v>73.366499999999988</c:v>
                </c:pt>
                <c:pt idx="14">
                  <c:v>73.486999999999995</c:v>
                </c:pt>
                <c:pt idx="15">
                  <c:v>73.607499999999987</c:v>
                </c:pt>
                <c:pt idx="16">
                  <c:v>73.727999999999994</c:v>
                </c:pt>
                <c:pt idx="17">
                  <c:v>73.848500000000001</c:v>
                </c:pt>
                <c:pt idx="18">
                  <c:v>73.968999999999994</c:v>
                </c:pt>
                <c:pt idx="19">
                  <c:v>74.089500000000001</c:v>
                </c:pt>
                <c:pt idx="20">
                  <c:v>74.209999999999994</c:v>
                </c:pt>
                <c:pt idx="21">
                  <c:v>74.330499999999986</c:v>
                </c:pt>
                <c:pt idx="22">
                  <c:v>74.450999999999993</c:v>
                </c:pt>
                <c:pt idx="23">
                  <c:v>74.571499999999986</c:v>
                </c:pt>
                <c:pt idx="24">
                  <c:v>74.692000000000007</c:v>
                </c:pt>
                <c:pt idx="25">
                  <c:v>74.8125</c:v>
                </c:pt>
                <c:pt idx="26">
                  <c:v>74.932999999999993</c:v>
                </c:pt>
                <c:pt idx="27">
                  <c:v>75.0535</c:v>
                </c:pt>
                <c:pt idx="28">
                  <c:v>75.173999999999992</c:v>
                </c:pt>
                <c:pt idx="29">
                  <c:v>75.294499999999999</c:v>
                </c:pt>
                <c:pt idx="30">
                  <c:v>75.414999999999992</c:v>
                </c:pt>
                <c:pt idx="31">
                  <c:v>75.535499999999985</c:v>
                </c:pt>
                <c:pt idx="32">
                  <c:v>75.655999999999992</c:v>
                </c:pt>
                <c:pt idx="33">
                  <c:v>75.776499999999999</c:v>
                </c:pt>
                <c:pt idx="34">
                  <c:v>75.897000000000006</c:v>
                </c:pt>
                <c:pt idx="35">
                  <c:v>76.017499999999998</c:v>
                </c:pt>
                <c:pt idx="36">
                  <c:v>76.137999999999991</c:v>
                </c:pt>
                <c:pt idx="37">
                  <c:v>76.258499999999998</c:v>
                </c:pt>
                <c:pt idx="38">
                  <c:v>76.378999999999991</c:v>
                </c:pt>
                <c:pt idx="39">
                  <c:v>76.499499999999998</c:v>
                </c:pt>
                <c:pt idx="40">
                  <c:v>76.61999999999999</c:v>
                </c:pt>
                <c:pt idx="41">
                  <c:v>76.740499999999983</c:v>
                </c:pt>
                <c:pt idx="42">
                  <c:v>76.861000000000004</c:v>
                </c:pt>
                <c:pt idx="43">
                  <c:v>76.981499999999997</c:v>
                </c:pt>
                <c:pt idx="44">
                  <c:v>77.102000000000004</c:v>
                </c:pt>
                <c:pt idx="45">
                  <c:v>77.222499999999997</c:v>
                </c:pt>
                <c:pt idx="46">
                  <c:v>77.342999999999989</c:v>
                </c:pt>
                <c:pt idx="47">
                  <c:v>77.463499999999996</c:v>
                </c:pt>
                <c:pt idx="48">
                  <c:v>77.583999999999989</c:v>
                </c:pt>
                <c:pt idx="49">
                  <c:v>77.704499999999996</c:v>
                </c:pt>
                <c:pt idx="50">
                  <c:v>77.824999999999989</c:v>
                </c:pt>
                <c:pt idx="51">
                  <c:v>77.945499999999996</c:v>
                </c:pt>
                <c:pt idx="52">
                  <c:v>78.066000000000003</c:v>
                </c:pt>
                <c:pt idx="53">
                  <c:v>78.186499999999995</c:v>
                </c:pt>
                <c:pt idx="54">
                  <c:v>78.307000000000002</c:v>
                </c:pt>
                <c:pt idx="55">
                  <c:v>78.427499999999995</c:v>
                </c:pt>
                <c:pt idx="56">
                  <c:v>78.547999999999988</c:v>
                </c:pt>
                <c:pt idx="57">
                  <c:v>78.668500000000009</c:v>
                </c:pt>
                <c:pt idx="58">
                  <c:v>78.789000000000001</c:v>
                </c:pt>
                <c:pt idx="59">
                  <c:v>78.909500000000008</c:v>
                </c:pt>
                <c:pt idx="60">
                  <c:v>79.030000000000015</c:v>
                </c:pt>
                <c:pt idx="61">
                  <c:v>79.150500000000008</c:v>
                </c:pt>
                <c:pt idx="62">
                  <c:v>79.271000000000015</c:v>
                </c:pt>
                <c:pt idx="63">
                  <c:v>79.391500000000008</c:v>
                </c:pt>
                <c:pt idx="64">
                  <c:v>79.512</c:v>
                </c:pt>
                <c:pt idx="65">
                  <c:v>79.632500000000007</c:v>
                </c:pt>
                <c:pt idx="66">
                  <c:v>79.753</c:v>
                </c:pt>
                <c:pt idx="67">
                  <c:v>79.873500000000007</c:v>
                </c:pt>
                <c:pt idx="68">
                  <c:v>79.994000000000014</c:v>
                </c:pt>
                <c:pt idx="69">
                  <c:v>80.114500000000007</c:v>
                </c:pt>
                <c:pt idx="70">
                  <c:v>80.235000000000014</c:v>
                </c:pt>
                <c:pt idx="71">
                  <c:v>80.355500000000006</c:v>
                </c:pt>
                <c:pt idx="72">
                  <c:v>80.476000000000013</c:v>
                </c:pt>
                <c:pt idx="73">
                  <c:v>80.596500000000006</c:v>
                </c:pt>
                <c:pt idx="74">
                  <c:v>80.716999999999999</c:v>
                </c:pt>
                <c:pt idx="75">
                  <c:v>80.837500000000006</c:v>
                </c:pt>
                <c:pt idx="76">
                  <c:v>80.957999999999998</c:v>
                </c:pt>
                <c:pt idx="77">
                  <c:v>81.07850000000002</c:v>
                </c:pt>
                <c:pt idx="78">
                  <c:v>81.199000000000012</c:v>
                </c:pt>
                <c:pt idx="79">
                  <c:v>81.319500000000005</c:v>
                </c:pt>
                <c:pt idx="80">
                  <c:v>81.440000000000012</c:v>
                </c:pt>
                <c:pt idx="81">
                  <c:v>81.560500000000005</c:v>
                </c:pt>
                <c:pt idx="82">
                  <c:v>81.681000000000012</c:v>
                </c:pt>
                <c:pt idx="83">
                  <c:v>81.801500000000004</c:v>
                </c:pt>
                <c:pt idx="84">
                  <c:v>81.921999999999997</c:v>
                </c:pt>
                <c:pt idx="85">
                  <c:v>82.042500000000004</c:v>
                </c:pt>
                <c:pt idx="86">
                  <c:v>82.163000000000011</c:v>
                </c:pt>
                <c:pt idx="87">
                  <c:v>82.283500000000018</c:v>
                </c:pt>
                <c:pt idx="88">
                  <c:v>82.404000000000011</c:v>
                </c:pt>
                <c:pt idx="89">
                  <c:v>82.524500000000003</c:v>
                </c:pt>
                <c:pt idx="90">
                  <c:v>82.64500000000001</c:v>
                </c:pt>
                <c:pt idx="91">
                  <c:v>82.765500000000003</c:v>
                </c:pt>
                <c:pt idx="92">
                  <c:v>82.88600000000001</c:v>
                </c:pt>
                <c:pt idx="93">
                  <c:v>83.006500000000003</c:v>
                </c:pt>
                <c:pt idx="94">
                  <c:v>83.126999999999995</c:v>
                </c:pt>
                <c:pt idx="95">
                  <c:v>83.247500000000016</c:v>
                </c:pt>
                <c:pt idx="96">
                  <c:v>83.368000000000009</c:v>
                </c:pt>
                <c:pt idx="97">
                  <c:v>83.488500000000016</c:v>
                </c:pt>
                <c:pt idx="98">
                  <c:v>83.609000000000009</c:v>
                </c:pt>
                <c:pt idx="99">
                  <c:v>83.729500000000002</c:v>
                </c:pt>
                <c:pt idx="100">
                  <c:v>83.85</c:v>
                </c:pt>
                <c:pt idx="101">
                  <c:v>83.970499999999987</c:v>
                </c:pt>
                <c:pt idx="102">
                  <c:v>84.090999999999994</c:v>
                </c:pt>
                <c:pt idx="103">
                  <c:v>84.211499999999987</c:v>
                </c:pt>
                <c:pt idx="104">
                  <c:v>84.331999999999994</c:v>
                </c:pt>
                <c:pt idx="105">
                  <c:v>84.452500000000001</c:v>
                </c:pt>
                <c:pt idx="106">
                  <c:v>84.572999999999993</c:v>
                </c:pt>
                <c:pt idx="107">
                  <c:v>84.6935</c:v>
                </c:pt>
                <c:pt idx="108">
                  <c:v>84.813999999999993</c:v>
                </c:pt>
                <c:pt idx="109">
                  <c:v>84.9345</c:v>
                </c:pt>
                <c:pt idx="110">
                  <c:v>85.054999999999993</c:v>
                </c:pt>
                <c:pt idx="111">
                  <c:v>85.175499999999985</c:v>
                </c:pt>
                <c:pt idx="112">
                  <c:v>85.295999999999992</c:v>
                </c:pt>
                <c:pt idx="113">
                  <c:v>85.416499999999985</c:v>
                </c:pt>
                <c:pt idx="114">
                  <c:v>85.537000000000006</c:v>
                </c:pt>
                <c:pt idx="115">
                  <c:v>85.657499999999999</c:v>
                </c:pt>
                <c:pt idx="116">
                  <c:v>85.777999999999992</c:v>
                </c:pt>
                <c:pt idx="117">
                  <c:v>85.898499999999999</c:v>
                </c:pt>
                <c:pt idx="118">
                  <c:v>86.018999999999991</c:v>
                </c:pt>
                <c:pt idx="119">
                  <c:v>86.139499999999998</c:v>
                </c:pt>
                <c:pt idx="120">
                  <c:v>86.259999999999991</c:v>
                </c:pt>
                <c:pt idx="121">
                  <c:v>86.380499999999984</c:v>
                </c:pt>
                <c:pt idx="122">
                  <c:v>86.500999999999991</c:v>
                </c:pt>
                <c:pt idx="123">
                  <c:v>86.621499999999997</c:v>
                </c:pt>
                <c:pt idx="124">
                  <c:v>86.742000000000004</c:v>
                </c:pt>
                <c:pt idx="125">
                  <c:v>86.862499999999997</c:v>
                </c:pt>
                <c:pt idx="126">
                  <c:v>86.98299999999999</c:v>
                </c:pt>
                <c:pt idx="127">
                  <c:v>87.103499999999997</c:v>
                </c:pt>
                <c:pt idx="128">
                  <c:v>87.22399999999999</c:v>
                </c:pt>
                <c:pt idx="129">
                  <c:v>87.344499999999996</c:v>
                </c:pt>
                <c:pt idx="130">
                  <c:v>87.464999999999989</c:v>
                </c:pt>
                <c:pt idx="131">
                  <c:v>87.585499999999982</c:v>
                </c:pt>
                <c:pt idx="132">
                  <c:v>87.706000000000003</c:v>
                </c:pt>
                <c:pt idx="133">
                  <c:v>87.826499999999996</c:v>
                </c:pt>
                <c:pt idx="134">
                  <c:v>87.947000000000003</c:v>
                </c:pt>
                <c:pt idx="135">
                  <c:v>88.067499999999995</c:v>
                </c:pt>
                <c:pt idx="136">
                  <c:v>88.187999999999988</c:v>
                </c:pt>
                <c:pt idx="137">
                  <c:v>88.308499999999995</c:v>
                </c:pt>
                <c:pt idx="138">
                  <c:v>88.428999999999988</c:v>
                </c:pt>
                <c:pt idx="139">
                  <c:v>88.549499999999995</c:v>
                </c:pt>
                <c:pt idx="140">
                  <c:v>88.669999999999987</c:v>
                </c:pt>
                <c:pt idx="141">
                  <c:v>88.790499999999994</c:v>
                </c:pt>
                <c:pt idx="142">
                  <c:v>88.911000000000001</c:v>
                </c:pt>
                <c:pt idx="143">
                  <c:v>89.031499999999994</c:v>
                </c:pt>
                <c:pt idx="144">
                  <c:v>89.152000000000001</c:v>
                </c:pt>
                <c:pt idx="145">
                  <c:v>89.272499999999994</c:v>
                </c:pt>
                <c:pt idx="146">
                  <c:v>89.392999999999986</c:v>
                </c:pt>
                <c:pt idx="147">
                  <c:v>89.513499999999993</c:v>
                </c:pt>
                <c:pt idx="148">
                  <c:v>89.633999999999986</c:v>
                </c:pt>
                <c:pt idx="149">
                  <c:v>89.754499999999993</c:v>
                </c:pt>
                <c:pt idx="150">
                  <c:v>89.875</c:v>
                </c:pt>
                <c:pt idx="151">
                  <c:v>89.995499999999993</c:v>
                </c:pt>
                <c:pt idx="152">
                  <c:v>90.116</c:v>
                </c:pt>
                <c:pt idx="153">
                  <c:v>90.236499999999992</c:v>
                </c:pt>
                <c:pt idx="154">
                  <c:v>90.356999999999999</c:v>
                </c:pt>
                <c:pt idx="155">
                  <c:v>90.477499999999992</c:v>
                </c:pt>
                <c:pt idx="156">
                  <c:v>90.597999999999985</c:v>
                </c:pt>
                <c:pt idx="157">
                  <c:v>90.718499999999992</c:v>
                </c:pt>
                <c:pt idx="158">
                  <c:v>90.838999999999984</c:v>
                </c:pt>
                <c:pt idx="159">
                  <c:v>90.959500000000006</c:v>
                </c:pt>
                <c:pt idx="160">
                  <c:v>91.08</c:v>
                </c:pt>
                <c:pt idx="161">
                  <c:v>91.200499999999991</c:v>
                </c:pt>
                <c:pt idx="162">
                  <c:v>91.320999999999998</c:v>
                </c:pt>
                <c:pt idx="163">
                  <c:v>91.441499999999991</c:v>
                </c:pt>
                <c:pt idx="164">
                  <c:v>91.561999999999998</c:v>
                </c:pt>
                <c:pt idx="165">
                  <c:v>91.68249999999999</c:v>
                </c:pt>
                <c:pt idx="166">
                  <c:v>91.802999999999983</c:v>
                </c:pt>
                <c:pt idx="167">
                  <c:v>91.92349999999999</c:v>
                </c:pt>
                <c:pt idx="168">
                  <c:v>92.043999999999997</c:v>
                </c:pt>
                <c:pt idx="169">
                  <c:v>92.164500000000004</c:v>
                </c:pt>
                <c:pt idx="170">
                  <c:v>92.284999999999997</c:v>
                </c:pt>
                <c:pt idx="171">
                  <c:v>92.405499999999989</c:v>
                </c:pt>
                <c:pt idx="172">
                  <c:v>92.525999999999996</c:v>
                </c:pt>
                <c:pt idx="173">
                  <c:v>92.646499999999989</c:v>
                </c:pt>
                <c:pt idx="174">
                  <c:v>92.766999999999996</c:v>
                </c:pt>
                <c:pt idx="175">
                  <c:v>92.887499999999989</c:v>
                </c:pt>
                <c:pt idx="176">
                  <c:v>93.007999999999981</c:v>
                </c:pt>
                <c:pt idx="177">
                  <c:v>93.128500000000003</c:v>
                </c:pt>
                <c:pt idx="178">
                  <c:v>93.248999999999995</c:v>
                </c:pt>
                <c:pt idx="179">
                  <c:v>93.369500000000002</c:v>
                </c:pt>
                <c:pt idx="180">
                  <c:v>93.49</c:v>
                </c:pt>
                <c:pt idx="181">
                  <c:v>93.610499999999988</c:v>
                </c:pt>
                <c:pt idx="182">
                  <c:v>93.730999999999995</c:v>
                </c:pt>
                <c:pt idx="183">
                  <c:v>93.851499999999987</c:v>
                </c:pt>
                <c:pt idx="184">
                  <c:v>93.971999999999994</c:v>
                </c:pt>
                <c:pt idx="185">
                  <c:v>94.092500000000001</c:v>
                </c:pt>
                <c:pt idx="186">
                  <c:v>94.212999999999994</c:v>
                </c:pt>
                <c:pt idx="187">
                  <c:v>94.333500000000001</c:v>
                </c:pt>
                <c:pt idx="188">
                  <c:v>94.453999999999994</c:v>
                </c:pt>
                <c:pt idx="189">
                  <c:v>94.5745</c:v>
                </c:pt>
                <c:pt idx="190">
                  <c:v>94.694999999999993</c:v>
                </c:pt>
                <c:pt idx="191">
                  <c:v>94.815499999999986</c:v>
                </c:pt>
                <c:pt idx="192">
                  <c:v>94.935999999999993</c:v>
                </c:pt>
                <c:pt idx="193">
                  <c:v>95.056499999999986</c:v>
                </c:pt>
                <c:pt idx="194">
                  <c:v>95.176999999999992</c:v>
                </c:pt>
                <c:pt idx="195">
                  <c:v>95.297499999999999</c:v>
                </c:pt>
                <c:pt idx="196">
                  <c:v>95.417999999999992</c:v>
                </c:pt>
                <c:pt idx="197">
                  <c:v>95.538499999999999</c:v>
                </c:pt>
                <c:pt idx="198">
                  <c:v>95.658999999999992</c:v>
                </c:pt>
                <c:pt idx="199">
                  <c:v>95.779499999999999</c:v>
                </c:pt>
                <c:pt idx="200">
                  <c:v>95.899999999999991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A1B1-4EB8-82D6-099E70F8C2DA}"/>
            </c:ext>
          </c:extLst>
        </c:ser>
        <c:ser>
          <c:idx val="142"/>
          <c:order val="142"/>
          <c:tx>
            <c:strRef>
              <c:f>工作表3!$A$146</c:f>
              <c:strCache>
                <c:ptCount val="1"/>
                <c:pt idx="0">
                  <c:v>0.42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工作表3!$B$146:$GT$146</c:f>
              <c:numCache>
                <c:formatCode>General</c:formatCode>
                <c:ptCount val="201"/>
                <c:pt idx="0">
                  <c:v>71.600000000000009</c:v>
                </c:pt>
                <c:pt idx="1">
                  <c:v>71.721000000000004</c:v>
                </c:pt>
                <c:pt idx="2">
                  <c:v>71.841999999999999</c:v>
                </c:pt>
                <c:pt idx="3">
                  <c:v>71.962999999999994</c:v>
                </c:pt>
                <c:pt idx="4">
                  <c:v>72.084000000000003</c:v>
                </c:pt>
                <c:pt idx="5">
                  <c:v>72.204999999999998</c:v>
                </c:pt>
                <c:pt idx="6">
                  <c:v>72.325999999999993</c:v>
                </c:pt>
                <c:pt idx="7">
                  <c:v>72.447000000000003</c:v>
                </c:pt>
                <c:pt idx="8">
                  <c:v>72.567999999999998</c:v>
                </c:pt>
                <c:pt idx="9">
                  <c:v>72.689000000000007</c:v>
                </c:pt>
                <c:pt idx="10">
                  <c:v>72.81</c:v>
                </c:pt>
                <c:pt idx="11">
                  <c:v>72.930999999999997</c:v>
                </c:pt>
                <c:pt idx="12">
                  <c:v>73.052000000000007</c:v>
                </c:pt>
                <c:pt idx="13">
                  <c:v>73.173000000000002</c:v>
                </c:pt>
                <c:pt idx="14">
                  <c:v>73.294000000000011</c:v>
                </c:pt>
                <c:pt idx="15">
                  <c:v>73.415000000000006</c:v>
                </c:pt>
                <c:pt idx="16">
                  <c:v>73.536000000000001</c:v>
                </c:pt>
                <c:pt idx="17">
                  <c:v>73.657000000000011</c:v>
                </c:pt>
                <c:pt idx="18">
                  <c:v>73.778000000000006</c:v>
                </c:pt>
                <c:pt idx="19">
                  <c:v>73.899000000000015</c:v>
                </c:pt>
                <c:pt idx="20">
                  <c:v>74.02</c:v>
                </c:pt>
                <c:pt idx="21">
                  <c:v>74.140999999999991</c:v>
                </c:pt>
                <c:pt idx="22">
                  <c:v>74.262</c:v>
                </c:pt>
                <c:pt idx="23">
                  <c:v>74.382999999999996</c:v>
                </c:pt>
                <c:pt idx="24">
                  <c:v>74.504000000000005</c:v>
                </c:pt>
                <c:pt idx="25">
                  <c:v>74.625</c:v>
                </c:pt>
                <c:pt idx="26">
                  <c:v>74.745999999999995</c:v>
                </c:pt>
                <c:pt idx="27">
                  <c:v>74.867000000000004</c:v>
                </c:pt>
                <c:pt idx="28">
                  <c:v>74.988</c:v>
                </c:pt>
                <c:pt idx="29">
                  <c:v>75.109000000000009</c:v>
                </c:pt>
                <c:pt idx="30">
                  <c:v>75.23</c:v>
                </c:pt>
                <c:pt idx="31">
                  <c:v>75.350999999999999</c:v>
                </c:pt>
                <c:pt idx="32">
                  <c:v>75.472000000000008</c:v>
                </c:pt>
                <c:pt idx="33">
                  <c:v>75.593000000000004</c:v>
                </c:pt>
                <c:pt idx="34">
                  <c:v>75.714000000000013</c:v>
                </c:pt>
                <c:pt idx="35">
                  <c:v>75.835000000000008</c:v>
                </c:pt>
                <c:pt idx="36">
                  <c:v>75.956000000000003</c:v>
                </c:pt>
                <c:pt idx="37">
                  <c:v>76.077000000000012</c:v>
                </c:pt>
                <c:pt idx="38">
                  <c:v>76.197999999999993</c:v>
                </c:pt>
                <c:pt idx="39">
                  <c:v>76.319000000000003</c:v>
                </c:pt>
                <c:pt idx="40">
                  <c:v>76.44</c:v>
                </c:pt>
                <c:pt idx="41">
                  <c:v>76.560999999999993</c:v>
                </c:pt>
                <c:pt idx="42">
                  <c:v>76.682000000000002</c:v>
                </c:pt>
                <c:pt idx="43">
                  <c:v>76.802999999999997</c:v>
                </c:pt>
                <c:pt idx="44">
                  <c:v>76.924000000000007</c:v>
                </c:pt>
                <c:pt idx="45">
                  <c:v>77.045000000000002</c:v>
                </c:pt>
                <c:pt idx="46">
                  <c:v>77.165999999999997</c:v>
                </c:pt>
                <c:pt idx="47">
                  <c:v>77.287000000000006</c:v>
                </c:pt>
                <c:pt idx="48">
                  <c:v>77.408000000000001</c:v>
                </c:pt>
                <c:pt idx="49">
                  <c:v>77.529000000000011</c:v>
                </c:pt>
                <c:pt idx="50">
                  <c:v>77.650000000000006</c:v>
                </c:pt>
                <c:pt idx="51">
                  <c:v>77.771000000000001</c:v>
                </c:pt>
                <c:pt idx="52">
                  <c:v>77.89200000000001</c:v>
                </c:pt>
                <c:pt idx="53">
                  <c:v>78.013000000000005</c:v>
                </c:pt>
                <c:pt idx="54">
                  <c:v>78.134000000000015</c:v>
                </c:pt>
                <c:pt idx="55">
                  <c:v>78.25500000000001</c:v>
                </c:pt>
                <c:pt idx="56">
                  <c:v>78.375999999999991</c:v>
                </c:pt>
                <c:pt idx="57">
                  <c:v>78.497000000000028</c:v>
                </c:pt>
                <c:pt idx="58">
                  <c:v>78.618000000000023</c:v>
                </c:pt>
                <c:pt idx="59">
                  <c:v>78.739000000000004</c:v>
                </c:pt>
                <c:pt idx="60">
                  <c:v>78.860000000000014</c:v>
                </c:pt>
                <c:pt idx="61">
                  <c:v>78.981000000000009</c:v>
                </c:pt>
                <c:pt idx="62">
                  <c:v>79.102000000000018</c:v>
                </c:pt>
                <c:pt idx="63">
                  <c:v>79.223000000000013</c:v>
                </c:pt>
                <c:pt idx="64">
                  <c:v>79.344000000000008</c:v>
                </c:pt>
                <c:pt idx="65">
                  <c:v>79.465000000000018</c:v>
                </c:pt>
                <c:pt idx="66">
                  <c:v>79.586000000000013</c:v>
                </c:pt>
                <c:pt idx="67">
                  <c:v>79.707000000000022</c:v>
                </c:pt>
                <c:pt idx="68">
                  <c:v>79.828000000000017</c:v>
                </c:pt>
                <c:pt idx="69">
                  <c:v>79.949000000000012</c:v>
                </c:pt>
                <c:pt idx="70">
                  <c:v>80.070000000000022</c:v>
                </c:pt>
                <c:pt idx="71">
                  <c:v>80.191000000000017</c:v>
                </c:pt>
                <c:pt idx="72">
                  <c:v>80.312000000000026</c:v>
                </c:pt>
                <c:pt idx="73">
                  <c:v>80.433000000000021</c:v>
                </c:pt>
                <c:pt idx="74">
                  <c:v>80.554000000000016</c:v>
                </c:pt>
                <c:pt idx="75">
                  <c:v>80.675000000000026</c:v>
                </c:pt>
                <c:pt idx="76">
                  <c:v>80.796000000000021</c:v>
                </c:pt>
                <c:pt idx="77">
                  <c:v>80.917000000000016</c:v>
                </c:pt>
                <c:pt idx="78">
                  <c:v>81.038000000000011</c:v>
                </c:pt>
                <c:pt idx="79">
                  <c:v>81.159000000000006</c:v>
                </c:pt>
                <c:pt idx="80">
                  <c:v>81.280000000000015</c:v>
                </c:pt>
                <c:pt idx="81">
                  <c:v>81.40100000000001</c:v>
                </c:pt>
                <c:pt idx="82">
                  <c:v>81.52200000000002</c:v>
                </c:pt>
                <c:pt idx="83">
                  <c:v>81.643000000000015</c:v>
                </c:pt>
                <c:pt idx="84">
                  <c:v>81.76400000000001</c:v>
                </c:pt>
                <c:pt idx="85">
                  <c:v>81.885000000000019</c:v>
                </c:pt>
                <c:pt idx="86">
                  <c:v>82.006000000000014</c:v>
                </c:pt>
                <c:pt idx="87">
                  <c:v>82.127000000000024</c:v>
                </c:pt>
                <c:pt idx="88">
                  <c:v>82.248000000000019</c:v>
                </c:pt>
                <c:pt idx="89">
                  <c:v>82.369000000000014</c:v>
                </c:pt>
                <c:pt idx="90">
                  <c:v>82.490000000000023</c:v>
                </c:pt>
                <c:pt idx="91">
                  <c:v>82.611000000000018</c:v>
                </c:pt>
                <c:pt idx="92">
                  <c:v>82.732000000000028</c:v>
                </c:pt>
                <c:pt idx="93">
                  <c:v>82.853000000000023</c:v>
                </c:pt>
                <c:pt idx="94">
                  <c:v>82.974000000000004</c:v>
                </c:pt>
                <c:pt idx="95">
                  <c:v>83.095000000000013</c:v>
                </c:pt>
                <c:pt idx="96">
                  <c:v>83.216000000000008</c:v>
                </c:pt>
                <c:pt idx="97">
                  <c:v>83.337000000000018</c:v>
                </c:pt>
                <c:pt idx="98">
                  <c:v>83.458000000000013</c:v>
                </c:pt>
                <c:pt idx="99">
                  <c:v>83.579000000000008</c:v>
                </c:pt>
                <c:pt idx="100">
                  <c:v>83.7</c:v>
                </c:pt>
                <c:pt idx="101">
                  <c:v>83.820999999999998</c:v>
                </c:pt>
                <c:pt idx="102">
                  <c:v>83.942000000000007</c:v>
                </c:pt>
                <c:pt idx="103">
                  <c:v>84.063000000000002</c:v>
                </c:pt>
                <c:pt idx="104">
                  <c:v>84.184000000000012</c:v>
                </c:pt>
                <c:pt idx="105">
                  <c:v>84.305000000000007</c:v>
                </c:pt>
                <c:pt idx="106">
                  <c:v>84.426000000000002</c:v>
                </c:pt>
                <c:pt idx="107">
                  <c:v>84.547000000000011</c:v>
                </c:pt>
                <c:pt idx="108">
                  <c:v>84.668000000000006</c:v>
                </c:pt>
                <c:pt idx="109">
                  <c:v>84.789000000000016</c:v>
                </c:pt>
                <c:pt idx="110">
                  <c:v>84.91</c:v>
                </c:pt>
                <c:pt idx="111">
                  <c:v>85.030999999999992</c:v>
                </c:pt>
                <c:pt idx="112">
                  <c:v>85.152000000000001</c:v>
                </c:pt>
                <c:pt idx="113">
                  <c:v>85.272999999999996</c:v>
                </c:pt>
                <c:pt idx="114">
                  <c:v>85.394000000000005</c:v>
                </c:pt>
                <c:pt idx="115">
                  <c:v>85.515000000000001</c:v>
                </c:pt>
                <c:pt idx="116">
                  <c:v>85.635999999999996</c:v>
                </c:pt>
                <c:pt idx="117">
                  <c:v>85.757000000000005</c:v>
                </c:pt>
                <c:pt idx="118">
                  <c:v>85.878</c:v>
                </c:pt>
                <c:pt idx="119">
                  <c:v>85.999000000000009</c:v>
                </c:pt>
                <c:pt idx="120">
                  <c:v>86.12</c:v>
                </c:pt>
                <c:pt idx="121">
                  <c:v>86.241</c:v>
                </c:pt>
                <c:pt idx="122">
                  <c:v>86.362000000000009</c:v>
                </c:pt>
                <c:pt idx="123">
                  <c:v>86.483000000000004</c:v>
                </c:pt>
                <c:pt idx="124">
                  <c:v>86.604000000000013</c:v>
                </c:pt>
                <c:pt idx="125">
                  <c:v>86.725000000000009</c:v>
                </c:pt>
                <c:pt idx="126">
                  <c:v>86.846000000000004</c:v>
                </c:pt>
                <c:pt idx="127">
                  <c:v>86.966999999999999</c:v>
                </c:pt>
                <c:pt idx="128">
                  <c:v>87.087999999999994</c:v>
                </c:pt>
                <c:pt idx="129">
                  <c:v>87.209000000000003</c:v>
                </c:pt>
                <c:pt idx="130">
                  <c:v>87.33</c:v>
                </c:pt>
                <c:pt idx="131">
                  <c:v>87.450999999999993</c:v>
                </c:pt>
                <c:pt idx="132">
                  <c:v>87.572000000000003</c:v>
                </c:pt>
                <c:pt idx="133">
                  <c:v>87.692999999999998</c:v>
                </c:pt>
                <c:pt idx="134">
                  <c:v>87.814000000000007</c:v>
                </c:pt>
                <c:pt idx="135">
                  <c:v>87.935000000000002</c:v>
                </c:pt>
                <c:pt idx="136">
                  <c:v>88.055999999999997</c:v>
                </c:pt>
                <c:pt idx="137">
                  <c:v>88.177000000000007</c:v>
                </c:pt>
                <c:pt idx="138">
                  <c:v>88.298000000000002</c:v>
                </c:pt>
                <c:pt idx="139">
                  <c:v>88.419000000000011</c:v>
                </c:pt>
                <c:pt idx="140">
                  <c:v>88.54</c:v>
                </c:pt>
                <c:pt idx="141">
                  <c:v>88.661000000000001</c:v>
                </c:pt>
                <c:pt idx="142">
                  <c:v>88.782000000000011</c:v>
                </c:pt>
                <c:pt idx="143">
                  <c:v>88.903000000000006</c:v>
                </c:pt>
                <c:pt idx="144">
                  <c:v>89.024000000000015</c:v>
                </c:pt>
                <c:pt idx="145">
                  <c:v>89.144999999999996</c:v>
                </c:pt>
                <c:pt idx="146">
                  <c:v>89.265999999999991</c:v>
                </c:pt>
                <c:pt idx="147">
                  <c:v>89.387</c:v>
                </c:pt>
                <c:pt idx="148">
                  <c:v>89.507999999999996</c:v>
                </c:pt>
                <c:pt idx="149">
                  <c:v>89.629000000000005</c:v>
                </c:pt>
                <c:pt idx="150">
                  <c:v>89.75</c:v>
                </c:pt>
                <c:pt idx="151">
                  <c:v>89.870999999999995</c:v>
                </c:pt>
                <c:pt idx="152">
                  <c:v>89.992000000000004</c:v>
                </c:pt>
                <c:pt idx="153">
                  <c:v>90.113</c:v>
                </c:pt>
                <c:pt idx="154">
                  <c:v>90.234000000000009</c:v>
                </c:pt>
                <c:pt idx="155">
                  <c:v>90.355000000000004</c:v>
                </c:pt>
                <c:pt idx="156">
                  <c:v>90.475999999999999</c:v>
                </c:pt>
                <c:pt idx="157">
                  <c:v>90.597000000000008</c:v>
                </c:pt>
                <c:pt idx="158">
                  <c:v>90.718000000000004</c:v>
                </c:pt>
                <c:pt idx="159">
                  <c:v>90.839000000000013</c:v>
                </c:pt>
                <c:pt idx="160">
                  <c:v>90.960000000000008</c:v>
                </c:pt>
                <c:pt idx="161">
                  <c:v>91.081000000000003</c:v>
                </c:pt>
                <c:pt idx="162">
                  <c:v>91.202000000000012</c:v>
                </c:pt>
                <c:pt idx="163">
                  <c:v>91.322999999999993</c:v>
                </c:pt>
                <c:pt idx="164">
                  <c:v>91.444000000000003</c:v>
                </c:pt>
                <c:pt idx="165">
                  <c:v>91.564999999999998</c:v>
                </c:pt>
                <c:pt idx="166">
                  <c:v>91.685999999999993</c:v>
                </c:pt>
                <c:pt idx="167">
                  <c:v>91.807000000000002</c:v>
                </c:pt>
                <c:pt idx="168">
                  <c:v>91.927999999999997</c:v>
                </c:pt>
                <c:pt idx="169">
                  <c:v>92.049000000000007</c:v>
                </c:pt>
                <c:pt idx="170">
                  <c:v>92.17</c:v>
                </c:pt>
                <c:pt idx="171">
                  <c:v>92.290999999999997</c:v>
                </c:pt>
                <c:pt idx="172">
                  <c:v>92.412000000000006</c:v>
                </c:pt>
                <c:pt idx="173">
                  <c:v>92.533000000000001</c:v>
                </c:pt>
                <c:pt idx="174">
                  <c:v>92.654000000000011</c:v>
                </c:pt>
                <c:pt idx="175">
                  <c:v>92.775000000000006</c:v>
                </c:pt>
                <c:pt idx="176">
                  <c:v>92.896000000000001</c:v>
                </c:pt>
                <c:pt idx="177">
                  <c:v>93.01700000000001</c:v>
                </c:pt>
                <c:pt idx="178">
                  <c:v>93.138000000000005</c:v>
                </c:pt>
                <c:pt idx="179">
                  <c:v>93.259000000000015</c:v>
                </c:pt>
                <c:pt idx="180">
                  <c:v>93.38000000000001</c:v>
                </c:pt>
                <c:pt idx="181">
                  <c:v>93.500999999999991</c:v>
                </c:pt>
                <c:pt idx="182">
                  <c:v>93.622</c:v>
                </c:pt>
                <c:pt idx="183">
                  <c:v>93.742999999999995</c:v>
                </c:pt>
                <c:pt idx="184">
                  <c:v>93.864000000000004</c:v>
                </c:pt>
                <c:pt idx="185">
                  <c:v>93.984999999999999</c:v>
                </c:pt>
                <c:pt idx="186">
                  <c:v>94.105999999999995</c:v>
                </c:pt>
                <c:pt idx="187">
                  <c:v>94.227000000000004</c:v>
                </c:pt>
                <c:pt idx="188">
                  <c:v>94.347999999999999</c:v>
                </c:pt>
                <c:pt idx="189">
                  <c:v>94.469000000000008</c:v>
                </c:pt>
                <c:pt idx="190">
                  <c:v>94.59</c:v>
                </c:pt>
                <c:pt idx="191">
                  <c:v>94.710999999999999</c:v>
                </c:pt>
                <c:pt idx="192">
                  <c:v>94.832000000000008</c:v>
                </c:pt>
                <c:pt idx="193">
                  <c:v>94.953000000000003</c:v>
                </c:pt>
                <c:pt idx="194">
                  <c:v>95.074000000000012</c:v>
                </c:pt>
                <c:pt idx="195">
                  <c:v>95.195000000000007</c:v>
                </c:pt>
                <c:pt idx="196">
                  <c:v>95.316000000000003</c:v>
                </c:pt>
                <c:pt idx="197">
                  <c:v>95.437000000000012</c:v>
                </c:pt>
                <c:pt idx="198">
                  <c:v>95.558000000000007</c:v>
                </c:pt>
                <c:pt idx="199">
                  <c:v>95.679000000000002</c:v>
                </c:pt>
                <c:pt idx="200">
                  <c:v>95.8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A1B1-4EB8-82D6-099E70F8C2DA}"/>
            </c:ext>
          </c:extLst>
        </c:ser>
        <c:ser>
          <c:idx val="143"/>
          <c:order val="143"/>
          <c:tx>
            <c:strRef>
              <c:f>工作表3!$A$147</c:f>
              <c:strCache>
                <c:ptCount val="1"/>
                <c:pt idx="0">
                  <c:v>0.43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工作表3!$B$147:$GT$147</c:f>
              <c:numCache>
                <c:formatCode>General</c:formatCode>
                <c:ptCount val="201"/>
                <c:pt idx="0">
                  <c:v>71.399999999999991</c:v>
                </c:pt>
                <c:pt idx="1">
                  <c:v>71.521499999999989</c:v>
                </c:pt>
                <c:pt idx="2">
                  <c:v>71.643000000000001</c:v>
                </c:pt>
                <c:pt idx="3">
                  <c:v>71.764499999999998</c:v>
                </c:pt>
                <c:pt idx="4">
                  <c:v>71.885999999999996</c:v>
                </c:pt>
                <c:pt idx="5">
                  <c:v>72.007499999999993</c:v>
                </c:pt>
                <c:pt idx="6">
                  <c:v>72.128999999999991</c:v>
                </c:pt>
                <c:pt idx="7">
                  <c:v>72.250500000000002</c:v>
                </c:pt>
                <c:pt idx="8">
                  <c:v>72.372</c:v>
                </c:pt>
                <c:pt idx="9">
                  <c:v>72.493499999999997</c:v>
                </c:pt>
                <c:pt idx="10">
                  <c:v>72.614999999999995</c:v>
                </c:pt>
                <c:pt idx="11">
                  <c:v>72.736499999999992</c:v>
                </c:pt>
                <c:pt idx="12">
                  <c:v>72.858000000000004</c:v>
                </c:pt>
                <c:pt idx="13">
                  <c:v>72.979500000000002</c:v>
                </c:pt>
                <c:pt idx="14">
                  <c:v>73.100999999999999</c:v>
                </c:pt>
                <c:pt idx="15">
                  <c:v>73.222499999999997</c:v>
                </c:pt>
                <c:pt idx="16">
                  <c:v>73.343999999999994</c:v>
                </c:pt>
                <c:pt idx="17">
                  <c:v>73.465500000000006</c:v>
                </c:pt>
                <c:pt idx="18">
                  <c:v>73.586999999999989</c:v>
                </c:pt>
                <c:pt idx="19">
                  <c:v>73.708500000000001</c:v>
                </c:pt>
                <c:pt idx="20">
                  <c:v>73.83</c:v>
                </c:pt>
                <c:pt idx="21">
                  <c:v>73.951499999999996</c:v>
                </c:pt>
                <c:pt idx="22">
                  <c:v>74.072999999999993</c:v>
                </c:pt>
                <c:pt idx="23">
                  <c:v>74.194499999999991</c:v>
                </c:pt>
                <c:pt idx="24">
                  <c:v>74.316000000000003</c:v>
                </c:pt>
                <c:pt idx="25">
                  <c:v>74.4375</c:v>
                </c:pt>
                <c:pt idx="26">
                  <c:v>74.558999999999997</c:v>
                </c:pt>
                <c:pt idx="27">
                  <c:v>74.680499999999995</c:v>
                </c:pt>
                <c:pt idx="28">
                  <c:v>74.801999999999992</c:v>
                </c:pt>
                <c:pt idx="29">
                  <c:v>74.923500000000004</c:v>
                </c:pt>
                <c:pt idx="30">
                  <c:v>75.045000000000002</c:v>
                </c:pt>
                <c:pt idx="31">
                  <c:v>75.166499999999985</c:v>
                </c:pt>
                <c:pt idx="32">
                  <c:v>75.287999999999997</c:v>
                </c:pt>
                <c:pt idx="33">
                  <c:v>75.409499999999994</c:v>
                </c:pt>
                <c:pt idx="34">
                  <c:v>75.531000000000006</c:v>
                </c:pt>
                <c:pt idx="35">
                  <c:v>75.652500000000003</c:v>
                </c:pt>
                <c:pt idx="36">
                  <c:v>75.773999999999987</c:v>
                </c:pt>
                <c:pt idx="37">
                  <c:v>75.895499999999998</c:v>
                </c:pt>
                <c:pt idx="38">
                  <c:v>76.016999999999996</c:v>
                </c:pt>
                <c:pt idx="39">
                  <c:v>76.138500000000008</c:v>
                </c:pt>
                <c:pt idx="40">
                  <c:v>76.259999999999991</c:v>
                </c:pt>
                <c:pt idx="41">
                  <c:v>76.381499999999988</c:v>
                </c:pt>
                <c:pt idx="42">
                  <c:v>76.503</c:v>
                </c:pt>
                <c:pt idx="43">
                  <c:v>76.624499999999998</c:v>
                </c:pt>
                <c:pt idx="44">
                  <c:v>76.746000000000009</c:v>
                </c:pt>
                <c:pt idx="45">
                  <c:v>76.867499999999993</c:v>
                </c:pt>
                <c:pt idx="46">
                  <c:v>76.98899999999999</c:v>
                </c:pt>
                <c:pt idx="47">
                  <c:v>77.110500000000002</c:v>
                </c:pt>
                <c:pt idx="48">
                  <c:v>77.231999999999999</c:v>
                </c:pt>
                <c:pt idx="49">
                  <c:v>77.353499999999997</c:v>
                </c:pt>
                <c:pt idx="50">
                  <c:v>77.474999999999994</c:v>
                </c:pt>
                <c:pt idx="51">
                  <c:v>77.596499999999992</c:v>
                </c:pt>
                <c:pt idx="52">
                  <c:v>77.718000000000004</c:v>
                </c:pt>
                <c:pt idx="53">
                  <c:v>77.839500000000001</c:v>
                </c:pt>
                <c:pt idx="54">
                  <c:v>77.960999999999999</c:v>
                </c:pt>
                <c:pt idx="55">
                  <c:v>78.082499999999996</c:v>
                </c:pt>
                <c:pt idx="56">
                  <c:v>78.203999999999994</c:v>
                </c:pt>
                <c:pt idx="57">
                  <c:v>78.325500000000019</c:v>
                </c:pt>
                <c:pt idx="58">
                  <c:v>78.447000000000017</c:v>
                </c:pt>
                <c:pt idx="59">
                  <c:v>78.5685</c:v>
                </c:pt>
                <c:pt idx="60">
                  <c:v>78.690000000000012</c:v>
                </c:pt>
                <c:pt idx="61">
                  <c:v>78.811500000000009</c:v>
                </c:pt>
                <c:pt idx="62">
                  <c:v>78.933000000000021</c:v>
                </c:pt>
                <c:pt idx="63">
                  <c:v>79.054500000000004</c:v>
                </c:pt>
                <c:pt idx="64">
                  <c:v>79.176000000000002</c:v>
                </c:pt>
                <c:pt idx="65">
                  <c:v>79.297500000000014</c:v>
                </c:pt>
                <c:pt idx="66">
                  <c:v>79.419000000000011</c:v>
                </c:pt>
                <c:pt idx="67">
                  <c:v>79.540500000000023</c:v>
                </c:pt>
                <c:pt idx="68">
                  <c:v>79.662000000000006</c:v>
                </c:pt>
                <c:pt idx="69">
                  <c:v>79.783500000000004</c:v>
                </c:pt>
                <c:pt idx="70">
                  <c:v>79.905000000000015</c:v>
                </c:pt>
                <c:pt idx="71">
                  <c:v>80.026500000000013</c:v>
                </c:pt>
                <c:pt idx="72">
                  <c:v>80.14800000000001</c:v>
                </c:pt>
                <c:pt idx="73">
                  <c:v>80.269500000000008</c:v>
                </c:pt>
                <c:pt idx="74">
                  <c:v>80.391000000000005</c:v>
                </c:pt>
                <c:pt idx="75">
                  <c:v>80.512500000000017</c:v>
                </c:pt>
                <c:pt idx="76">
                  <c:v>80.634000000000015</c:v>
                </c:pt>
                <c:pt idx="77">
                  <c:v>80.755500000000012</c:v>
                </c:pt>
                <c:pt idx="78">
                  <c:v>80.87700000000001</c:v>
                </c:pt>
                <c:pt idx="79">
                  <c:v>80.998500000000007</c:v>
                </c:pt>
                <c:pt idx="80">
                  <c:v>81.120000000000019</c:v>
                </c:pt>
                <c:pt idx="81">
                  <c:v>81.241500000000002</c:v>
                </c:pt>
                <c:pt idx="82">
                  <c:v>81.363000000000014</c:v>
                </c:pt>
                <c:pt idx="83">
                  <c:v>81.484500000000011</c:v>
                </c:pt>
                <c:pt idx="84">
                  <c:v>81.606000000000009</c:v>
                </c:pt>
                <c:pt idx="85">
                  <c:v>81.72750000000002</c:v>
                </c:pt>
                <c:pt idx="86">
                  <c:v>81.849000000000004</c:v>
                </c:pt>
                <c:pt idx="87">
                  <c:v>81.970500000000015</c:v>
                </c:pt>
                <c:pt idx="88">
                  <c:v>82.092000000000013</c:v>
                </c:pt>
                <c:pt idx="89">
                  <c:v>82.21350000000001</c:v>
                </c:pt>
                <c:pt idx="90">
                  <c:v>82.335000000000008</c:v>
                </c:pt>
                <c:pt idx="91">
                  <c:v>82.456500000000005</c:v>
                </c:pt>
                <c:pt idx="92">
                  <c:v>82.578000000000017</c:v>
                </c:pt>
                <c:pt idx="93">
                  <c:v>82.699500000000015</c:v>
                </c:pt>
                <c:pt idx="94">
                  <c:v>82.820999999999998</c:v>
                </c:pt>
                <c:pt idx="95">
                  <c:v>82.94250000000001</c:v>
                </c:pt>
                <c:pt idx="96">
                  <c:v>83.064000000000007</c:v>
                </c:pt>
                <c:pt idx="97">
                  <c:v>83.185500000000019</c:v>
                </c:pt>
                <c:pt idx="98">
                  <c:v>83.307000000000016</c:v>
                </c:pt>
                <c:pt idx="99">
                  <c:v>83.4285</c:v>
                </c:pt>
                <c:pt idx="100">
                  <c:v>83.55</c:v>
                </c:pt>
                <c:pt idx="101">
                  <c:v>83.671499999999995</c:v>
                </c:pt>
                <c:pt idx="102">
                  <c:v>83.793000000000006</c:v>
                </c:pt>
                <c:pt idx="103">
                  <c:v>83.91449999999999</c:v>
                </c:pt>
                <c:pt idx="104">
                  <c:v>84.036000000000001</c:v>
                </c:pt>
                <c:pt idx="105">
                  <c:v>84.157499999999999</c:v>
                </c:pt>
                <c:pt idx="106">
                  <c:v>84.278999999999996</c:v>
                </c:pt>
                <c:pt idx="107">
                  <c:v>84.400499999999994</c:v>
                </c:pt>
                <c:pt idx="108">
                  <c:v>84.521999999999991</c:v>
                </c:pt>
                <c:pt idx="109">
                  <c:v>84.643500000000003</c:v>
                </c:pt>
                <c:pt idx="110">
                  <c:v>84.765000000000001</c:v>
                </c:pt>
                <c:pt idx="111">
                  <c:v>84.886499999999998</c:v>
                </c:pt>
                <c:pt idx="112">
                  <c:v>85.007999999999996</c:v>
                </c:pt>
                <c:pt idx="113">
                  <c:v>85.129499999999993</c:v>
                </c:pt>
                <c:pt idx="114">
                  <c:v>85.251000000000005</c:v>
                </c:pt>
                <c:pt idx="115">
                  <c:v>85.372500000000002</c:v>
                </c:pt>
                <c:pt idx="116">
                  <c:v>85.493999999999986</c:v>
                </c:pt>
                <c:pt idx="117">
                  <c:v>85.615499999999997</c:v>
                </c:pt>
                <c:pt idx="118">
                  <c:v>85.736999999999995</c:v>
                </c:pt>
                <c:pt idx="119">
                  <c:v>85.858500000000006</c:v>
                </c:pt>
                <c:pt idx="120">
                  <c:v>85.98</c:v>
                </c:pt>
                <c:pt idx="121">
                  <c:v>86.101499999999987</c:v>
                </c:pt>
                <c:pt idx="122">
                  <c:v>86.222999999999999</c:v>
                </c:pt>
                <c:pt idx="123">
                  <c:v>86.344499999999996</c:v>
                </c:pt>
                <c:pt idx="124">
                  <c:v>86.466000000000008</c:v>
                </c:pt>
                <c:pt idx="125">
                  <c:v>86.587499999999991</c:v>
                </c:pt>
                <c:pt idx="126">
                  <c:v>86.708999999999989</c:v>
                </c:pt>
                <c:pt idx="127">
                  <c:v>86.830500000000001</c:v>
                </c:pt>
                <c:pt idx="128">
                  <c:v>86.951999999999998</c:v>
                </c:pt>
                <c:pt idx="129">
                  <c:v>87.073499999999996</c:v>
                </c:pt>
                <c:pt idx="130">
                  <c:v>87.194999999999993</c:v>
                </c:pt>
                <c:pt idx="131">
                  <c:v>87.316499999999991</c:v>
                </c:pt>
                <c:pt idx="132">
                  <c:v>87.438000000000002</c:v>
                </c:pt>
                <c:pt idx="133">
                  <c:v>87.5595</c:v>
                </c:pt>
                <c:pt idx="134">
                  <c:v>87.680999999999997</c:v>
                </c:pt>
                <c:pt idx="135">
                  <c:v>87.802499999999995</c:v>
                </c:pt>
                <c:pt idx="136">
                  <c:v>87.923999999999992</c:v>
                </c:pt>
                <c:pt idx="137">
                  <c:v>88.045500000000004</c:v>
                </c:pt>
                <c:pt idx="138">
                  <c:v>88.166999999999987</c:v>
                </c:pt>
                <c:pt idx="139">
                  <c:v>88.288499999999999</c:v>
                </c:pt>
                <c:pt idx="140">
                  <c:v>88.41</c:v>
                </c:pt>
                <c:pt idx="141">
                  <c:v>88.531499999999994</c:v>
                </c:pt>
                <c:pt idx="142">
                  <c:v>88.653000000000006</c:v>
                </c:pt>
                <c:pt idx="143">
                  <c:v>88.774499999999989</c:v>
                </c:pt>
                <c:pt idx="144">
                  <c:v>88.896000000000001</c:v>
                </c:pt>
                <c:pt idx="145">
                  <c:v>89.017499999999998</c:v>
                </c:pt>
                <c:pt idx="146">
                  <c:v>89.138999999999996</c:v>
                </c:pt>
                <c:pt idx="147">
                  <c:v>89.260499999999993</c:v>
                </c:pt>
                <c:pt idx="148">
                  <c:v>89.381999999999991</c:v>
                </c:pt>
                <c:pt idx="149">
                  <c:v>89.503500000000003</c:v>
                </c:pt>
                <c:pt idx="150">
                  <c:v>89.625</c:v>
                </c:pt>
                <c:pt idx="151">
                  <c:v>89.746499999999997</c:v>
                </c:pt>
                <c:pt idx="152">
                  <c:v>89.867999999999995</c:v>
                </c:pt>
                <c:pt idx="153">
                  <c:v>89.989499999999992</c:v>
                </c:pt>
                <c:pt idx="154">
                  <c:v>90.111000000000004</c:v>
                </c:pt>
                <c:pt idx="155">
                  <c:v>90.232500000000002</c:v>
                </c:pt>
                <c:pt idx="156">
                  <c:v>90.353999999999985</c:v>
                </c:pt>
                <c:pt idx="157">
                  <c:v>90.475499999999997</c:v>
                </c:pt>
                <c:pt idx="158">
                  <c:v>90.596999999999994</c:v>
                </c:pt>
                <c:pt idx="159">
                  <c:v>90.718500000000006</c:v>
                </c:pt>
                <c:pt idx="160">
                  <c:v>90.84</c:v>
                </c:pt>
                <c:pt idx="161">
                  <c:v>90.961499999999987</c:v>
                </c:pt>
                <c:pt idx="162">
                  <c:v>91.082999999999998</c:v>
                </c:pt>
                <c:pt idx="163">
                  <c:v>91.204499999999996</c:v>
                </c:pt>
                <c:pt idx="164">
                  <c:v>91.326000000000008</c:v>
                </c:pt>
                <c:pt idx="165">
                  <c:v>91.447499999999991</c:v>
                </c:pt>
                <c:pt idx="166">
                  <c:v>91.568999999999988</c:v>
                </c:pt>
                <c:pt idx="167">
                  <c:v>91.6905</c:v>
                </c:pt>
                <c:pt idx="168">
                  <c:v>91.811999999999998</c:v>
                </c:pt>
                <c:pt idx="169">
                  <c:v>91.933500000000009</c:v>
                </c:pt>
                <c:pt idx="170">
                  <c:v>92.054999999999993</c:v>
                </c:pt>
                <c:pt idx="171">
                  <c:v>92.17649999999999</c:v>
                </c:pt>
                <c:pt idx="172">
                  <c:v>92.298000000000002</c:v>
                </c:pt>
                <c:pt idx="173">
                  <c:v>92.419499999999999</c:v>
                </c:pt>
                <c:pt idx="174">
                  <c:v>92.540999999999997</c:v>
                </c:pt>
                <c:pt idx="175">
                  <c:v>92.662499999999994</c:v>
                </c:pt>
                <c:pt idx="176">
                  <c:v>92.783999999999992</c:v>
                </c:pt>
                <c:pt idx="177">
                  <c:v>92.905500000000004</c:v>
                </c:pt>
                <c:pt idx="178">
                  <c:v>93.027000000000001</c:v>
                </c:pt>
                <c:pt idx="179">
                  <c:v>93.148499999999999</c:v>
                </c:pt>
                <c:pt idx="180">
                  <c:v>93.27</c:v>
                </c:pt>
                <c:pt idx="181">
                  <c:v>93.391499999999994</c:v>
                </c:pt>
                <c:pt idx="182">
                  <c:v>93.513000000000005</c:v>
                </c:pt>
                <c:pt idx="183">
                  <c:v>93.634499999999989</c:v>
                </c:pt>
                <c:pt idx="184">
                  <c:v>93.756</c:v>
                </c:pt>
                <c:pt idx="185">
                  <c:v>93.877499999999998</c:v>
                </c:pt>
                <c:pt idx="186">
                  <c:v>93.998999999999995</c:v>
                </c:pt>
                <c:pt idx="187">
                  <c:v>94.120499999999993</c:v>
                </c:pt>
                <c:pt idx="188">
                  <c:v>94.24199999999999</c:v>
                </c:pt>
                <c:pt idx="189">
                  <c:v>94.363500000000002</c:v>
                </c:pt>
                <c:pt idx="190">
                  <c:v>94.484999999999999</c:v>
                </c:pt>
                <c:pt idx="191">
                  <c:v>94.606499999999997</c:v>
                </c:pt>
                <c:pt idx="192">
                  <c:v>94.727999999999994</c:v>
                </c:pt>
                <c:pt idx="193">
                  <c:v>94.849499999999992</c:v>
                </c:pt>
                <c:pt idx="194">
                  <c:v>94.971000000000004</c:v>
                </c:pt>
                <c:pt idx="195">
                  <c:v>95.092500000000001</c:v>
                </c:pt>
                <c:pt idx="196">
                  <c:v>95.213999999999999</c:v>
                </c:pt>
                <c:pt idx="197">
                  <c:v>95.335499999999996</c:v>
                </c:pt>
                <c:pt idx="198">
                  <c:v>95.456999999999994</c:v>
                </c:pt>
                <c:pt idx="199">
                  <c:v>95.578500000000005</c:v>
                </c:pt>
                <c:pt idx="200">
                  <c:v>95.7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A1B1-4EB8-82D6-099E70F8C2DA}"/>
            </c:ext>
          </c:extLst>
        </c:ser>
        <c:ser>
          <c:idx val="144"/>
          <c:order val="144"/>
          <c:tx>
            <c:strRef>
              <c:f>工作表3!$A$148</c:f>
              <c:strCache>
                <c:ptCount val="1"/>
                <c:pt idx="0">
                  <c:v>0.44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工作表3!$B$148:$GT$148</c:f>
              <c:numCache>
                <c:formatCode>General</c:formatCode>
                <c:ptCount val="201"/>
                <c:pt idx="0">
                  <c:v>71.2</c:v>
                </c:pt>
                <c:pt idx="1">
                  <c:v>71.322000000000003</c:v>
                </c:pt>
                <c:pt idx="2">
                  <c:v>71.444000000000003</c:v>
                </c:pt>
                <c:pt idx="3">
                  <c:v>71.566000000000003</c:v>
                </c:pt>
                <c:pt idx="4">
                  <c:v>71.688000000000017</c:v>
                </c:pt>
                <c:pt idx="5">
                  <c:v>71.81</c:v>
                </c:pt>
                <c:pt idx="6">
                  <c:v>71.932000000000002</c:v>
                </c:pt>
                <c:pt idx="7">
                  <c:v>72.054000000000002</c:v>
                </c:pt>
                <c:pt idx="8">
                  <c:v>72.176000000000002</c:v>
                </c:pt>
                <c:pt idx="9">
                  <c:v>72.298000000000016</c:v>
                </c:pt>
                <c:pt idx="10">
                  <c:v>72.42</c:v>
                </c:pt>
                <c:pt idx="11">
                  <c:v>72.542000000000002</c:v>
                </c:pt>
                <c:pt idx="12">
                  <c:v>72.664000000000001</c:v>
                </c:pt>
                <c:pt idx="13">
                  <c:v>72.786000000000001</c:v>
                </c:pt>
                <c:pt idx="14">
                  <c:v>72.908000000000015</c:v>
                </c:pt>
                <c:pt idx="15">
                  <c:v>73.03</c:v>
                </c:pt>
                <c:pt idx="16">
                  <c:v>73.152000000000001</c:v>
                </c:pt>
                <c:pt idx="17">
                  <c:v>73.274000000000015</c:v>
                </c:pt>
                <c:pt idx="18">
                  <c:v>73.396000000000001</c:v>
                </c:pt>
                <c:pt idx="19">
                  <c:v>73.518000000000015</c:v>
                </c:pt>
                <c:pt idx="20">
                  <c:v>73.64</c:v>
                </c:pt>
                <c:pt idx="21">
                  <c:v>73.762</c:v>
                </c:pt>
                <c:pt idx="22">
                  <c:v>73.884000000000015</c:v>
                </c:pt>
                <c:pt idx="23">
                  <c:v>74.006</c:v>
                </c:pt>
                <c:pt idx="24">
                  <c:v>74.128000000000014</c:v>
                </c:pt>
                <c:pt idx="25">
                  <c:v>74.25</c:v>
                </c:pt>
                <c:pt idx="26">
                  <c:v>74.372</c:v>
                </c:pt>
                <c:pt idx="27">
                  <c:v>74.494000000000014</c:v>
                </c:pt>
                <c:pt idx="28">
                  <c:v>74.616</c:v>
                </c:pt>
                <c:pt idx="29">
                  <c:v>74.738000000000014</c:v>
                </c:pt>
                <c:pt idx="30">
                  <c:v>74.86</c:v>
                </c:pt>
                <c:pt idx="31">
                  <c:v>74.981999999999999</c:v>
                </c:pt>
                <c:pt idx="32">
                  <c:v>75.104000000000013</c:v>
                </c:pt>
                <c:pt idx="33">
                  <c:v>75.225999999999999</c:v>
                </c:pt>
                <c:pt idx="34">
                  <c:v>75.348000000000013</c:v>
                </c:pt>
                <c:pt idx="35">
                  <c:v>75.47</c:v>
                </c:pt>
                <c:pt idx="36">
                  <c:v>75.591999999999999</c:v>
                </c:pt>
                <c:pt idx="37">
                  <c:v>75.714000000000013</c:v>
                </c:pt>
                <c:pt idx="38">
                  <c:v>75.835999999999999</c:v>
                </c:pt>
                <c:pt idx="39">
                  <c:v>75.958000000000013</c:v>
                </c:pt>
                <c:pt idx="40">
                  <c:v>76.080000000000013</c:v>
                </c:pt>
                <c:pt idx="41">
                  <c:v>76.201999999999998</c:v>
                </c:pt>
                <c:pt idx="42">
                  <c:v>76.324000000000012</c:v>
                </c:pt>
                <c:pt idx="43">
                  <c:v>76.445999999999998</c:v>
                </c:pt>
                <c:pt idx="44">
                  <c:v>76.568000000000012</c:v>
                </c:pt>
                <c:pt idx="45">
                  <c:v>76.690000000000012</c:v>
                </c:pt>
                <c:pt idx="46">
                  <c:v>76.811999999999998</c:v>
                </c:pt>
                <c:pt idx="47">
                  <c:v>76.934000000000012</c:v>
                </c:pt>
                <c:pt idx="48">
                  <c:v>77.055999999999997</c:v>
                </c:pt>
                <c:pt idx="49">
                  <c:v>77.178000000000011</c:v>
                </c:pt>
                <c:pt idx="50">
                  <c:v>77.300000000000011</c:v>
                </c:pt>
                <c:pt idx="51">
                  <c:v>77.421999999999997</c:v>
                </c:pt>
                <c:pt idx="52">
                  <c:v>77.544000000000011</c:v>
                </c:pt>
                <c:pt idx="53">
                  <c:v>77.665999999999997</c:v>
                </c:pt>
                <c:pt idx="54">
                  <c:v>77.788000000000011</c:v>
                </c:pt>
                <c:pt idx="55">
                  <c:v>77.910000000000011</c:v>
                </c:pt>
                <c:pt idx="56">
                  <c:v>78.031999999999996</c:v>
                </c:pt>
                <c:pt idx="57">
                  <c:v>78.154000000000025</c:v>
                </c:pt>
                <c:pt idx="58">
                  <c:v>78.276000000000025</c:v>
                </c:pt>
                <c:pt idx="59">
                  <c:v>78.39800000000001</c:v>
                </c:pt>
                <c:pt idx="60">
                  <c:v>78.520000000000024</c:v>
                </c:pt>
                <c:pt idx="61">
                  <c:v>78.64200000000001</c:v>
                </c:pt>
                <c:pt idx="62">
                  <c:v>78.764000000000024</c:v>
                </c:pt>
                <c:pt idx="63">
                  <c:v>78.886000000000024</c:v>
                </c:pt>
                <c:pt idx="64">
                  <c:v>79.00800000000001</c:v>
                </c:pt>
                <c:pt idx="65">
                  <c:v>79.130000000000024</c:v>
                </c:pt>
                <c:pt idx="66">
                  <c:v>79.25200000000001</c:v>
                </c:pt>
                <c:pt idx="67">
                  <c:v>79.374000000000024</c:v>
                </c:pt>
                <c:pt idx="68">
                  <c:v>79.496000000000024</c:v>
                </c:pt>
                <c:pt idx="69">
                  <c:v>79.618000000000009</c:v>
                </c:pt>
                <c:pt idx="70">
                  <c:v>79.740000000000023</c:v>
                </c:pt>
                <c:pt idx="71">
                  <c:v>79.862000000000023</c:v>
                </c:pt>
                <c:pt idx="72">
                  <c:v>79.984000000000023</c:v>
                </c:pt>
                <c:pt idx="73">
                  <c:v>80.106000000000023</c:v>
                </c:pt>
                <c:pt idx="74">
                  <c:v>80.228000000000009</c:v>
                </c:pt>
                <c:pt idx="75">
                  <c:v>80.350000000000023</c:v>
                </c:pt>
                <c:pt idx="76">
                  <c:v>80.472000000000023</c:v>
                </c:pt>
                <c:pt idx="77">
                  <c:v>80.594000000000023</c:v>
                </c:pt>
                <c:pt idx="78">
                  <c:v>80.716000000000022</c:v>
                </c:pt>
                <c:pt idx="79">
                  <c:v>80.838000000000008</c:v>
                </c:pt>
                <c:pt idx="80">
                  <c:v>80.960000000000022</c:v>
                </c:pt>
                <c:pt idx="81">
                  <c:v>81.082000000000022</c:v>
                </c:pt>
                <c:pt idx="82">
                  <c:v>81.204000000000022</c:v>
                </c:pt>
                <c:pt idx="83">
                  <c:v>81.326000000000022</c:v>
                </c:pt>
                <c:pt idx="84">
                  <c:v>81.448000000000008</c:v>
                </c:pt>
                <c:pt idx="85">
                  <c:v>81.570000000000022</c:v>
                </c:pt>
                <c:pt idx="86">
                  <c:v>81.692000000000021</c:v>
                </c:pt>
                <c:pt idx="87">
                  <c:v>81.814000000000021</c:v>
                </c:pt>
                <c:pt idx="88">
                  <c:v>81.936000000000021</c:v>
                </c:pt>
                <c:pt idx="89">
                  <c:v>82.058000000000007</c:v>
                </c:pt>
                <c:pt idx="90">
                  <c:v>82.180000000000021</c:v>
                </c:pt>
                <c:pt idx="91">
                  <c:v>82.302000000000021</c:v>
                </c:pt>
                <c:pt idx="92">
                  <c:v>82.424000000000021</c:v>
                </c:pt>
                <c:pt idx="93">
                  <c:v>82.546000000000021</c:v>
                </c:pt>
                <c:pt idx="94">
                  <c:v>82.668000000000006</c:v>
                </c:pt>
                <c:pt idx="95">
                  <c:v>82.79000000000002</c:v>
                </c:pt>
                <c:pt idx="96">
                  <c:v>82.91200000000002</c:v>
                </c:pt>
                <c:pt idx="97">
                  <c:v>83.03400000000002</c:v>
                </c:pt>
                <c:pt idx="98">
                  <c:v>83.15600000000002</c:v>
                </c:pt>
                <c:pt idx="99">
                  <c:v>83.27800000000002</c:v>
                </c:pt>
                <c:pt idx="100">
                  <c:v>83.4</c:v>
                </c:pt>
                <c:pt idx="101">
                  <c:v>83.522000000000006</c:v>
                </c:pt>
                <c:pt idx="102">
                  <c:v>83.644000000000005</c:v>
                </c:pt>
                <c:pt idx="103">
                  <c:v>83.766000000000005</c:v>
                </c:pt>
                <c:pt idx="104">
                  <c:v>83.888000000000005</c:v>
                </c:pt>
                <c:pt idx="105">
                  <c:v>84.01</c:v>
                </c:pt>
                <c:pt idx="106">
                  <c:v>84.132000000000005</c:v>
                </c:pt>
                <c:pt idx="107">
                  <c:v>84.254000000000005</c:v>
                </c:pt>
                <c:pt idx="108">
                  <c:v>84.376000000000005</c:v>
                </c:pt>
                <c:pt idx="109">
                  <c:v>84.498000000000005</c:v>
                </c:pt>
                <c:pt idx="110">
                  <c:v>84.62</c:v>
                </c:pt>
                <c:pt idx="111">
                  <c:v>84.742000000000004</c:v>
                </c:pt>
                <c:pt idx="112">
                  <c:v>84.864000000000004</c:v>
                </c:pt>
                <c:pt idx="113">
                  <c:v>84.986000000000004</c:v>
                </c:pt>
                <c:pt idx="114">
                  <c:v>85.108000000000018</c:v>
                </c:pt>
                <c:pt idx="115">
                  <c:v>85.23</c:v>
                </c:pt>
                <c:pt idx="116">
                  <c:v>85.352000000000004</c:v>
                </c:pt>
                <c:pt idx="117">
                  <c:v>85.474000000000004</c:v>
                </c:pt>
                <c:pt idx="118">
                  <c:v>85.596000000000004</c:v>
                </c:pt>
                <c:pt idx="119">
                  <c:v>85.718000000000018</c:v>
                </c:pt>
                <c:pt idx="120">
                  <c:v>85.84</c:v>
                </c:pt>
                <c:pt idx="121">
                  <c:v>85.962000000000003</c:v>
                </c:pt>
                <c:pt idx="122">
                  <c:v>86.084000000000003</c:v>
                </c:pt>
                <c:pt idx="123">
                  <c:v>86.206000000000003</c:v>
                </c:pt>
                <c:pt idx="124">
                  <c:v>86.328000000000017</c:v>
                </c:pt>
                <c:pt idx="125">
                  <c:v>86.45</c:v>
                </c:pt>
                <c:pt idx="126">
                  <c:v>86.572000000000003</c:v>
                </c:pt>
                <c:pt idx="127">
                  <c:v>86.694000000000003</c:v>
                </c:pt>
                <c:pt idx="128">
                  <c:v>86.816000000000003</c:v>
                </c:pt>
                <c:pt idx="129">
                  <c:v>86.938000000000017</c:v>
                </c:pt>
                <c:pt idx="130">
                  <c:v>87.06</c:v>
                </c:pt>
                <c:pt idx="131">
                  <c:v>87.182000000000002</c:v>
                </c:pt>
                <c:pt idx="132">
                  <c:v>87.304000000000002</c:v>
                </c:pt>
                <c:pt idx="133">
                  <c:v>87.426000000000002</c:v>
                </c:pt>
                <c:pt idx="134">
                  <c:v>87.548000000000016</c:v>
                </c:pt>
                <c:pt idx="135">
                  <c:v>87.67</c:v>
                </c:pt>
                <c:pt idx="136">
                  <c:v>87.792000000000002</c:v>
                </c:pt>
                <c:pt idx="137">
                  <c:v>87.914000000000016</c:v>
                </c:pt>
                <c:pt idx="138">
                  <c:v>88.036000000000001</c:v>
                </c:pt>
                <c:pt idx="139">
                  <c:v>88.158000000000015</c:v>
                </c:pt>
                <c:pt idx="140">
                  <c:v>88.28</c:v>
                </c:pt>
                <c:pt idx="141">
                  <c:v>88.402000000000001</c:v>
                </c:pt>
                <c:pt idx="142">
                  <c:v>88.524000000000015</c:v>
                </c:pt>
                <c:pt idx="143">
                  <c:v>88.646000000000001</c:v>
                </c:pt>
                <c:pt idx="144">
                  <c:v>88.768000000000015</c:v>
                </c:pt>
                <c:pt idx="145">
                  <c:v>88.89</c:v>
                </c:pt>
                <c:pt idx="146">
                  <c:v>89.012</c:v>
                </c:pt>
                <c:pt idx="147">
                  <c:v>89.134000000000015</c:v>
                </c:pt>
                <c:pt idx="148">
                  <c:v>89.256</c:v>
                </c:pt>
                <c:pt idx="149">
                  <c:v>89.378000000000014</c:v>
                </c:pt>
                <c:pt idx="150">
                  <c:v>89.5</c:v>
                </c:pt>
                <c:pt idx="151">
                  <c:v>89.622</c:v>
                </c:pt>
                <c:pt idx="152">
                  <c:v>89.744000000000014</c:v>
                </c:pt>
                <c:pt idx="153">
                  <c:v>89.866</c:v>
                </c:pt>
                <c:pt idx="154">
                  <c:v>89.988000000000014</c:v>
                </c:pt>
                <c:pt idx="155">
                  <c:v>90.11</c:v>
                </c:pt>
                <c:pt idx="156">
                  <c:v>90.231999999999999</c:v>
                </c:pt>
                <c:pt idx="157">
                  <c:v>90.354000000000013</c:v>
                </c:pt>
                <c:pt idx="158">
                  <c:v>90.475999999999999</c:v>
                </c:pt>
                <c:pt idx="159">
                  <c:v>90.598000000000013</c:v>
                </c:pt>
                <c:pt idx="160">
                  <c:v>90.72</c:v>
                </c:pt>
                <c:pt idx="161">
                  <c:v>90.841999999999999</c:v>
                </c:pt>
                <c:pt idx="162">
                  <c:v>90.964000000000013</c:v>
                </c:pt>
                <c:pt idx="163">
                  <c:v>91.085999999999999</c:v>
                </c:pt>
                <c:pt idx="164">
                  <c:v>91.208000000000013</c:v>
                </c:pt>
                <c:pt idx="165">
                  <c:v>91.330000000000013</c:v>
                </c:pt>
                <c:pt idx="166">
                  <c:v>91.451999999999998</c:v>
                </c:pt>
                <c:pt idx="167">
                  <c:v>91.574000000000012</c:v>
                </c:pt>
                <c:pt idx="168">
                  <c:v>91.695999999999998</c:v>
                </c:pt>
                <c:pt idx="169">
                  <c:v>91.818000000000012</c:v>
                </c:pt>
                <c:pt idx="170">
                  <c:v>91.940000000000012</c:v>
                </c:pt>
                <c:pt idx="171">
                  <c:v>92.061999999999998</c:v>
                </c:pt>
                <c:pt idx="172">
                  <c:v>92.184000000000012</c:v>
                </c:pt>
                <c:pt idx="173">
                  <c:v>92.305999999999997</c:v>
                </c:pt>
                <c:pt idx="174">
                  <c:v>92.428000000000011</c:v>
                </c:pt>
                <c:pt idx="175">
                  <c:v>92.550000000000011</c:v>
                </c:pt>
                <c:pt idx="176">
                  <c:v>92.671999999999997</c:v>
                </c:pt>
                <c:pt idx="177">
                  <c:v>92.794000000000011</c:v>
                </c:pt>
                <c:pt idx="178">
                  <c:v>92.915999999999997</c:v>
                </c:pt>
                <c:pt idx="179">
                  <c:v>93.038000000000011</c:v>
                </c:pt>
                <c:pt idx="180">
                  <c:v>93.160000000000011</c:v>
                </c:pt>
                <c:pt idx="181">
                  <c:v>93.281999999999996</c:v>
                </c:pt>
                <c:pt idx="182">
                  <c:v>93.404000000000011</c:v>
                </c:pt>
                <c:pt idx="183">
                  <c:v>93.525999999999996</c:v>
                </c:pt>
                <c:pt idx="184">
                  <c:v>93.64800000000001</c:v>
                </c:pt>
                <c:pt idx="185">
                  <c:v>93.77000000000001</c:v>
                </c:pt>
                <c:pt idx="186">
                  <c:v>93.891999999999996</c:v>
                </c:pt>
                <c:pt idx="187">
                  <c:v>94.01400000000001</c:v>
                </c:pt>
                <c:pt idx="188">
                  <c:v>94.13600000000001</c:v>
                </c:pt>
                <c:pt idx="189">
                  <c:v>94.25800000000001</c:v>
                </c:pt>
                <c:pt idx="190">
                  <c:v>94.38000000000001</c:v>
                </c:pt>
                <c:pt idx="191">
                  <c:v>94.501999999999995</c:v>
                </c:pt>
                <c:pt idx="192">
                  <c:v>94.624000000000009</c:v>
                </c:pt>
                <c:pt idx="193">
                  <c:v>94.746000000000009</c:v>
                </c:pt>
                <c:pt idx="194">
                  <c:v>94.868000000000009</c:v>
                </c:pt>
                <c:pt idx="195">
                  <c:v>94.990000000000009</c:v>
                </c:pt>
                <c:pt idx="196">
                  <c:v>95.111999999999995</c:v>
                </c:pt>
                <c:pt idx="197">
                  <c:v>95.234000000000009</c:v>
                </c:pt>
                <c:pt idx="198">
                  <c:v>95.356000000000009</c:v>
                </c:pt>
                <c:pt idx="199">
                  <c:v>95.478000000000009</c:v>
                </c:pt>
                <c:pt idx="200">
                  <c:v>95.600000000000009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A1B1-4EB8-82D6-099E70F8C2DA}"/>
            </c:ext>
          </c:extLst>
        </c:ser>
        <c:ser>
          <c:idx val="145"/>
          <c:order val="145"/>
          <c:tx>
            <c:strRef>
              <c:f>工作表3!$A$149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工作表3!$B$149:$GT$149</c:f>
              <c:numCache>
                <c:formatCode>General</c:formatCode>
                <c:ptCount val="201"/>
                <c:pt idx="0">
                  <c:v>71</c:v>
                </c:pt>
                <c:pt idx="1">
                  <c:v>71.122499999999988</c:v>
                </c:pt>
                <c:pt idx="2">
                  <c:v>71.245000000000005</c:v>
                </c:pt>
                <c:pt idx="3">
                  <c:v>71.367499999999993</c:v>
                </c:pt>
                <c:pt idx="4">
                  <c:v>71.490000000000009</c:v>
                </c:pt>
                <c:pt idx="5">
                  <c:v>71.612499999999997</c:v>
                </c:pt>
                <c:pt idx="6">
                  <c:v>71.734999999999999</c:v>
                </c:pt>
                <c:pt idx="7">
                  <c:v>71.857500000000002</c:v>
                </c:pt>
                <c:pt idx="8">
                  <c:v>71.97999999999999</c:v>
                </c:pt>
                <c:pt idx="9">
                  <c:v>72.102500000000006</c:v>
                </c:pt>
                <c:pt idx="10">
                  <c:v>72.224999999999994</c:v>
                </c:pt>
                <c:pt idx="11">
                  <c:v>72.347499999999997</c:v>
                </c:pt>
                <c:pt idx="12">
                  <c:v>72.47</c:v>
                </c:pt>
                <c:pt idx="13">
                  <c:v>72.592500000000001</c:v>
                </c:pt>
                <c:pt idx="14">
                  <c:v>72.715000000000003</c:v>
                </c:pt>
                <c:pt idx="15">
                  <c:v>72.837500000000006</c:v>
                </c:pt>
                <c:pt idx="16">
                  <c:v>72.959999999999994</c:v>
                </c:pt>
                <c:pt idx="17">
                  <c:v>73.08250000000001</c:v>
                </c:pt>
                <c:pt idx="18">
                  <c:v>73.204999999999998</c:v>
                </c:pt>
                <c:pt idx="19">
                  <c:v>73.327500000000001</c:v>
                </c:pt>
                <c:pt idx="20">
                  <c:v>73.45</c:v>
                </c:pt>
                <c:pt idx="21">
                  <c:v>73.572499999999991</c:v>
                </c:pt>
                <c:pt idx="22">
                  <c:v>73.695000000000007</c:v>
                </c:pt>
                <c:pt idx="23">
                  <c:v>73.817499999999995</c:v>
                </c:pt>
                <c:pt idx="24">
                  <c:v>73.940000000000012</c:v>
                </c:pt>
                <c:pt idx="25">
                  <c:v>74.0625</c:v>
                </c:pt>
                <c:pt idx="26">
                  <c:v>74.184999999999988</c:v>
                </c:pt>
                <c:pt idx="27">
                  <c:v>74.307500000000005</c:v>
                </c:pt>
                <c:pt idx="28">
                  <c:v>74.429999999999993</c:v>
                </c:pt>
                <c:pt idx="29">
                  <c:v>74.552500000000009</c:v>
                </c:pt>
                <c:pt idx="30">
                  <c:v>74.674999999999997</c:v>
                </c:pt>
                <c:pt idx="31">
                  <c:v>74.797499999999999</c:v>
                </c:pt>
                <c:pt idx="32">
                  <c:v>74.92</c:v>
                </c:pt>
                <c:pt idx="33">
                  <c:v>75.042500000000004</c:v>
                </c:pt>
                <c:pt idx="34">
                  <c:v>75.165000000000006</c:v>
                </c:pt>
                <c:pt idx="35">
                  <c:v>75.287499999999994</c:v>
                </c:pt>
                <c:pt idx="36">
                  <c:v>75.41</c:v>
                </c:pt>
                <c:pt idx="37">
                  <c:v>75.532499999999999</c:v>
                </c:pt>
                <c:pt idx="38">
                  <c:v>75.655000000000001</c:v>
                </c:pt>
                <c:pt idx="39">
                  <c:v>75.777500000000003</c:v>
                </c:pt>
                <c:pt idx="40">
                  <c:v>75.900000000000006</c:v>
                </c:pt>
                <c:pt idx="41">
                  <c:v>76.022499999999994</c:v>
                </c:pt>
                <c:pt idx="42">
                  <c:v>76.144999999999996</c:v>
                </c:pt>
                <c:pt idx="43">
                  <c:v>76.267499999999998</c:v>
                </c:pt>
                <c:pt idx="44">
                  <c:v>76.39</c:v>
                </c:pt>
                <c:pt idx="45">
                  <c:v>76.512500000000003</c:v>
                </c:pt>
                <c:pt idx="46">
                  <c:v>76.634999999999991</c:v>
                </c:pt>
                <c:pt idx="47">
                  <c:v>76.757500000000007</c:v>
                </c:pt>
                <c:pt idx="48">
                  <c:v>76.88</c:v>
                </c:pt>
                <c:pt idx="49">
                  <c:v>77.002500000000012</c:v>
                </c:pt>
                <c:pt idx="50">
                  <c:v>77.125</c:v>
                </c:pt>
                <c:pt idx="51">
                  <c:v>77.247499999999988</c:v>
                </c:pt>
                <c:pt idx="52">
                  <c:v>77.37</c:v>
                </c:pt>
                <c:pt idx="53">
                  <c:v>77.492499999999993</c:v>
                </c:pt>
                <c:pt idx="54">
                  <c:v>77.615000000000009</c:v>
                </c:pt>
                <c:pt idx="55">
                  <c:v>77.737499999999997</c:v>
                </c:pt>
                <c:pt idx="56">
                  <c:v>77.86</c:v>
                </c:pt>
                <c:pt idx="57">
                  <c:v>77.982500000000016</c:v>
                </c:pt>
                <c:pt idx="58">
                  <c:v>78.105000000000018</c:v>
                </c:pt>
                <c:pt idx="59">
                  <c:v>78.227500000000006</c:v>
                </c:pt>
                <c:pt idx="60">
                  <c:v>78.350000000000023</c:v>
                </c:pt>
                <c:pt idx="61">
                  <c:v>78.472500000000011</c:v>
                </c:pt>
                <c:pt idx="62">
                  <c:v>78.595000000000013</c:v>
                </c:pt>
                <c:pt idx="63">
                  <c:v>78.717500000000015</c:v>
                </c:pt>
                <c:pt idx="64">
                  <c:v>78.84</c:v>
                </c:pt>
                <c:pt idx="65">
                  <c:v>78.96250000000002</c:v>
                </c:pt>
                <c:pt idx="66">
                  <c:v>79.085000000000008</c:v>
                </c:pt>
                <c:pt idx="67">
                  <c:v>79.207500000000024</c:v>
                </c:pt>
                <c:pt idx="68">
                  <c:v>79.330000000000013</c:v>
                </c:pt>
                <c:pt idx="69">
                  <c:v>79.452500000000015</c:v>
                </c:pt>
                <c:pt idx="70">
                  <c:v>79.575000000000017</c:v>
                </c:pt>
                <c:pt idx="71">
                  <c:v>79.697500000000005</c:v>
                </c:pt>
                <c:pt idx="72">
                  <c:v>79.820000000000022</c:v>
                </c:pt>
                <c:pt idx="73">
                  <c:v>79.94250000000001</c:v>
                </c:pt>
                <c:pt idx="74">
                  <c:v>80.065000000000012</c:v>
                </c:pt>
                <c:pt idx="75">
                  <c:v>80.187500000000014</c:v>
                </c:pt>
                <c:pt idx="76">
                  <c:v>80.310000000000016</c:v>
                </c:pt>
                <c:pt idx="77">
                  <c:v>80.432500000000019</c:v>
                </c:pt>
                <c:pt idx="78">
                  <c:v>80.555000000000007</c:v>
                </c:pt>
                <c:pt idx="79">
                  <c:v>80.677500000000009</c:v>
                </c:pt>
                <c:pt idx="80">
                  <c:v>80.800000000000011</c:v>
                </c:pt>
                <c:pt idx="81">
                  <c:v>80.922500000000014</c:v>
                </c:pt>
                <c:pt idx="82">
                  <c:v>81.045000000000016</c:v>
                </c:pt>
                <c:pt idx="83">
                  <c:v>81.167500000000018</c:v>
                </c:pt>
                <c:pt idx="84">
                  <c:v>81.290000000000006</c:v>
                </c:pt>
                <c:pt idx="85">
                  <c:v>81.412500000000023</c:v>
                </c:pt>
                <c:pt idx="86">
                  <c:v>81.535000000000011</c:v>
                </c:pt>
                <c:pt idx="87">
                  <c:v>81.657500000000013</c:v>
                </c:pt>
                <c:pt idx="88">
                  <c:v>81.780000000000015</c:v>
                </c:pt>
                <c:pt idx="89">
                  <c:v>81.902500000000003</c:v>
                </c:pt>
                <c:pt idx="90">
                  <c:v>82.02500000000002</c:v>
                </c:pt>
                <c:pt idx="91">
                  <c:v>82.147500000000008</c:v>
                </c:pt>
                <c:pt idx="92">
                  <c:v>82.270000000000024</c:v>
                </c:pt>
                <c:pt idx="93">
                  <c:v>82.392500000000013</c:v>
                </c:pt>
                <c:pt idx="94">
                  <c:v>82.515000000000015</c:v>
                </c:pt>
                <c:pt idx="95">
                  <c:v>82.637500000000017</c:v>
                </c:pt>
                <c:pt idx="96">
                  <c:v>82.76</c:v>
                </c:pt>
                <c:pt idx="97">
                  <c:v>82.882500000000022</c:v>
                </c:pt>
                <c:pt idx="98">
                  <c:v>83.00500000000001</c:v>
                </c:pt>
                <c:pt idx="99">
                  <c:v>83.127500000000012</c:v>
                </c:pt>
                <c:pt idx="100">
                  <c:v>83.25</c:v>
                </c:pt>
                <c:pt idx="101">
                  <c:v>83.372499999999988</c:v>
                </c:pt>
                <c:pt idx="102">
                  <c:v>83.495000000000005</c:v>
                </c:pt>
                <c:pt idx="103">
                  <c:v>83.617499999999993</c:v>
                </c:pt>
                <c:pt idx="104">
                  <c:v>83.740000000000009</c:v>
                </c:pt>
                <c:pt idx="105">
                  <c:v>83.862499999999997</c:v>
                </c:pt>
                <c:pt idx="106">
                  <c:v>83.984999999999999</c:v>
                </c:pt>
                <c:pt idx="107">
                  <c:v>84.107500000000002</c:v>
                </c:pt>
                <c:pt idx="108">
                  <c:v>84.23</c:v>
                </c:pt>
                <c:pt idx="109">
                  <c:v>84.352500000000006</c:v>
                </c:pt>
                <c:pt idx="110">
                  <c:v>84.474999999999994</c:v>
                </c:pt>
                <c:pt idx="111">
                  <c:v>84.597499999999997</c:v>
                </c:pt>
                <c:pt idx="112">
                  <c:v>84.72</c:v>
                </c:pt>
                <c:pt idx="113">
                  <c:v>84.842500000000001</c:v>
                </c:pt>
                <c:pt idx="114">
                  <c:v>84.965000000000003</c:v>
                </c:pt>
                <c:pt idx="115">
                  <c:v>85.087500000000006</c:v>
                </c:pt>
                <c:pt idx="116">
                  <c:v>85.21</c:v>
                </c:pt>
                <c:pt idx="117">
                  <c:v>85.332499999999996</c:v>
                </c:pt>
                <c:pt idx="118">
                  <c:v>85.454999999999998</c:v>
                </c:pt>
                <c:pt idx="119">
                  <c:v>85.577500000000001</c:v>
                </c:pt>
                <c:pt idx="120">
                  <c:v>85.7</c:v>
                </c:pt>
                <c:pt idx="121">
                  <c:v>85.822499999999991</c:v>
                </c:pt>
                <c:pt idx="122">
                  <c:v>85.945000000000007</c:v>
                </c:pt>
                <c:pt idx="123">
                  <c:v>86.067499999999995</c:v>
                </c:pt>
                <c:pt idx="124">
                  <c:v>86.190000000000012</c:v>
                </c:pt>
                <c:pt idx="125">
                  <c:v>86.3125</c:v>
                </c:pt>
                <c:pt idx="126">
                  <c:v>86.434999999999988</c:v>
                </c:pt>
                <c:pt idx="127">
                  <c:v>86.557500000000005</c:v>
                </c:pt>
                <c:pt idx="128">
                  <c:v>86.679999999999993</c:v>
                </c:pt>
                <c:pt idx="129">
                  <c:v>86.802500000000009</c:v>
                </c:pt>
                <c:pt idx="130">
                  <c:v>86.924999999999997</c:v>
                </c:pt>
                <c:pt idx="131">
                  <c:v>87.047499999999999</c:v>
                </c:pt>
                <c:pt idx="132">
                  <c:v>87.17</c:v>
                </c:pt>
                <c:pt idx="133">
                  <c:v>87.292500000000004</c:v>
                </c:pt>
                <c:pt idx="134">
                  <c:v>87.415000000000006</c:v>
                </c:pt>
                <c:pt idx="135">
                  <c:v>87.537499999999994</c:v>
                </c:pt>
                <c:pt idx="136">
                  <c:v>87.66</c:v>
                </c:pt>
                <c:pt idx="137">
                  <c:v>87.782499999999999</c:v>
                </c:pt>
                <c:pt idx="138">
                  <c:v>87.905000000000001</c:v>
                </c:pt>
                <c:pt idx="139">
                  <c:v>88.027500000000003</c:v>
                </c:pt>
                <c:pt idx="140">
                  <c:v>88.15</c:v>
                </c:pt>
                <c:pt idx="141">
                  <c:v>88.272499999999994</c:v>
                </c:pt>
                <c:pt idx="142">
                  <c:v>88.394999999999996</c:v>
                </c:pt>
                <c:pt idx="143">
                  <c:v>88.517499999999998</c:v>
                </c:pt>
                <c:pt idx="144">
                  <c:v>88.64</c:v>
                </c:pt>
                <c:pt idx="145">
                  <c:v>88.762500000000003</c:v>
                </c:pt>
                <c:pt idx="146">
                  <c:v>88.884999999999991</c:v>
                </c:pt>
                <c:pt idx="147">
                  <c:v>89.007500000000007</c:v>
                </c:pt>
                <c:pt idx="148">
                  <c:v>89.13</c:v>
                </c:pt>
                <c:pt idx="149">
                  <c:v>89.252500000000012</c:v>
                </c:pt>
                <c:pt idx="150">
                  <c:v>89.375</c:v>
                </c:pt>
                <c:pt idx="151">
                  <c:v>89.497499999999988</c:v>
                </c:pt>
                <c:pt idx="152">
                  <c:v>89.62</c:v>
                </c:pt>
                <c:pt idx="153">
                  <c:v>89.742499999999993</c:v>
                </c:pt>
                <c:pt idx="154">
                  <c:v>89.865000000000009</c:v>
                </c:pt>
                <c:pt idx="155">
                  <c:v>89.987499999999997</c:v>
                </c:pt>
                <c:pt idx="156">
                  <c:v>90.11</c:v>
                </c:pt>
                <c:pt idx="157">
                  <c:v>90.232500000000002</c:v>
                </c:pt>
                <c:pt idx="158">
                  <c:v>90.355000000000004</c:v>
                </c:pt>
                <c:pt idx="159">
                  <c:v>90.477500000000006</c:v>
                </c:pt>
                <c:pt idx="160">
                  <c:v>90.6</c:v>
                </c:pt>
                <c:pt idx="161">
                  <c:v>90.722499999999997</c:v>
                </c:pt>
                <c:pt idx="162">
                  <c:v>90.844999999999999</c:v>
                </c:pt>
                <c:pt idx="163">
                  <c:v>90.967500000000001</c:v>
                </c:pt>
                <c:pt idx="164">
                  <c:v>91.09</c:v>
                </c:pt>
                <c:pt idx="165">
                  <c:v>91.212500000000006</c:v>
                </c:pt>
                <c:pt idx="166">
                  <c:v>91.334999999999994</c:v>
                </c:pt>
                <c:pt idx="167">
                  <c:v>91.457499999999996</c:v>
                </c:pt>
                <c:pt idx="168">
                  <c:v>91.58</c:v>
                </c:pt>
                <c:pt idx="169">
                  <c:v>91.702500000000001</c:v>
                </c:pt>
                <c:pt idx="170">
                  <c:v>91.825000000000003</c:v>
                </c:pt>
                <c:pt idx="171">
                  <c:v>91.947499999999991</c:v>
                </c:pt>
                <c:pt idx="172">
                  <c:v>92.070000000000007</c:v>
                </c:pt>
                <c:pt idx="173">
                  <c:v>92.192499999999995</c:v>
                </c:pt>
                <c:pt idx="174">
                  <c:v>92.315000000000012</c:v>
                </c:pt>
                <c:pt idx="175">
                  <c:v>92.4375</c:v>
                </c:pt>
                <c:pt idx="176">
                  <c:v>92.559999999999988</c:v>
                </c:pt>
                <c:pt idx="177">
                  <c:v>92.682500000000005</c:v>
                </c:pt>
                <c:pt idx="178">
                  <c:v>92.804999999999993</c:v>
                </c:pt>
                <c:pt idx="179">
                  <c:v>92.927500000000009</c:v>
                </c:pt>
                <c:pt idx="180">
                  <c:v>93.05</c:v>
                </c:pt>
                <c:pt idx="181">
                  <c:v>93.172499999999999</c:v>
                </c:pt>
                <c:pt idx="182">
                  <c:v>93.295000000000002</c:v>
                </c:pt>
                <c:pt idx="183">
                  <c:v>93.41749999999999</c:v>
                </c:pt>
                <c:pt idx="184">
                  <c:v>93.54</c:v>
                </c:pt>
                <c:pt idx="185">
                  <c:v>93.662499999999994</c:v>
                </c:pt>
                <c:pt idx="186">
                  <c:v>93.784999999999997</c:v>
                </c:pt>
                <c:pt idx="187">
                  <c:v>93.907499999999999</c:v>
                </c:pt>
                <c:pt idx="188">
                  <c:v>94.03</c:v>
                </c:pt>
                <c:pt idx="189">
                  <c:v>94.152500000000003</c:v>
                </c:pt>
                <c:pt idx="190">
                  <c:v>94.275000000000006</c:v>
                </c:pt>
                <c:pt idx="191">
                  <c:v>94.397499999999994</c:v>
                </c:pt>
                <c:pt idx="192">
                  <c:v>94.52000000000001</c:v>
                </c:pt>
                <c:pt idx="193">
                  <c:v>94.642499999999998</c:v>
                </c:pt>
                <c:pt idx="194">
                  <c:v>94.765000000000001</c:v>
                </c:pt>
                <c:pt idx="195">
                  <c:v>94.887500000000003</c:v>
                </c:pt>
                <c:pt idx="196">
                  <c:v>95.009999999999991</c:v>
                </c:pt>
                <c:pt idx="197">
                  <c:v>95.132500000000007</c:v>
                </c:pt>
                <c:pt idx="198">
                  <c:v>95.254999999999995</c:v>
                </c:pt>
                <c:pt idx="199">
                  <c:v>95.377500000000012</c:v>
                </c:pt>
                <c:pt idx="200">
                  <c:v>95.5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A1B1-4EB8-82D6-099E70F8C2DA}"/>
            </c:ext>
          </c:extLst>
        </c:ser>
        <c:ser>
          <c:idx val="146"/>
          <c:order val="146"/>
          <c:tx>
            <c:strRef>
              <c:f>工作表3!$A$150</c:f>
              <c:strCache>
                <c:ptCount val="1"/>
                <c:pt idx="0">
                  <c:v>0.46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工作表3!$B$150:$GT$150</c:f>
              <c:numCache>
                <c:formatCode>General</c:formatCode>
                <c:ptCount val="201"/>
                <c:pt idx="0">
                  <c:v>70.8</c:v>
                </c:pt>
                <c:pt idx="1">
                  <c:v>70.922999999999988</c:v>
                </c:pt>
                <c:pt idx="2">
                  <c:v>71.045999999999992</c:v>
                </c:pt>
                <c:pt idx="3">
                  <c:v>71.168999999999997</c:v>
                </c:pt>
                <c:pt idx="4">
                  <c:v>71.292000000000002</c:v>
                </c:pt>
                <c:pt idx="5">
                  <c:v>71.414999999999992</c:v>
                </c:pt>
                <c:pt idx="6">
                  <c:v>71.537999999999982</c:v>
                </c:pt>
                <c:pt idx="7">
                  <c:v>71.661000000000001</c:v>
                </c:pt>
                <c:pt idx="8">
                  <c:v>71.783999999999992</c:v>
                </c:pt>
                <c:pt idx="9">
                  <c:v>71.906999999999996</c:v>
                </c:pt>
                <c:pt idx="10">
                  <c:v>72.03</c:v>
                </c:pt>
                <c:pt idx="11">
                  <c:v>72.152999999999992</c:v>
                </c:pt>
                <c:pt idx="12">
                  <c:v>72.275999999999996</c:v>
                </c:pt>
                <c:pt idx="13">
                  <c:v>72.398999999999987</c:v>
                </c:pt>
                <c:pt idx="14">
                  <c:v>72.522000000000006</c:v>
                </c:pt>
                <c:pt idx="15">
                  <c:v>72.644999999999996</c:v>
                </c:pt>
                <c:pt idx="16">
                  <c:v>72.767999999999986</c:v>
                </c:pt>
                <c:pt idx="17">
                  <c:v>72.890999999999991</c:v>
                </c:pt>
                <c:pt idx="18">
                  <c:v>73.013999999999996</c:v>
                </c:pt>
                <c:pt idx="19">
                  <c:v>73.137</c:v>
                </c:pt>
                <c:pt idx="20">
                  <c:v>73.259999999999991</c:v>
                </c:pt>
                <c:pt idx="21">
                  <c:v>73.382999999999981</c:v>
                </c:pt>
                <c:pt idx="22">
                  <c:v>73.506</c:v>
                </c:pt>
                <c:pt idx="23">
                  <c:v>73.628999999999991</c:v>
                </c:pt>
                <c:pt idx="24">
                  <c:v>73.751999999999995</c:v>
                </c:pt>
                <c:pt idx="25">
                  <c:v>73.875</c:v>
                </c:pt>
                <c:pt idx="26">
                  <c:v>73.99799999999999</c:v>
                </c:pt>
                <c:pt idx="27">
                  <c:v>74.120999999999995</c:v>
                </c:pt>
                <c:pt idx="28">
                  <c:v>74.243999999999986</c:v>
                </c:pt>
                <c:pt idx="29">
                  <c:v>74.367000000000004</c:v>
                </c:pt>
                <c:pt idx="30">
                  <c:v>74.489999999999995</c:v>
                </c:pt>
                <c:pt idx="31">
                  <c:v>74.612999999999985</c:v>
                </c:pt>
                <c:pt idx="32">
                  <c:v>74.73599999999999</c:v>
                </c:pt>
                <c:pt idx="33">
                  <c:v>74.858999999999995</c:v>
                </c:pt>
                <c:pt idx="34">
                  <c:v>74.981999999999999</c:v>
                </c:pt>
                <c:pt idx="35">
                  <c:v>75.10499999999999</c:v>
                </c:pt>
                <c:pt idx="36">
                  <c:v>75.227999999999994</c:v>
                </c:pt>
                <c:pt idx="37">
                  <c:v>75.350999999999999</c:v>
                </c:pt>
                <c:pt idx="38">
                  <c:v>75.47399999999999</c:v>
                </c:pt>
                <c:pt idx="39">
                  <c:v>75.596999999999994</c:v>
                </c:pt>
                <c:pt idx="40">
                  <c:v>75.72</c:v>
                </c:pt>
                <c:pt idx="41">
                  <c:v>75.842999999999989</c:v>
                </c:pt>
                <c:pt idx="42">
                  <c:v>75.965999999999994</c:v>
                </c:pt>
                <c:pt idx="43">
                  <c:v>76.088999999999999</c:v>
                </c:pt>
                <c:pt idx="44">
                  <c:v>76.212000000000003</c:v>
                </c:pt>
                <c:pt idx="45">
                  <c:v>76.334999999999994</c:v>
                </c:pt>
                <c:pt idx="46">
                  <c:v>76.457999999999984</c:v>
                </c:pt>
                <c:pt idx="47">
                  <c:v>76.581000000000003</c:v>
                </c:pt>
                <c:pt idx="48">
                  <c:v>76.703999999999994</c:v>
                </c:pt>
                <c:pt idx="49">
                  <c:v>76.826999999999998</c:v>
                </c:pt>
                <c:pt idx="50">
                  <c:v>76.949999999999989</c:v>
                </c:pt>
                <c:pt idx="51">
                  <c:v>77.072999999999993</c:v>
                </c:pt>
                <c:pt idx="52">
                  <c:v>77.195999999999998</c:v>
                </c:pt>
                <c:pt idx="53">
                  <c:v>77.318999999999988</c:v>
                </c:pt>
                <c:pt idx="54">
                  <c:v>77.441999999999993</c:v>
                </c:pt>
                <c:pt idx="55">
                  <c:v>77.564999999999998</c:v>
                </c:pt>
                <c:pt idx="56">
                  <c:v>77.687999999999988</c:v>
                </c:pt>
                <c:pt idx="57">
                  <c:v>77.811000000000007</c:v>
                </c:pt>
                <c:pt idx="58">
                  <c:v>77.934000000000012</c:v>
                </c:pt>
                <c:pt idx="59">
                  <c:v>78.057000000000002</c:v>
                </c:pt>
                <c:pt idx="60">
                  <c:v>78.180000000000007</c:v>
                </c:pt>
                <c:pt idx="61">
                  <c:v>78.303000000000011</c:v>
                </c:pt>
                <c:pt idx="62">
                  <c:v>78.426000000000016</c:v>
                </c:pt>
                <c:pt idx="63">
                  <c:v>78.549000000000007</c:v>
                </c:pt>
                <c:pt idx="64">
                  <c:v>78.671999999999997</c:v>
                </c:pt>
                <c:pt idx="65">
                  <c:v>78.795000000000016</c:v>
                </c:pt>
                <c:pt idx="66">
                  <c:v>78.918000000000006</c:v>
                </c:pt>
                <c:pt idx="67">
                  <c:v>79.041000000000011</c:v>
                </c:pt>
                <c:pt idx="68">
                  <c:v>79.164000000000001</c:v>
                </c:pt>
                <c:pt idx="69">
                  <c:v>79.287000000000006</c:v>
                </c:pt>
                <c:pt idx="70">
                  <c:v>79.410000000000011</c:v>
                </c:pt>
                <c:pt idx="71">
                  <c:v>79.533000000000001</c:v>
                </c:pt>
                <c:pt idx="72">
                  <c:v>79.65600000000002</c:v>
                </c:pt>
                <c:pt idx="73">
                  <c:v>79.779000000000011</c:v>
                </c:pt>
                <c:pt idx="74">
                  <c:v>79.902000000000001</c:v>
                </c:pt>
                <c:pt idx="75">
                  <c:v>80.025000000000006</c:v>
                </c:pt>
                <c:pt idx="76">
                  <c:v>80.14800000000001</c:v>
                </c:pt>
                <c:pt idx="77">
                  <c:v>80.271000000000015</c:v>
                </c:pt>
                <c:pt idx="78">
                  <c:v>80.394000000000005</c:v>
                </c:pt>
                <c:pt idx="79">
                  <c:v>80.516999999999996</c:v>
                </c:pt>
                <c:pt idx="80">
                  <c:v>80.640000000000015</c:v>
                </c:pt>
                <c:pt idx="81">
                  <c:v>80.763000000000005</c:v>
                </c:pt>
                <c:pt idx="82">
                  <c:v>80.88600000000001</c:v>
                </c:pt>
                <c:pt idx="83">
                  <c:v>81.009000000000015</c:v>
                </c:pt>
                <c:pt idx="84">
                  <c:v>81.132000000000005</c:v>
                </c:pt>
                <c:pt idx="85">
                  <c:v>81.25500000000001</c:v>
                </c:pt>
                <c:pt idx="86">
                  <c:v>81.378</c:v>
                </c:pt>
                <c:pt idx="87">
                  <c:v>81.501000000000019</c:v>
                </c:pt>
                <c:pt idx="88">
                  <c:v>81.624000000000009</c:v>
                </c:pt>
                <c:pt idx="89">
                  <c:v>81.747</c:v>
                </c:pt>
                <c:pt idx="90">
                  <c:v>81.87</c:v>
                </c:pt>
                <c:pt idx="91">
                  <c:v>81.993000000000009</c:v>
                </c:pt>
                <c:pt idx="92">
                  <c:v>82.116000000000014</c:v>
                </c:pt>
                <c:pt idx="93">
                  <c:v>82.239000000000004</c:v>
                </c:pt>
                <c:pt idx="94">
                  <c:v>82.362000000000009</c:v>
                </c:pt>
                <c:pt idx="95">
                  <c:v>82.485000000000014</c:v>
                </c:pt>
                <c:pt idx="96">
                  <c:v>82.608000000000004</c:v>
                </c:pt>
                <c:pt idx="97">
                  <c:v>82.731000000000009</c:v>
                </c:pt>
                <c:pt idx="98">
                  <c:v>82.854000000000013</c:v>
                </c:pt>
                <c:pt idx="99">
                  <c:v>82.977000000000004</c:v>
                </c:pt>
                <c:pt idx="100">
                  <c:v>83.1</c:v>
                </c:pt>
                <c:pt idx="101">
                  <c:v>83.222999999999985</c:v>
                </c:pt>
                <c:pt idx="102">
                  <c:v>83.346000000000004</c:v>
                </c:pt>
                <c:pt idx="103">
                  <c:v>83.468999999999994</c:v>
                </c:pt>
                <c:pt idx="104">
                  <c:v>83.591999999999999</c:v>
                </c:pt>
                <c:pt idx="105">
                  <c:v>83.714999999999989</c:v>
                </c:pt>
                <c:pt idx="106">
                  <c:v>83.837999999999994</c:v>
                </c:pt>
                <c:pt idx="107">
                  <c:v>83.960999999999999</c:v>
                </c:pt>
                <c:pt idx="108">
                  <c:v>84.083999999999989</c:v>
                </c:pt>
                <c:pt idx="109">
                  <c:v>84.206999999999994</c:v>
                </c:pt>
                <c:pt idx="110">
                  <c:v>84.33</c:v>
                </c:pt>
                <c:pt idx="111">
                  <c:v>84.452999999999989</c:v>
                </c:pt>
                <c:pt idx="112">
                  <c:v>84.575999999999993</c:v>
                </c:pt>
                <c:pt idx="113">
                  <c:v>84.698999999999998</c:v>
                </c:pt>
                <c:pt idx="114">
                  <c:v>84.822000000000003</c:v>
                </c:pt>
                <c:pt idx="115">
                  <c:v>84.944999999999993</c:v>
                </c:pt>
                <c:pt idx="116">
                  <c:v>85.067999999999984</c:v>
                </c:pt>
                <c:pt idx="117">
                  <c:v>85.191000000000003</c:v>
                </c:pt>
                <c:pt idx="118">
                  <c:v>85.313999999999993</c:v>
                </c:pt>
                <c:pt idx="119">
                  <c:v>85.436999999999998</c:v>
                </c:pt>
                <c:pt idx="120">
                  <c:v>85.559999999999988</c:v>
                </c:pt>
                <c:pt idx="121">
                  <c:v>85.682999999999993</c:v>
                </c:pt>
                <c:pt idx="122">
                  <c:v>85.805999999999997</c:v>
                </c:pt>
                <c:pt idx="123">
                  <c:v>85.928999999999988</c:v>
                </c:pt>
                <c:pt idx="124">
                  <c:v>86.052000000000007</c:v>
                </c:pt>
                <c:pt idx="125">
                  <c:v>86.174999999999997</c:v>
                </c:pt>
                <c:pt idx="126">
                  <c:v>86.297999999999988</c:v>
                </c:pt>
                <c:pt idx="127">
                  <c:v>86.420999999999992</c:v>
                </c:pt>
                <c:pt idx="128">
                  <c:v>86.543999999999997</c:v>
                </c:pt>
                <c:pt idx="129">
                  <c:v>86.667000000000002</c:v>
                </c:pt>
                <c:pt idx="130">
                  <c:v>86.789999999999992</c:v>
                </c:pt>
                <c:pt idx="131">
                  <c:v>86.912999999999982</c:v>
                </c:pt>
                <c:pt idx="132">
                  <c:v>87.036000000000001</c:v>
                </c:pt>
                <c:pt idx="133">
                  <c:v>87.158999999999992</c:v>
                </c:pt>
                <c:pt idx="134">
                  <c:v>87.281999999999996</c:v>
                </c:pt>
                <c:pt idx="135">
                  <c:v>87.405000000000001</c:v>
                </c:pt>
                <c:pt idx="136">
                  <c:v>87.527999999999992</c:v>
                </c:pt>
                <c:pt idx="137">
                  <c:v>87.650999999999996</c:v>
                </c:pt>
                <c:pt idx="138">
                  <c:v>87.773999999999987</c:v>
                </c:pt>
                <c:pt idx="139">
                  <c:v>87.897000000000006</c:v>
                </c:pt>
                <c:pt idx="140">
                  <c:v>88.02</c:v>
                </c:pt>
                <c:pt idx="141">
                  <c:v>88.142999999999986</c:v>
                </c:pt>
                <c:pt idx="142">
                  <c:v>88.265999999999991</c:v>
                </c:pt>
                <c:pt idx="143">
                  <c:v>88.388999999999996</c:v>
                </c:pt>
                <c:pt idx="144">
                  <c:v>88.512</c:v>
                </c:pt>
                <c:pt idx="145">
                  <c:v>88.634999999999991</c:v>
                </c:pt>
                <c:pt idx="146">
                  <c:v>88.757999999999996</c:v>
                </c:pt>
                <c:pt idx="147">
                  <c:v>88.881</c:v>
                </c:pt>
                <c:pt idx="148">
                  <c:v>89.003999999999991</c:v>
                </c:pt>
                <c:pt idx="149">
                  <c:v>89.126999999999995</c:v>
                </c:pt>
                <c:pt idx="150">
                  <c:v>89.25</c:v>
                </c:pt>
                <c:pt idx="151">
                  <c:v>89.37299999999999</c:v>
                </c:pt>
                <c:pt idx="152">
                  <c:v>89.495999999999995</c:v>
                </c:pt>
                <c:pt idx="153">
                  <c:v>89.618999999999986</c:v>
                </c:pt>
                <c:pt idx="154">
                  <c:v>89.742000000000004</c:v>
                </c:pt>
                <c:pt idx="155">
                  <c:v>89.864999999999995</c:v>
                </c:pt>
                <c:pt idx="156">
                  <c:v>89.987999999999985</c:v>
                </c:pt>
                <c:pt idx="157">
                  <c:v>90.11099999999999</c:v>
                </c:pt>
                <c:pt idx="158">
                  <c:v>90.233999999999995</c:v>
                </c:pt>
                <c:pt idx="159">
                  <c:v>90.356999999999999</c:v>
                </c:pt>
                <c:pt idx="160">
                  <c:v>90.47999999999999</c:v>
                </c:pt>
                <c:pt idx="161">
                  <c:v>90.602999999999994</c:v>
                </c:pt>
                <c:pt idx="162">
                  <c:v>90.725999999999999</c:v>
                </c:pt>
                <c:pt idx="163">
                  <c:v>90.84899999999999</c:v>
                </c:pt>
                <c:pt idx="164">
                  <c:v>90.971999999999994</c:v>
                </c:pt>
                <c:pt idx="165">
                  <c:v>91.094999999999999</c:v>
                </c:pt>
                <c:pt idx="166">
                  <c:v>91.217999999999989</c:v>
                </c:pt>
                <c:pt idx="167">
                  <c:v>91.340999999999994</c:v>
                </c:pt>
                <c:pt idx="168">
                  <c:v>91.463999999999999</c:v>
                </c:pt>
                <c:pt idx="169">
                  <c:v>91.587000000000003</c:v>
                </c:pt>
                <c:pt idx="170">
                  <c:v>91.71</c:v>
                </c:pt>
                <c:pt idx="171">
                  <c:v>91.832999999999984</c:v>
                </c:pt>
                <c:pt idx="172">
                  <c:v>91.956000000000003</c:v>
                </c:pt>
                <c:pt idx="173">
                  <c:v>92.078999999999994</c:v>
                </c:pt>
                <c:pt idx="174">
                  <c:v>92.201999999999998</c:v>
                </c:pt>
                <c:pt idx="175">
                  <c:v>92.324999999999989</c:v>
                </c:pt>
                <c:pt idx="176">
                  <c:v>92.447999999999993</c:v>
                </c:pt>
                <c:pt idx="177">
                  <c:v>92.570999999999998</c:v>
                </c:pt>
                <c:pt idx="178">
                  <c:v>92.693999999999988</c:v>
                </c:pt>
                <c:pt idx="179">
                  <c:v>92.817000000000007</c:v>
                </c:pt>
                <c:pt idx="180">
                  <c:v>92.94</c:v>
                </c:pt>
                <c:pt idx="181">
                  <c:v>93.062999999999988</c:v>
                </c:pt>
                <c:pt idx="182">
                  <c:v>93.185999999999993</c:v>
                </c:pt>
                <c:pt idx="183">
                  <c:v>93.308999999999997</c:v>
                </c:pt>
                <c:pt idx="184">
                  <c:v>93.432000000000002</c:v>
                </c:pt>
                <c:pt idx="185">
                  <c:v>93.554999999999993</c:v>
                </c:pt>
                <c:pt idx="186">
                  <c:v>93.677999999999983</c:v>
                </c:pt>
                <c:pt idx="187">
                  <c:v>93.801000000000002</c:v>
                </c:pt>
                <c:pt idx="188">
                  <c:v>93.923999999999992</c:v>
                </c:pt>
                <c:pt idx="189">
                  <c:v>94.046999999999997</c:v>
                </c:pt>
                <c:pt idx="190">
                  <c:v>94.169999999999987</c:v>
                </c:pt>
                <c:pt idx="191">
                  <c:v>94.292999999999992</c:v>
                </c:pt>
                <c:pt idx="192">
                  <c:v>94.415999999999997</c:v>
                </c:pt>
                <c:pt idx="193">
                  <c:v>94.538999999999987</c:v>
                </c:pt>
                <c:pt idx="194">
                  <c:v>94.662000000000006</c:v>
                </c:pt>
                <c:pt idx="195">
                  <c:v>94.784999999999997</c:v>
                </c:pt>
                <c:pt idx="196">
                  <c:v>94.907999999999987</c:v>
                </c:pt>
                <c:pt idx="197">
                  <c:v>95.030999999999992</c:v>
                </c:pt>
                <c:pt idx="198">
                  <c:v>95.153999999999996</c:v>
                </c:pt>
                <c:pt idx="199">
                  <c:v>95.277000000000001</c:v>
                </c:pt>
                <c:pt idx="200">
                  <c:v>95.399999999999991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A1B1-4EB8-82D6-099E70F8C2DA}"/>
            </c:ext>
          </c:extLst>
        </c:ser>
        <c:ser>
          <c:idx val="147"/>
          <c:order val="147"/>
          <c:tx>
            <c:strRef>
              <c:f>工作表3!$A$151</c:f>
              <c:strCache>
                <c:ptCount val="1"/>
                <c:pt idx="0">
                  <c:v>0.47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工作表3!$B$151:$GT$151</c:f>
              <c:numCache>
                <c:formatCode>General</c:formatCode>
                <c:ptCount val="201"/>
                <c:pt idx="0">
                  <c:v>70.600000000000009</c:v>
                </c:pt>
                <c:pt idx="1">
                  <c:v>70.723500000000001</c:v>
                </c:pt>
                <c:pt idx="2">
                  <c:v>70.847000000000008</c:v>
                </c:pt>
                <c:pt idx="3">
                  <c:v>70.970500000000001</c:v>
                </c:pt>
                <c:pt idx="4">
                  <c:v>71.094000000000008</c:v>
                </c:pt>
                <c:pt idx="5">
                  <c:v>71.217500000000001</c:v>
                </c:pt>
                <c:pt idx="6">
                  <c:v>71.340999999999994</c:v>
                </c:pt>
                <c:pt idx="7">
                  <c:v>71.464500000000001</c:v>
                </c:pt>
                <c:pt idx="8">
                  <c:v>71.587999999999994</c:v>
                </c:pt>
                <c:pt idx="9">
                  <c:v>71.711500000000015</c:v>
                </c:pt>
                <c:pt idx="10">
                  <c:v>71.835000000000008</c:v>
                </c:pt>
                <c:pt idx="11">
                  <c:v>71.958500000000001</c:v>
                </c:pt>
                <c:pt idx="12">
                  <c:v>72.082000000000008</c:v>
                </c:pt>
                <c:pt idx="13">
                  <c:v>72.205500000000001</c:v>
                </c:pt>
                <c:pt idx="14">
                  <c:v>72.329000000000008</c:v>
                </c:pt>
                <c:pt idx="15">
                  <c:v>72.452500000000001</c:v>
                </c:pt>
                <c:pt idx="16">
                  <c:v>72.575999999999993</c:v>
                </c:pt>
                <c:pt idx="17">
                  <c:v>72.6995</c:v>
                </c:pt>
                <c:pt idx="18">
                  <c:v>72.822999999999993</c:v>
                </c:pt>
                <c:pt idx="19">
                  <c:v>72.946500000000015</c:v>
                </c:pt>
                <c:pt idx="20">
                  <c:v>73.070000000000007</c:v>
                </c:pt>
                <c:pt idx="21">
                  <c:v>73.1935</c:v>
                </c:pt>
                <c:pt idx="22">
                  <c:v>73.317000000000007</c:v>
                </c:pt>
                <c:pt idx="23">
                  <c:v>73.4405</c:v>
                </c:pt>
                <c:pt idx="24">
                  <c:v>73.564000000000007</c:v>
                </c:pt>
                <c:pt idx="25">
                  <c:v>73.6875</c:v>
                </c:pt>
                <c:pt idx="26">
                  <c:v>73.810999999999993</c:v>
                </c:pt>
                <c:pt idx="27">
                  <c:v>73.9345</c:v>
                </c:pt>
                <c:pt idx="28">
                  <c:v>74.058000000000007</c:v>
                </c:pt>
                <c:pt idx="29">
                  <c:v>74.181500000000014</c:v>
                </c:pt>
                <c:pt idx="30">
                  <c:v>74.305000000000007</c:v>
                </c:pt>
                <c:pt idx="31">
                  <c:v>74.4285</c:v>
                </c:pt>
                <c:pt idx="32">
                  <c:v>74.552000000000007</c:v>
                </c:pt>
                <c:pt idx="33">
                  <c:v>74.6755</c:v>
                </c:pt>
                <c:pt idx="34">
                  <c:v>74.799000000000007</c:v>
                </c:pt>
                <c:pt idx="35">
                  <c:v>74.922499999999999</c:v>
                </c:pt>
                <c:pt idx="36">
                  <c:v>75.045999999999992</c:v>
                </c:pt>
                <c:pt idx="37">
                  <c:v>75.169499999999999</c:v>
                </c:pt>
                <c:pt idx="38">
                  <c:v>75.293000000000006</c:v>
                </c:pt>
                <c:pt idx="39">
                  <c:v>75.416500000000013</c:v>
                </c:pt>
                <c:pt idx="40">
                  <c:v>75.540000000000006</c:v>
                </c:pt>
                <c:pt idx="41">
                  <c:v>75.663499999999999</c:v>
                </c:pt>
                <c:pt idx="42">
                  <c:v>75.787000000000006</c:v>
                </c:pt>
                <c:pt idx="43">
                  <c:v>75.910499999999999</c:v>
                </c:pt>
                <c:pt idx="44">
                  <c:v>76.034000000000006</c:v>
                </c:pt>
                <c:pt idx="45">
                  <c:v>76.157499999999999</c:v>
                </c:pt>
                <c:pt idx="46">
                  <c:v>76.280999999999992</c:v>
                </c:pt>
                <c:pt idx="47">
                  <c:v>76.404499999999999</c:v>
                </c:pt>
                <c:pt idx="48">
                  <c:v>76.528000000000006</c:v>
                </c:pt>
                <c:pt idx="49">
                  <c:v>76.651500000000013</c:v>
                </c:pt>
                <c:pt idx="50">
                  <c:v>76.775000000000006</c:v>
                </c:pt>
                <c:pt idx="51">
                  <c:v>76.898499999999999</c:v>
                </c:pt>
                <c:pt idx="52">
                  <c:v>77.022000000000006</c:v>
                </c:pt>
                <c:pt idx="53">
                  <c:v>77.145499999999998</c:v>
                </c:pt>
                <c:pt idx="54">
                  <c:v>77.269000000000005</c:v>
                </c:pt>
                <c:pt idx="55">
                  <c:v>77.392499999999998</c:v>
                </c:pt>
                <c:pt idx="56">
                  <c:v>77.515999999999991</c:v>
                </c:pt>
                <c:pt idx="57">
                  <c:v>77.639500000000027</c:v>
                </c:pt>
                <c:pt idx="58">
                  <c:v>77.763000000000019</c:v>
                </c:pt>
                <c:pt idx="59">
                  <c:v>77.886500000000012</c:v>
                </c:pt>
                <c:pt idx="60">
                  <c:v>78.010000000000019</c:v>
                </c:pt>
                <c:pt idx="61">
                  <c:v>78.133500000000012</c:v>
                </c:pt>
                <c:pt idx="62">
                  <c:v>78.257000000000019</c:v>
                </c:pt>
                <c:pt idx="63">
                  <c:v>78.380500000000012</c:v>
                </c:pt>
                <c:pt idx="64">
                  <c:v>78.504000000000005</c:v>
                </c:pt>
                <c:pt idx="65">
                  <c:v>78.627500000000026</c:v>
                </c:pt>
                <c:pt idx="66">
                  <c:v>78.751000000000019</c:v>
                </c:pt>
                <c:pt idx="67">
                  <c:v>78.874500000000026</c:v>
                </c:pt>
                <c:pt idx="68">
                  <c:v>78.998000000000019</c:v>
                </c:pt>
                <c:pt idx="69">
                  <c:v>79.121500000000012</c:v>
                </c:pt>
                <c:pt idx="70">
                  <c:v>79.245000000000019</c:v>
                </c:pt>
                <c:pt idx="71">
                  <c:v>79.368500000000012</c:v>
                </c:pt>
                <c:pt idx="72">
                  <c:v>79.492000000000019</c:v>
                </c:pt>
                <c:pt idx="73">
                  <c:v>79.615500000000011</c:v>
                </c:pt>
                <c:pt idx="74">
                  <c:v>79.739000000000004</c:v>
                </c:pt>
                <c:pt idx="75">
                  <c:v>79.862500000000026</c:v>
                </c:pt>
                <c:pt idx="76">
                  <c:v>79.986000000000018</c:v>
                </c:pt>
                <c:pt idx="77">
                  <c:v>80.109500000000025</c:v>
                </c:pt>
                <c:pt idx="78">
                  <c:v>80.233000000000018</c:v>
                </c:pt>
                <c:pt idx="79">
                  <c:v>80.356500000000011</c:v>
                </c:pt>
                <c:pt idx="80">
                  <c:v>80.480000000000018</c:v>
                </c:pt>
                <c:pt idx="81">
                  <c:v>80.603500000000011</c:v>
                </c:pt>
                <c:pt idx="82">
                  <c:v>80.727000000000018</c:v>
                </c:pt>
                <c:pt idx="83">
                  <c:v>80.850500000000011</c:v>
                </c:pt>
                <c:pt idx="84">
                  <c:v>80.974000000000018</c:v>
                </c:pt>
                <c:pt idx="85">
                  <c:v>81.097500000000025</c:v>
                </c:pt>
                <c:pt idx="86">
                  <c:v>81.221000000000018</c:v>
                </c:pt>
                <c:pt idx="87">
                  <c:v>81.344500000000025</c:v>
                </c:pt>
                <c:pt idx="88">
                  <c:v>81.468000000000018</c:v>
                </c:pt>
                <c:pt idx="89">
                  <c:v>81.591500000000011</c:v>
                </c:pt>
                <c:pt idx="90">
                  <c:v>81.715000000000018</c:v>
                </c:pt>
                <c:pt idx="91">
                  <c:v>81.83850000000001</c:v>
                </c:pt>
                <c:pt idx="92">
                  <c:v>81.962000000000018</c:v>
                </c:pt>
                <c:pt idx="93">
                  <c:v>82.08550000000001</c:v>
                </c:pt>
                <c:pt idx="94">
                  <c:v>82.209000000000017</c:v>
                </c:pt>
                <c:pt idx="95">
                  <c:v>82.332500000000024</c:v>
                </c:pt>
                <c:pt idx="96">
                  <c:v>82.456000000000017</c:v>
                </c:pt>
                <c:pt idx="97">
                  <c:v>82.579500000000024</c:v>
                </c:pt>
                <c:pt idx="98">
                  <c:v>82.703000000000017</c:v>
                </c:pt>
                <c:pt idx="99">
                  <c:v>82.82650000000001</c:v>
                </c:pt>
                <c:pt idx="100">
                  <c:v>82.95</c:v>
                </c:pt>
                <c:pt idx="101">
                  <c:v>83.073499999999996</c:v>
                </c:pt>
                <c:pt idx="102">
                  <c:v>83.197000000000003</c:v>
                </c:pt>
                <c:pt idx="103">
                  <c:v>83.320499999999996</c:v>
                </c:pt>
                <c:pt idx="104">
                  <c:v>83.444000000000003</c:v>
                </c:pt>
                <c:pt idx="105">
                  <c:v>83.56750000000001</c:v>
                </c:pt>
                <c:pt idx="106">
                  <c:v>83.691000000000003</c:v>
                </c:pt>
                <c:pt idx="107">
                  <c:v>83.81450000000001</c:v>
                </c:pt>
                <c:pt idx="108">
                  <c:v>83.938000000000002</c:v>
                </c:pt>
                <c:pt idx="109">
                  <c:v>84.061500000000009</c:v>
                </c:pt>
                <c:pt idx="110">
                  <c:v>84.185000000000002</c:v>
                </c:pt>
                <c:pt idx="111">
                  <c:v>84.308499999999995</c:v>
                </c:pt>
                <c:pt idx="112">
                  <c:v>84.432000000000002</c:v>
                </c:pt>
                <c:pt idx="113">
                  <c:v>84.555499999999995</c:v>
                </c:pt>
                <c:pt idx="114">
                  <c:v>84.679000000000002</c:v>
                </c:pt>
                <c:pt idx="115">
                  <c:v>84.802500000000009</c:v>
                </c:pt>
                <c:pt idx="116">
                  <c:v>84.926000000000002</c:v>
                </c:pt>
                <c:pt idx="117">
                  <c:v>85.049500000000009</c:v>
                </c:pt>
                <c:pt idx="118">
                  <c:v>85.173000000000002</c:v>
                </c:pt>
                <c:pt idx="119">
                  <c:v>85.296500000000009</c:v>
                </c:pt>
                <c:pt idx="120">
                  <c:v>85.42</c:v>
                </c:pt>
                <c:pt idx="121">
                  <c:v>85.543499999999995</c:v>
                </c:pt>
                <c:pt idx="122">
                  <c:v>85.667000000000002</c:v>
                </c:pt>
                <c:pt idx="123">
                  <c:v>85.790499999999994</c:v>
                </c:pt>
                <c:pt idx="124">
                  <c:v>85.914000000000001</c:v>
                </c:pt>
                <c:pt idx="125">
                  <c:v>86.037500000000009</c:v>
                </c:pt>
                <c:pt idx="126">
                  <c:v>86.161000000000001</c:v>
                </c:pt>
                <c:pt idx="127">
                  <c:v>86.284500000000008</c:v>
                </c:pt>
                <c:pt idx="128">
                  <c:v>86.408000000000001</c:v>
                </c:pt>
                <c:pt idx="129">
                  <c:v>86.531500000000008</c:v>
                </c:pt>
                <c:pt idx="130">
                  <c:v>86.655000000000001</c:v>
                </c:pt>
                <c:pt idx="131">
                  <c:v>86.778499999999994</c:v>
                </c:pt>
                <c:pt idx="132">
                  <c:v>86.902000000000001</c:v>
                </c:pt>
                <c:pt idx="133">
                  <c:v>87.025499999999994</c:v>
                </c:pt>
                <c:pt idx="134">
                  <c:v>87.149000000000015</c:v>
                </c:pt>
                <c:pt idx="135">
                  <c:v>87.272500000000008</c:v>
                </c:pt>
                <c:pt idx="136">
                  <c:v>87.396000000000001</c:v>
                </c:pt>
                <c:pt idx="137">
                  <c:v>87.519500000000008</c:v>
                </c:pt>
                <c:pt idx="138">
                  <c:v>87.643000000000001</c:v>
                </c:pt>
                <c:pt idx="139">
                  <c:v>87.766500000000008</c:v>
                </c:pt>
                <c:pt idx="140">
                  <c:v>87.89</c:v>
                </c:pt>
                <c:pt idx="141">
                  <c:v>88.013499999999993</c:v>
                </c:pt>
                <c:pt idx="142">
                  <c:v>88.137</c:v>
                </c:pt>
                <c:pt idx="143">
                  <c:v>88.260499999999993</c:v>
                </c:pt>
                <c:pt idx="144">
                  <c:v>88.384000000000015</c:v>
                </c:pt>
                <c:pt idx="145">
                  <c:v>88.507500000000007</c:v>
                </c:pt>
                <c:pt idx="146">
                  <c:v>88.631</c:v>
                </c:pt>
                <c:pt idx="147">
                  <c:v>88.754500000000007</c:v>
                </c:pt>
                <c:pt idx="148">
                  <c:v>88.878</c:v>
                </c:pt>
                <c:pt idx="149">
                  <c:v>89.001500000000007</c:v>
                </c:pt>
                <c:pt idx="150">
                  <c:v>89.125</c:v>
                </c:pt>
                <c:pt idx="151">
                  <c:v>89.248499999999993</c:v>
                </c:pt>
                <c:pt idx="152">
                  <c:v>89.372</c:v>
                </c:pt>
                <c:pt idx="153">
                  <c:v>89.495500000000007</c:v>
                </c:pt>
                <c:pt idx="154">
                  <c:v>89.619000000000014</c:v>
                </c:pt>
                <c:pt idx="155">
                  <c:v>89.742500000000007</c:v>
                </c:pt>
                <c:pt idx="156">
                  <c:v>89.866</c:v>
                </c:pt>
                <c:pt idx="157">
                  <c:v>89.989500000000007</c:v>
                </c:pt>
                <c:pt idx="158">
                  <c:v>90.113</c:v>
                </c:pt>
                <c:pt idx="159">
                  <c:v>90.236500000000007</c:v>
                </c:pt>
                <c:pt idx="160">
                  <c:v>90.36</c:v>
                </c:pt>
                <c:pt idx="161">
                  <c:v>90.483499999999992</c:v>
                </c:pt>
                <c:pt idx="162">
                  <c:v>90.606999999999999</c:v>
                </c:pt>
                <c:pt idx="163">
                  <c:v>90.730500000000006</c:v>
                </c:pt>
                <c:pt idx="164">
                  <c:v>90.854000000000013</c:v>
                </c:pt>
                <c:pt idx="165">
                  <c:v>90.977500000000006</c:v>
                </c:pt>
                <c:pt idx="166">
                  <c:v>91.100999999999999</c:v>
                </c:pt>
                <c:pt idx="167">
                  <c:v>91.224500000000006</c:v>
                </c:pt>
                <c:pt idx="168">
                  <c:v>91.347999999999999</c:v>
                </c:pt>
                <c:pt idx="169">
                  <c:v>91.471500000000006</c:v>
                </c:pt>
                <c:pt idx="170">
                  <c:v>91.594999999999999</c:v>
                </c:pt>
                <c:pt idx="171">
                  <c:v>91.718499999999992</c:v>
                </c:pt>
                <c:pt idx="172">
                  <c:v>91.841999999999999</c:v>
                </c:pt>
                <c:pt idx="173">
                  <c:v>91.965500000000006</c:v>
                </c:pt>
                <c:pt idx="174">
                  <c:v>92.089000000000013</c:v>
                </c:pt>
                <c:pt idx="175">
                  <c:v>92.212500000000006</c:v>
                </c:pt>
                <c:pt idx="176">
                  <c:v>92.335999999999999</c:v>
                </c:pt>
                <c:pt idx="177">
                  <c:v>92.459500000000006</c:v>
                </c:pt>
                <c:pt idx="178">
                  <c:v>92.582999999999998</c:v>
                </c:pt>
                <c:pt idx="179">
                  <c:v>92.706500000000005</c:v>
                </c:pt>
                <c:pt idx="180">
                  <c:v>92.83</c:v>
                </c:pt>
                <c:pt idx="181">
                  <c:v>92.953499999999991</c:v>
                </c:pt>
                <c:pt idx="182">
                  <c:v>93.077000000000012</c:v>
                </c:pt>
                <c:pt idx="183">
                  <c:v>93.200500000000005</c:v>
                </c:pt>
                <c:pt idx="184">
                  <c:v>93.324000000000012</c:v>
                </c:pt>
                <c:pt idx="185">
                  <c:v>93.447500000000005</c:v>
                </c:pt>
                <c:pt idx="186">
                  <c:v>93.570999999999998</c:v>
                </c:pt>
                <c:pt idx="187">
                  <c:v>93.694500000000005</c:v>
                </c:pt>
                <c:pt idx="188">
                  <c:v>93.817999999999998</c:v>
                </c:pt>
                <c:pt idx="189">
                  <c:v>93.941500000000005</c:v>
                </c:pt>
                <c:pt idx="190">
                  <c:v>94.064999999999998</c:v>
                </c:pt>
                <c:pt idx="191">
                  <c:v>94.188499999999991</c:v>
                </c:pt>
                <c:pt idx="192">
                  <c:v>94.312000000000012</c:v>
                </c:pt>
                <c:pt idx="193">
                  <c:v>94.435500000000005</c:v>
                </c:pt>
                <c:pt idx="194">
                  <c:v>94.559000000000012</c:v>
                </c:pt>
                <c:pt idx="195">
                  <c:v>94.682500000000005</c:v>
                </c:pt>
                <c:pt idx="196">
                  <c:v>94.805999999999997</c:v>
                </c:pt>
                <c:pt idx="197">
                  <c:v>94.929500000000004</c:v>
                </c:pt>
                <c:pt idx="198">
                  <c:v>95.052999999999997</c:v>
                </c:pt>
                <c:pt idx="199">
                  <c:v>95.176500000000004</c:v>
                </c:pt>
                <c:pt idx="200">
                  <c:v>95.3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A1B1-4EB8-82D6-099E70F8C2DA}"/>
            </c:ext>
          </c:extLst>
        </c:ser>
        <c:ser>
          <c:idx val="148"/>
          <c:order val="148"/>
          <c:tx>
            <c:strRef>
              <c:f>工作表3!$A$152</c:f>
              <c:strCache>
                <c:ptCount val="1"/>
                <c:pt idx="0">
                  <c:v>0.48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工作表3!$B$152:$GT$152</c:f>
              <c:numCache>
                <c:formatCode>General</c:formatCode>
                <c:ptCount val="201"/>
                <c:pt idx="0">
                  <c:v>70.399999999999991</c:v>
                </c:pt>
                <c:pt idx="1">
                  <c:v>70.523999999999987</c:v>
                </c:pt>
                <c:pt idx="2">
                  <c:v>70.647999999999996</c:v>
                </c:pt>
                <c:pt idx="3">
                  <c:v>70.771999999999991</c:v>
                </c:pt>
                <c:pt idx="4">
                  <c:v>70.896000000000001</c:v>
                </c:pt>
                <c:pt idx="5">
                  <c:v>71.02</c:v>
                </c:pt>
                <c:pt idx="6">
                  <c:v>71.143999999999991</c:v>
                </c:pt>
                <c:pt idx="7">
                  <c:v>71.268000000000001</c:v>
                </c:pt>
                <c:pt idx="8">
                  <c:v>71.391999999999996</c:v>
                </c:pt>
                <c:pt idx="9">
                  <c:v>71.516000000000005</c:v>
                </c:pt>
                <c:pt idx="10">
                  <c:v>71.64</c:v>
                </c:pt>
                <c:pt idx="11">
                  <c:v>71.763999999999996</c:v>
                </c:pt>
                <c:pt idx="12">
                  <c:v>71.888000000000005</c:v>
                </c:pt>
                <c:pt idx="13">
                  <c:v>72.012</c:v>
                </c:pt>
                <c:pt idx="14">
                  <c:v>72.135999999999996</c:v>
                </c:pt>
                <c:pt idx="15">
                  <c:v>72.259999999999991</c:v>
                </c:pt>
                <c:pt idx="16">
                  <c:v>72.383999999999986</c:v>
                </c:pt>
                <c:pt idx="17">
                  <c:v>72.507999999999996</c:v>
                </c:pt>
                <c:pt idx="18">
                  <c:v>72.631999999999991</c:v>
                </c:pt>
                <c:pt idx="19">
                  <c:v>72.756</c:v>
                </c:pt>
                <c:pt idx="20">
                  <c:v>72.88</c:v>
                </c:pt>
                <c:pt idx="21">
                  <c:v>73.003999999999991</c:v>
                </c:pt>
                <c:pt idx="22">
                  <c:v>73.128</c:v>
                </c:pt>
                <c:pt idx="23">
                  <c:v>73.251999999999995</c:v>
                </c:pt>
                <c:pt idx="24">
                  <c:v>73.376000000000005</c:v>
                </c:pt>
                <c:pt idx="25">
                  <c:v>73.5</c:v>
                </c:pt>
                <c:pt idx="26">
                  <c:v>73.623999999999995</c:v>
                </c:pt>
                <c:pt idx="27">
                  <c:v>73.748000000000005</c:v>
                </c:pt>
                <c:pt idx="28">
                  <c:v>73.872</c:v>
                </c:pt>
                <c:pt idx="29">
                  <c:v>73.996000000000009</c:v>
                </c:pt>
                <c:pt idx="30">
                  <c:v>74.11999999999999</c:v>
                </c:pt>
                <c:pt idx="31">
                  <c:v>74.243999999999986</c:v>
                </c:pt>
                <c:pt idx="32">
                  <c:v>74.367999999999995</c:v>
                </c:pt>
                <c:pt idx="33">
                  <c:v>74.49199999999999</c:v>
                </c:pt>
                <c:pt idx="34">
                  <c:v>74.616</c:v>
                </c:pt>
                <c:pt idx="35">
                  <c:v>74.739999999999995</c:v>
                </c:pt>
                <c:pt idx="36">
                  <c:v>74.86399999999999</c:v>
                </c:pt>
                <c:pt idx="37">
                  <c:v>74.988</c:v>
                </c:pt>
                <c:pt idx="38">
                  <c:v>75.111999999999995</c:v>
                </c:pt>
                <c:pt idx="39">
                  <c:v>75.236000000000004</c:v>
                </c:pt>
                <c:pt idx="40">
                  <c:v>75.36</c:v>
                </c:pt>
                <c:pt idx="41">
                  <c:v>75.483999999999995</c:v>
                </c:pt>
                <c:pt idx="42">
                  <c:v>75.608000000000004</c:v>
                </c:pt>
                <c:pt idx="43">
                  <c:v>75.731999999999999</c:v>
                </c:pt>
                <c:pt idx="44">
                  <c:v>75.856000000000009</c:v>
                </c:pt>
                <c:pt idx="45">
                  <c:v>75.98</c:v>
                </c:pt>
                <c:pt idx="46">
                  <c:v>76.103999999999985</c:v>
                </c:pt>
                <c:pt idx="47">
                  <c:v>76.227999999999994</c:v>
                </c:pt>
                <c:pt idx="48">
                  <c:v>76.35199999999999</c:v>
                </c:pt>
                <c:pt idx="49">
                  <c:v>76.475999999999999</c:v>
                </c:pt>
                <c:pt idx="50">
                  <c:v>76.599999999999994</c:v>
                </c:pt>
                <c:pt idx="51">
                  <c:v>76.72399999999999</c:v>
                </c:pt>
                <c:pt idx="52">
                  <c:v>76.847999999999999</c:v>
                </c:pt>
                <c:pt idx="53">
                  <c:v>76.971999999999994</c:v>
                </c:pt>
                <c:pt idx="54">
                  <c:v>77.096000000000004</c:v>
                </c:pt>
                <c:pt idx="55">
                  <c:v>77.22</c:v>
                </c:pt>
                <c:pt idx="56">
                  <c:v>77.343999999999994</c:v>
                </c:pt>
                <c:pt idx="57">
                  <c:v>77.468000000000018</c:v>
                </c:pt>
                <c:pt idx="58">
                  <c:v>77.592000000000013</c:v>
                </c:pt>
                <c:pt idx="59">
                  <c:v>77.716000000000008</c:v>
                </c:pt>
                <c:pt idx="60">
                  <c:v>77.840000000000018</c:v>
                </c:pt>
                <c:pt idx="61">
                  <c:v>77.964000000000013</c:v>
                </c:pt>
                <c:pt idx="62">
                  <c:v>78.088000000000022</c:v>
                </c:pt>
                <c:pt idx="63">
                  <c:v>78.212000000000018</c:v>
                </c:pt>
                <c:pt idx="64">
                  <c:v>78.335999999999999</c:v>
                </c:pt>
                <c:pt idx="65">
                  <c:v>78.460000000000008</c:v>
                </c:pt>
                <c:pt idx="66">
                  <c:v>78.584000000000003</c:v>
                </c:pt>
                <c:pt idx="67">
                  <c:v>78.708000000000013</c:v>
                </c:pt>
                <c:pt idx="68">
                  <c:v>78.832000000000008</c:v>
                </c:pt>
                <c:pt idx="69">
                  <c:v>78.956000000000003</c:v>
                </c:pt>
                <c:pt idx="70">
                  <c:v>79.080000000000013</c:v>
                </c:pt>
                <c:pt idx="71">
                  <c:v>79.204000000000008</c:v>
                </c:pt>
                <c:pt idx="72">
                  <c:v>79.328000000000017</c:v>
                </c:pt>
                <c:pt idx="73">
                  <c:v>79.452000000000012</c:v>
                </c:pt>
                <c:pt idx="74">
                  <c:v>79.576000000000008</c:v>
                </c:pt>
                <c:pt idx="75">
                  <c:v>79.700000000000017</c:v>
                </c:pt>
                <c:pt idx="76">
                  <c:v>79.824000000000012</c:v>
                </c:pt>
                <c:pt idx="77">
                  <c:v>79.948000000000022</c:v>
                </c:pt>
                <c:pt idx="78">
                  <c:v>80.072000000000017</c:v>
                </c:pt>
                <c:pt idx="79">
                  <c:v>80.196000000000012</c:v>
                </c:pt>
                <c:pt idx="80">
                  <c:v>80.320000000000007</c:v>
                </c:pt>
                <c:pt idx="81">
                  <c:v>80.444000000000003</c:v>
                </c:pt>
                <c:pt idx="82">
                  <c:v>80.568000000000012</c:v>
                </c:pt>
                <c:pt idx="83">
                  <c:v>80.692000000000007</c:v>
                </c:pt>
                <c:pt idx="84">
                  <c:v>80.816000000000003</c:v>
                </c:pt>
                <c:pt idx="85">
                  <c:v>80.940000000000012</c:v>
                </c:pt>
                <c:pt idx="86">
                  <c:v>81.064000000000007</c:v>
                </c:pt>
                <c:pt idx="87">
                  <c:v>81.188000000000017</c:v>
                </c:pt>
                <c:pt idx="88">
                  <c:v>81.312000000000012</c:v>
                </c:pt>
                <c:pt idx="89">
                  <c:v>81.436000000000007</c:v>
                </c:pt>
                <c:pt idx="90">
                  <c:v>81.560000000000016</c:v>
                </c:pt>
                <c:pt idx="91">
                  <c:v>81.684000000000012</c:v>
                </c:pt>
                <c:pt idx="92">
                  <c:v>81.808000000000021</c:v>
                </c:pt>
                <c:pt idx="93">
                  <c:v>81.932000000000016</c:v>
                </c:pt>
                <c:pt idx="94">
                  <c:v>82.056000000000012</c:v>
                </c:pt>
                <c:pt idx="95">
                  <c:v>82.18</c:v>
                </c:pt>
                <c:pt idx="96">
                  <c:v>82.304000000000002</c:v>
                </c:pt>
                <c:pt idx="97">
                  <c:v>82.428000000000011</c:v>
                </c:pt>
                <c:pt idx="98">
                  <c:v>82.552000000000007</c:v>
                </c:pt>
                <c:pt idx="99">
                  <c:v>82.676000000000002</c:v>
                </c:pt>
                <c:pt idx="100">
                  <c:v>82.8</c:v>
                </c:pt>
                <c:pt idx="101">
                  <c:v>82.923999999999992</c:v>
                </c:pt>
                <c:pt idx="102">
                  <c:v>83.048000000000002</c:v>
                </c:pt>
                <c:pt idx="103">
                  <c:v>83.171999999999997</c:v>
                </c:pt>
                <c:pt idx="104">
                  <c:v>83.296000000000006</c:v>
                </c:pt>
                <c:pt idx="105">
                  <c:v>83.42</c:v>
                </c:pt>
                <c:pt idx="106">
                  <c:v>83.543999999999997</c:v>
                </c:pt>
                <c:pt idx="107">
                  <c:v>83.668000000000006</c:v>
                </c:pt>
                <c:pt idx="108">
                  <c:v>83.792000000000002</c:v>
                </c:pt>
                <c:pt idx="109">
                  <c:v>83.915999999999997</c:v>
                </c:pt>
                <c:pt idx="110">
                  <c:v>84.039999999999992</c:v>
                </c:pt>
                <c:pt idx="111">
                  <c:v>84.163999999999987</c:v>
                </c:pt>
                <c:pt idx="112">
                  <c:v>84.287999999999997</c:v>
                </c:pt>
                <c:pt idx="113">
                  <c:v>84.411999999999992</c:v>
                </c:pt>
                <c:pt idx="114">
                  <c:v>84.536000000000001</c:v>
                </c:pt>
                <c:pt idx="115">
                  <c:v>84.66</c:v>
                </c:pt>
                <c:pt idx="116">
                  <c:v>84.783999999999992</c:v>
                </c:pt>
                <c:pt idx="117">
                  <c:v>84.908000000000001</c:v>
                </c:pt>
                <c:pt idx="118">
                  <c:v>85.031999999999996</c:v>
                </c:pt>
                <c:pt idx="119">
                  <c:v>85.156000000000006</c:v>
                </c:pt>
                <c:pt idx="120">
                  <c:v>85.28</c:v>
                </c:pt>
                <c:pt idx="121">
                  <c:v>85.403999999999996</c:v>
                </c:pt>
                <c:pt idx="122">
                  <c:v>85.528000000000006</c:v>
                </c:pt>
                <c:pt idx="123">
                  <c:v>85.652000000000001</c:v>
                </c:pt>
                <c:pt idx="124">
                  <c:v>85.775999999999996</c:v>
                </c:pt>
                <c:pt idx="125">
                  <c:v>85.899999999999991</c:v>
                </c:pt>
                <c:pt idx="126">
                  <c:v>86.023999999999987</c:v>
                </c:pt>
                <c:pt idx="127">
                  <c:v>86.147999999999996</c:v>
                </c:pt>
                <c:pt idx="128">
                  <c:v>86.271999999999991</c:v>
                </c:pt>
                <c:pt idx="129">
                  <c:v>86.396000000000001</c:v>
                </c:pt>
                <c:pt idx="130">
                  <c:v>86.52</c:v>
                </c:pt>
                <c:pt idx="131">
                  <c:v>86.643999999999991</c:v>
                </c:pt>
                <c:pt idx="132">
                  <c:v>86.768000000000001</c:v>
                </c:pt>
                <c:pt idx="133">
                  <c:v>86.891999999999996</c:v>
                </c:pt>
                <c:pt idx="134">
                  <c:v>87.016000000000005</c:v>
                </c:pt>
                <c:pt idx="135">
                  <c:v>87.14</c:v>
                </c:pt>
                <c:pt idx="136">
                  <c:v>87.263999999999996</c:v>
                </c:pt>
                <c:pt idx="137">
                  <c:v>87.388000000000005</c:v>
                </c:pt>
                <c:pt idx="138">
                  <c:v>87.512</c:v>
                </c:pt>
                <c:pt idx="139">
                  <c:v>87.63600000000001</c:v>
                </c:pt>
                <c:pt idx="140">
                  <c:v>87.759999999999991</c:v>
                </c:pt>
                <c:pt idx="141">
                  <c:v>87.883999999999986</c:v>
                </c:pt>
                <c:pt idx="142">
                  <c:v>88.007999999999996</c:v>
                </c:pt>
                <c:pt idx="143">
                  <c:v>88.131999999999991</c:v>
                </c:pt>
                <c:pt idx="144">
                  <c:v>88.256</c:v>
                </c:pt>
                <c:pt idx="145">
                  <c:v>88.38</c:v>
                </c:pt>
                <c:pt idx="146">
                  <c:v>88.503999999999991</c:v>
                </c:pt>
                <c:pt idx="147">
                  <c:v>88.628</c:v>
                </c:pt>
                <c:pt idx="148">
                  <c:v>88.751999999999995</c:v>
                </c:pt>
                <c:pt idx="149">
                  <c:v>88.876000000000005</c:v>
                </c:pt>
                <c:pt idx="150">
                  <c:v>89</c:v>
                </c:pt>
                <c:pt idx="151">
                  <c:v>89.123999999999995</c:v>
                </c:pt>
                <c:pt idx="152">
                  <c:v>89.248000000000005</c:v>
                </c:pt>
                <c:pt idx="153">
                  <c:v>89.372</c:v>
                </c:pt>
                <c:pt idx="154">
                  <c:v>89.496000000000009</c:v>
                </c:pt>
                <c:pt idx="155">
                  <c:v>89.61999999999999</c:v>
                </c:pt>
                <c:pt idx="156">
                  <c:v>89.743999999999986</c:v>
                </c:pt>
                <c:pt idx="157">
                  <c:v>89.867999999999995</c:v>
                </c:pt>
                <c:pt idx="158">
                  <c:v>89.99199999999999</c:v>
                </c:pt>
                <c:pt idx="159">
                  <c:v>90.116</c:v>
                </c:pt>
                <c:pt idx="160">
                  <c:v>90.24</c:v>
                </c:pt>
                <c:pt idx="161">
                  <c:v>90.36399999999999</c:v>
                </c:pt>
                <c:pt idx="162">
                  <c:v>90.488</c:v>
                </c:pt>
                <c:pt idx="163">
                  <c:v>90.611999999999995</c:v>
                </c:pt>
                <c:pt idx="164">
                  <c:v>90.736000000000004</c:v>
                </c:pt>
                <c:pt idx="165">
                  <c:v>90.86</c:v>
                </c:pt>
                <c:pt idx="166">
                  <c:v>90.983999999999995</c:v>
                </c:pt>
                <c:pt idx="167">
                  <c:v>91.108000000000004</c:v>
                </c:pt>
                <c:pt idx="168">
                  <c:v>91.231999999999999</c:v>
                </c:pt>
                <c:pt idx="169">
                  <c:v>91.356000000000009</c:v>
                </c:pt>
                <c:pt idx="170">
                  <c:v>91.48</c:v>
                </c:pt>
                <c:pt idx="171">
                  <c:v>91.603999999999985</c:v>
                </c:pt>
                <c:pt idx="172">
                  <c:v>91.727999999999994</c:v>
                </c:pt>
                <c:pt idx="173">
                  <c:v>91.85199999999999</c:v>
                </c:pt>
                <c:pt idx="174">
                  <c:v>91.975999999999999</c:v>
                </c:pt>
                <c:pt idx="175">
                  <c:v>92.1</c:v>
                </c:pt>
                <c:pt idx="176">
                  <c:v>92.22399999999999</c:v>
                </c:pt>
                <c:pt idx="177">
                  <c:v>92.347999999999999</c:v>
                </c:pt>
                <c:pt idx="178">
                  <c:v>92.471999999999994</c:v>
                </c:pt>
                <c:pt idx="179">
                  <c:v>92.596000000000004</c:v>
                </c:pt>
                <c:pt idx="180">
                  <c:v>92.72</c:v>
                </c:pt>
                <c:pt idx="181">
                  <c:v>92.843999999999994</c:v>
                </c:pt>
                <c:pt idx="182">
                  <c:v>92.968000000000004</c:v>
                </c:pt>
                <c:pt idx="183">
                  <c:v>93.091999999999999</c:v>
                </c:pt>
                <c:pt idx="184">
                  <c:v>93.216000000000008</c:v>
                </c:pt>
                <c:pt idx="185">
                  <c:v>93.34</c:v>
                </c:pt>
                <c:pt idx="186">
                  <c:v>93.463999999999999</c:v>
                </c:pt>
                <c:pt idx="187">
                  <c:v>93.587999999999994</c:v>
                </c:pt>
                <c:pt idx="188">
                  <c:v>93.711999999999989</c:v>
                </c:pt>
                <c:pt idx="189">
                  <c:v>93.835999999999999</c:v>
                </c:pt>
                <c:pt idx="190">
                  <c:v>93.96</c:v>
                </c:pt>
                <c:pt idx="191">
                  <c:v>94.083999999999989</c:v>
                </c:pt>
                <c:pt idx="192">
                  <c:v>94.207999999999998</c:v>
                </c:pt>
                <c:pt idx="193">
                  <c:v>94.331999999999994</c:v>
                </c:pt>
                <c:pt idx="194">
                  <c:v>94.456000000000003</c:v>
                </c:pt>
                <c:pt idx="195">
                  <c:v>94.58</c:v>
                </c:pt>
                <c:pt idx="196">
                  <c:v>94.703999999999994</c:v>
                </c:pt>
                <c:pt idx="197">
                  <c:v>94.828000000000003</c:v>
                </c:pt>
                <c:pt idx="198">
                  <c:v>94.951999999999998</c:v>
                </c:pt>
                <c:pt idx="199">
                  <c:v>95.076000000000008</c:v>
                </c:pt>
                <c:pt idx="200">
                  <c:v>95.2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A1B1-4EB8-82D6-099E70F8C2DA}"/>
            </c:ext>
          </c:extLst>
        </c:ser>
        <c:ser>
          <c:idx val="149"/>
          <c:order val="149"/>
          <c:tx>
            <c:strRef>
              <c:f>工作表3!$A$153</c:f>
              <c:strCache>
                <c:ptCount val="1"/>
                <c:pt idx="0">
                  <c:v>0.49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工作表3!$B$153:$GT$153</c:f>
              <c:numCache>
                <c:formatCode>General</c:formatCode>
                <c:ptCount val="201"/>
                <c:pt idx="0">
                  <c:v>70.2</c:v>
                </c:pt>
                <c:pt idx="1">
                  <c:v>70.3245</c:v>
                </c:pt>
                <c:pt idx="2">
                  <c:v>70.449000000000012</c:v>
                </c:pt>
                <c:pt idx="3">
                  <c:v>70.57350000000001</c:v>
                </c:pt>
                <c:pt idx="4">
                  <c:v>70.698000000000008</c:v>
                </c:pt>
                <c:pt idx="5">
                  <c:v>70.822500000000005</c:v>
                </c:pt>
                <c:pt idx="6">
                  <c:v>70.947000000000003</c:v>
                </c:pt>
                <c:pt idx="7">
                  <c:v>71.071500000000015</c:v>
                </c:pt>
                <c:pt idx="8">
                  <c:v>71.195999999999998</c:v>
                </c:pt>
                <c:pt idx="9">
                  <c:v>71.32050000000001</c:v>
                </c:pt>
                <c:pt idx="10">
                  <c:v>71.445000000000007</c:v>
                </c:pt>
                <c:pt idx="11">
                  <c:v>71.569500000000005</c:v>
                </c:pt>
                <c:pt idx="12">
                  <c:v>71.694000000000003</c:v>
                </c:pt>
                <c:pt idx="13">
                  <c:v>71.8185</c:v>
                </c:pt>
                <c:pt idx="14">
                  <c:v>71.943000000000012</c:v>
                </c:pt>
                <c:pt idx="15">
                  <c:v>72.06750000000001</c:v>
                </c:pt>
                <c:pt idx="16">
                  <c:v>72.192000000000007</c:v>
                </c:pt>
                <c:pt idx="17">
                  <c:v>72.316500000000005</c:v>
                </c:pt>
                <c:pt idx="18">
                  <c:v>72.441000000000003</c:v>
                </c:pt>
                <c:pt idx="19">
                  <c:v>72.565500000000014</c:v>
                </c:pt>
                <c:pt idx="20">
                  <c:v>72.690000000000012</c:v>
                </c:pt>
                <c:pt idx="21">
                  <c:v>72.814499999999995</c:v>
                </c:pt>
                <c:pt idx="22">
                  <c:v>72.939000000000007</c:v>
                </c:pt>
                <c:pt idx="23">
                  <c:v>73.063500000000005</c:v>
                </c:pt>
                <c:pt idx="24">
                  <c:v>73.188000000000017</c:v>
                </c:pt>
                <c:pt idx="25">
                  <c:v>73.3125</c:v>
                </c:pt>
                <c:pt idx="26">
                  <c:v>73.436999999999998</c:v>
                </c:pt>
                <c:pt idx="27">
                  <c:v>73.561500000000009</c:v>
                </c:pt>
                <c:pt idx="28">
                  <c:v>73.686000000000007</c:v>
                </c:pt>
                <c:pt idx="29">
                  <c:v>73.810500000000005</c:v>
                </c:pt>
                <c:pt idx="30">
                  <c:v>73.935000000000002</c:v>
                </c:pt>
                <c:pt idx="31">
                  <c:v>74.0595</c:v>
                </c:pt>
                <c:pt idx="32">
                  <c:v>74.184000000000012</c:v>
                </c:pt>
                <c:pt idx="33">
                  <c:v>74.308500000000009</c:v>
                </c:pt>
                <c:pt idx="34">
                  <c:v>74.433000000000007</c:v>
                </c:pt>
                <c:pt idx="35">
                  <c:v>74.557500000000005</c:v>
                </c:pt>
                <c:pt idx="36">
                  <c:v>74.682000000000002</c:v>
                </c:pt>
                <c:pt idx="37">
                  <c:v>74.806500000000014</c:v>
                </c:pt>
                <c:pt idx="38">
                  <c:v>74.930999999999997</c:v>
                </c:pt>
                <c:pt idx="39">
                  <c:v>75.055500000000009</c:v>
                </c:pt>
                <c:pt idx="40">
                  <c:v>75.180000000000007</c:v>
                </c:pt>
                <c:pt idx="41">
                  <c:v>75.304500000000004</c:v>
                </c:pt>
                <c:pt idx="42">
                  <c:v>75.429000000000002</c:v>
                </c:pt>
                <c:pt idx="43">
                  <c:v>75.5535</c:v>
                </c:pt>
                <c:pt idx="44">
                  <c:v>75.678000000000011</c:v>
                </c:pt>
                <c:pt idx="45">
                  <c:v>75.802500000000009</c:v>
                </c:pt>
                <c:pt idx="46">
                  <c:v>75.927000000000007</c:v>
                </c:pt>
                <c:pt idx="47">
                  <c:v>76.051500000000004</c:v>
                </c:pt>
                <c:pt idx="48">
                  <c:v>76.176000000000002</c:v>
                </c:pt>
                <c:pt idx="49">
                  <c:v>76.300500000000014</c:v>
                </c:pt>
                <c:pt idx="50">
                  <c:v>76.425000000000011</c:v>
                </c:pt>
                <c:pt idx="51">
                  <c:v>76.549499999999995</c:v>
                </c:pt>
                <c:pt idx="52">
                  <c:v>76.674000000000007</c:v>
                </c:pt>
                <c:pt idx="53">
                  <c:v>76.798500000000004</c:v>
                </c:pt>
                <c:pt idx="54">
                  <c:v>76.923000000000016</c:v>
                </c:pt>
                <c:pt idx="55">
                  <c:v>77.047499999999999</c:v>
                </c:pt>
                <c:pt idx="56">
                  <c:v>77.171999999999997</c:v>
                </c:pt>
                <c:pt idx="57">
                  <c:v>77.296500000000023</c:v>
                </c:pt>
                <c:pt idx="58">
                  <c:v>77.421000000000021</c:v>
                </c:pt>
                <c:pt idx="59">
                  <c:v>77.545500000000018</c:v>
                </c:pt>
                <c:pt idx="60">
                  <c:v>77.670000000000016</c:v>
                </c:pt>
                <c:pt idx="61">
                  <c:v>77.794500000000014</c:v>
                </c:pt>
                <c:pt idx="62">
                  <c:v>77.919000000000025</c:v>
                </c:pt>
                <c:pt idx="63">
                  <c:v>78.043500000000023</c:v>
                </c:pt>
                <c:pt idx="64">
                  <c:v>78.168000000000021</c:v>
                </c:pt>
                <c:pt idx="65">
                  <c:v>78.292500000000018</c:v>
                </c:pt>
                <c:pt idx="66">
                  <c:v>78.417000000000016</c:v>
                </c:pt>
                <c:pt idx="67">
                  <c:v>78.541500000000028</c:v>
                </c:pt>
                <c:pt idx="68">
                  <c:v>78.666000000000025</c:v>
                </c:pt>
                <c:pt idx="69">
                  <c:v>78.790500000000009</c:v>
                </c:pt>
                <c:pt idx="70">
                  <c:v>78.91500000000002</c:v>
                </c:pt>
                <c:pt idx="71">
                  <c:v>79.039500000000018</c:v>
                </c:pt>
                <c:pt idx="72">
                  <c:v>79.16400000000003</c:v>
                </c:pt>
                <c:pt idx="73">
                  <c:v>79.288500000000013</c:v>
                </c:pt>
                <c:pt idx="74">
                  <c:v>79.413000000000011</c:v>
                </c:pt>
                <c:pt idx="75">
                  <c:v>79.537500000000023</c:v>
                </c:pt>
                <c:pt idx="76">
                  <c:v>79.66200000000002</c:v>
                </c:pt>
                <c:pt idx="77">
                  <c:v>79.786500000000032</c:v>
                </c:pt>
                <c:pt idx="78">
                  <c:v>79.911000000000016</c:v>
                </c:pt>
                <c:pt idx="79">
                  <c:v>80.035500000000013</c:v>
                </c:pt>
                <c:pt idx="80">
                  <c:v>80.160000000000025</c:v>
                </c:pt>
                <c:pt idx="81">
                  <c:v>80.284500000000023</c:v>
                </c:pt>
                <c:pt idx="82">
                  <c:v>80.40900000000002</c:v>
                </c:pt>
                <c:pt idx="83">
                  <c:v>80.533500000000018</c:v>
                </c:pt>
                <c:pt idx="84">
                  <c:v>80.658000000000015</c:v>
                </c:pt>
                <c:pt idx="85">
                  <c:v>80.782500000000027</c:v>
                </c:pt>
                <c:pt idx="86">
                  <c:v>80.907000000000011</c:v>
                </c:pt>
                <c:pt idx="87">
                  <c:v>81.031500000000023</c:v>
                </c:pt>
                <c:pt idx="88">
                  <c:v>81.15600000000002</c:v>
                </c:pt>
                <c:pt idx="89">
                  <c:v>81.280500000000018</c:v>
                </c:pt>
                <c:pt idx="90">
                  <c:v>81.405000000000015</c:v>
                </c:pt>
                <c:pt idx="91">
                  <c:v>81.529500000000013</c:v>
                </c:pt>
                <c:pt idx="92">
                  <c:v>81.654000000000025</c:v>
                </c:pt>
                <c:pt idx="93">
                  <c:v>81.778500000000022</c:v>
                </c:pt>
                <c:pt idx="94">
                  <c:v>81.90300000000002</c:v>
                </c:pt>
                <c:pt idx="95">
                  <c:v>82.027500000000018</c:v>
                </c:pt>
                <c:pt idx="96">
                  <c:v>82.152000000000015</c:v>
                </c:pt>
                <c:pt idx="97">
                  <c:v>82.276500000000027</c:v>
                </c:pt>
                <c:pt idx="98">
                  <c:v>82.401000000000025</c:v>
                </c:pt>
                <c:pt idx="99">
                  <c:v>82.525500000000008</c:v>
                </c:pt>
                <c:pt idx="100">
                  <c:v>82.65</c:v>
                </c:pt>
                <c:pt idx="101">
                  <c:v>82.774500000000003</c:v>
                </c:pt>
                <c:pt idx="102">
                  <c:v>82.899000000000015</c:v>
                </c:pt>
                <c:pt idx="103">
                  <c:v>83.023499999999999</c:v>
                </c:pt>
                <c:pt idx="104">
                  <c:v>83.14800000000001</c:v>
                </c:pt>
                <c:pt idx="105">
                  <c:v>83.272500000000008</c:v>
                </c:pt>
                <c:pt idx="106">
                  <c:v>83.397000000000006</c:v>
                </c:pt>
                <c:pt idx="107">
                  <c:v>83.521500000000003</c:v>
                </c:pt>
                <c:pt idx="108">
                  <c:v>83.646000000000001</c:v>
                </c:pt>
                <c:pt idx="109">
                  <c:v>83.770500000000013</c:v>
                </c:pt>
                <c:pt idx="110">
                  <c:v>83.89500000000001</c:v>
                </c:pt>
                <c:pt idx="111">
                  <c:v>84.019499999999994</c:v>
                </c:pt>
                <c:pt idx="112">
                  <c:v>84.144000000000005</c:v>
                </c:pt>
                <c:pt idx="113">
                  <c:v>84.268500000000003</c:v>
                </c:pt>
                <c:pt idx="114">
                  <c:v>84.393000000000015</c:v>
                </c:pt>
                <c:pt idx="115">
                  <c:v>84.517500000000013</c:v>
                </c:pt>
                <c:pt idx="116">
                  <c:v>84.641999999999996</c:v>
                </c:pt>
                <c:pt idx="117">
                  <c:v>84.766500000000008</c:v>
                </c:pt>
                <c:pt idx="118">
                  <c:v>84.891000000000005</c:v>
                </c:pt>
                <c:pt idx="119">
                  <c:v>85.015500000000017</c:v>
                </c:pt>
                <c:pt idx="120">
                  <c:v>85.14</c:v>
                </c:pt>
                <c:pt idx="121">
                  <c:v>85.264499999999998</c:v>
                </c:pt>
                <c:pt idx="122">
                  <c:v>85.38900000000001</c:v>
                </c:pt>
                <c:pt idx="123">
                  <c:v>85.513500000000008</c:v>
                </c:pt>
                <c:pt idx="124">
                  <c:v>85.638000000000005</c:v>
                </c:pt>
                <c:pt idx="125">
                  <c:v>85.762500000000003</c:v>
                </c:pt>
                <c:pt idx="126">
                  <c:v>85.887</c:v>
                </c:pt>
                <c:pt idx="127">
                  <c:v>86.011500000000012</c:v>
                </c:pt>
                <c:pt idx="128">
                  <c:v>86.13600000000001</c:v>
                </c:pt>
                <c:pt idx="129">
                  <c:v>86.260500000000008</c:v>
                </c:pt>
                <c:pt idx="130">
                  <c:v>86.385000000000005</c:v>
                </c:pt>
                <c:pt idx="131">
                  <c:v>86.509500000000003</c:v>
                </c:pt>
                <c:pt idx="132">
                  <c:v>86.634000000000015</c:v>
                </c:pt>
                <c:pt idx="133">
                  <c:v>86.758499999999998</c:v>
                </c:pt>
                <c:pt idx="134">
                  <c:v>86.88300000000001</c:v>
                </c:pt>
                <c:pt idx="135">
                  <c:v>87.007500000000007</c:v>
                </c:pt>
                <c:pt idx="136">
                  <c:v>87.132000000000005</c:v>
                </c:pt>
                <c:pt idx="137">
                  <c:v>87.256500000000003</c:v>
                </c:pt>
                <c:pt idx="138">
                  <c:v>87.381</c:v>
                </c:pt>
                <c:pt idx="139">
                  <c:v>87.505500000000012</c:v>
                </c:pt>
                <c:pt idx="140">
                  <c:v>87.63000000000001</c:v>
                </c:pt>
                <c:pt idx="141">
                  <c:v>87.754499999999993</c:v>
                </c:pt>
                <c:pt idx="142">
                  <c:v>87.879000000000005</c:v>
                </c:pt>
                <c:pt idx="143">
                  <c:v>88.003500000000003</c:v>
                </c:pt>
                <c:pt idx="144">
                  <c:v>88.128000000000014</c:v>
                </c:pt>
                <c:pt idx="145">
                  <c:v>88.252500000000012</c:v>
                </c:pt>
                <c:pt idx="146">
                  <c:v>88.376999999999995</c:v>
                </c:pt>
                <c:pt idx="147">
                  <c:v>88.501500000000007</c:v>
                </c:pt>
                <c:pt idx="148">
                  <c:v>88.626000000000005</c:v>
                </c:pt>
                <c:pt idx="149">
                  <c:v>88.750500000000017</c:v>
                </c:pt>
                <c:pt idx="150">
                  <c:v>88.875</c:v>
                </c:pt>
                <c:pt idx="151">
                  <c:v>88.999499999999998</c:v>
                </c:pt>
                <c:pt idx="152">
                  <c:v>89.124000000000009</c:v>
                </c:pt>
                <c:pt idx="153">
                  <c:v>89.248500000000007</c:v>
                </c:pt>
                <c:pt idx="154">
                  <c:v>89.373000000000005</c:v>
                </c:pt>
                <c:pt idx="155">
                  <c:v>89.497500000000002</c:v>
                </c:pt>
                <c:pt idx="156">
                  <c:v>89.622</c:v>
                </c:pt>
                <c:pt idx="157">
                  <c:v>89.746500000000012</c:v>
                </c:pt>
                <c:pt idx="158">
                  <c:v>89.871000000000009</c:v>
                </c:pt>
                <c:pt idx="159">
                  <c:v>89.995500000000007</c:v>
                </c:pt>
                <c:pt idx="160">
                  <c:v>90.12</c:v>
                </c:pt>
                <c:pt idx="161">
                  <c:v>90.244500000000002</c:v>
                </c:pt>
                <c:pt idx="162">
                  <c:v>90.369000000000014</c:v>
                </c:pt>
                <c:pt idx="163">
                  <c:v>90.493499999999997</c:v>
                </c:pt>
                <c:pt idx="164">
                  <c:v>90.618000000000009</c:v>
                </c:pt>
                <c:pt idx="165">
                  <c:v>90.742500000000007</c:v>
                </c:pt>
                <c:pt idx="166">
                  <c:v>90.867000000000004</c:v>
                </c:pt>
                <c:pt idx="167">
                  <c:v>90.991500000000002</c:v>
                </c:pt>
                <c:pt idx="168">
                  <c:v>91.116</c:v>
                </c:pt>
                <c:pt idx="169">
                  <c:v>91.240500000000011</c:v>
                </c:pt>
                <c:pt idx="170">
                  <c:v>91.365000000000009</c:v>
                </c:pt>
                <c:pt idx="171">
                  <c:v>91.489500000000007</c:v>
                </c:pt>
                <c:pt idx="172">
                  <c:v>91.614000000000004</c:v>
                </c:pt>
                <c:pt idx="173">
                  <c:v>91.738500000000002</c:v>
                </c:pt>
                <c:pt idx="174">
                  <c:v>91.863000000000014</c:v>
                </c:pt>
                <c:pt idx="175">
                  <c:v>91.987500000000011</c:v>
                </c:pt>
                <c:pt idx="176">
                  <c:v>92.111999999999995</c:v>
                </c:pt>
                <c:pt idx="177">
                  <c:v>92.236500000000007</c:v>
                </c:pt>
                <c:pt idx="178">
                  <c:v>92.361000000000004</c:v>
                </c:pt>
                <c:pt idx="179">
                  <c:v>92.485500000000016</c:v>
                </c:pt>
                <c:pt idx="180">
                  <c:v>92.61</c:v>
                </c:pt>
                <c:pt idx="181">
                  <c:v>92.734499999999997</c:v>
                </c:pt>
                <c:pt idx="182">
                  <c:v>92.859000000000009</c:v>
                </c:pt>
                <c:pt idx="183">
                  <c:v>92.983500000000006</c:v>
                </c:pt>
                <c:pt idx="184">
                  <c:v>93.108000000000004</c:v>
                </c:pt>
                <c:pt idx="185">
                  <c:v>93.232500000000002</c:v>
                </c:pt>
                <c:pt idx="186">
                  <c:v>93.356999999999999</c:v>
                </c:pt>
                <c:pt idx="187">
                  <c:v>93.481500000000011</c:v>
                </c:pt>
                <c:pt idx="188">
                  <c:v>93.606000000000009</c:v>
                </c:pt>
                <c:pt idx="189">
                  <c:v>93.730500000000006</c:v>
                </c:pt>
                <c:pt idx="190">
                  <c:v>93.855000000000004</c:v>
                </c:pt>
                <c:pt idx="191">
                  <c:v>93.979500000000002</c:v>
                </c:pt>
                <c:pt idx="192">
                  <c:v>94.104000000000013</c:v>
                </c:pt>
                <c:pt idx="193">
                  <c:v>94.228499999999997</c:v>
                </c:pt>
                <c:pt idx="194">
                  <c:v>94.353000000000009</c:v>
                </c:pt>
                <c:pt idx="195">
                  <c:v>94.477500000000006</c:v>
                </c:pt>
                <c:pt idx="196">
                  <c:v>94.602000000000004</c:v>
                </c:pt>
                <c:pt idx="197">
                  <c:v>94.726500000000001</c:v>
                </c:pt>
                <c:pt idx="198">
                  <c:v>94.850999999999999</c:v>
                </c:pt>
                <c:pt idx="199">
                  <c:v>94.975500000000011</c:v>
                </c:pt>
                <c:pt idx="200">
                  <c:v>95.100000000000009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A1B1-4EB8-82D6-099E70F8C2DA}"/>
            </c:ext>
          </c:extLst>
        </c:ser>
        <c:ser>
          <c:idx val="150"/>
          <c:order val="150"/>
          <c:tx>
            <c:strRef>
              <c:f>工作表3!$A$154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工作表3!$B$154:$GT$154</c:f>
              <c:numCache>
                <c:formatCode>General</c:formatCode>
                <c:ptCount val="201"/>
                <c:pt idx="0">
                  <c:v>70</c:v>
                </c:pt>
                <c:pt idx="1">
                  <c:v>70.125</c:v>
                </c:pt>
                <c:pt idx="2">
                  <c:v>70.25</c:v>
                </c:pt>
                <c:pt idx="3">
                  <c:v>70.375</c:v>
                </c:pt>
                <c:pt idx="4">
                  <c:v>70.5</c:v>
                </c:pt>
                <c:pt idx="5">
                  <c:v>70.625</c:v>
                </c:pt>
                <c:pt idx="6">
                  <c:v>70.75</c:v>
                </c:pt>
                <c:pt idx="7">
                  <c:v>70.875</c:v>
                </c:pt>
                <c:pt idx="8">
                  <c:v>71</c:v>
                </c:pt>
                <c:pt idx="9">
                  <c:v>71.125</c:v>
                </c:pt>
                <c:pt idx="10">
                  <c:v>71.25</c:v>
                </c:pt>
                <c:pt idx="11">
                  <c:v>71.375</c:v>
                </c:pt>
                <c:pt idx="12">
                  <c:v>71.5</c:v>
                </c:pt>
                <c:pt idx="13">
                  <c:v>71.625</c:v>
                </c:pt>
                <c:pt idx="14">
                  <c:v>71.75</c:v>
                </c:pt>
                <c:pt idx="15">
                  <c:v>71.875</c:v>
                </c:pt>
                <c:pt idx="16">
                  <c:v>72</c:v>
                </c:pt>
                <c:pt idx="17">
                  <c:v>72.125</c:v>
                </c:pt>
                <c:pt idx="18">
                  <c:v>72.25</c:v>
                </c:pt>
                <c:pt idx="19">
                  <c:v>72.375</c:v>
                </c:pt>
                <c:pt idx="20">
                  <c:v>72.5</c:v>
                </c:pt>
                <c:pt idx="21">
                  <c:v>72.625</c:v>
                </c:pt>
                <c:pt idx="22">
                  <c:v>72.75</c:v>
                </c:pt>
                <c:pt idx="23">
                  <c:v>72.875</c:v>
                </c:pt>
                <c:pt idx="24">
                  <c:v>73</c:v>
                </c:pt>
                <c:pt idx="25">
                  <c:v>73.125</c:v>
                </c:pt>
                <c:pt idx="26">
                  <c:v>73.25</c:v>
                </c:pt>
                <c:pt idx="27">
                  <c:v>73.375</c:v>
                </c:pt>
                <c:pt idx="28">
                  <c:v>73.5</c:v>
                </c:pt>
                <c:pt idx="29">
                  <c:v>73.625</c:v>
                </c:pt>
                <c:pt idx="30">
                  <c:v>73.75</c:v>
                </c:pt>
                <c:pt idx="31">
                  <c:v>73.875</c:v>
                </c:pt>
                <c:pt idx="32">
                  <c:v>74</c:v>
                </c:pt>
                <c:pt idx="33">
                  <c:v>74.125</c:v>
                </c:pt>
                <c:pt idx="34">
                  <c:v>74.25</c:v>
                </c:pt>
                <c:pt idx="35">
                  <c:v>74.375</c:v>
                </c:pt>
                <c:pt idx="36">
                  <c:v>74.5</c:v>
                </c:pt>
                <c:pt idx="37">
                  <c:v>74.625</c:v>
                </c:pt>
                <c:pt idx="38">
                  <c:v>74.75</c:v>
                </c:pt>
                <c:pt idx="39">
                  <c:v>74.875</c:v>
                </c:pt>
                <c:pt idx="40">
                  <c:v>75</c:v>
                </c:pt>
                <c:pt idx="41">
                  <c:v>75.125</c:v>
                </c:pt>
                <c:pt idx="42">
                  <c:v>75.25</c:v>
                </c:pt>
                <c:pt idx="43">
                  <c:v>75.375</c:v>
                </c:pt>
                <c:pt idx="44">
                  <c:v>75.5</c:v>
                </c:pt>
                <c:pt idx="45">
                  <c:v>75.625</c:v>
                </c:pt>
                <c:pt idx="46">
                  <c:v>75.75</c:v>
                </c:pt>
                <c:pt idx="47">
                  <c:v>75.875</c:v>
                </c:pt>
                <c:pt idx="48">
                  <c:v>76</c:v>
                </c:pt>
                <c:pt idx="49">
                  <c:v>76.125</c:v>
                </c:pt>
                <c:pt idx="50">
                  <c:v>76.25</c:v>
                </c:pt>
                <c:pt idx="51">
                  <c:v>76.375</c:v>
                </c:pt>
                <c:pt idx="52">
                  <c:v>76.5</c:v>
                </c:pt>
                <c:pt idx="53">
                  <c:v>76.625</c:v>
                </c:pt>
                <c:pt idx="54">
                  <c:v>76.75</c:v>
                </c:pt>
                <c:pt idx="55">
                  <c:v>76.875</c:v>
                </c:pt>
                <c:pt idx="56">
                  <c:v>77</c:v>
                </c:pt>
                <c:pt idx="57">
                  <c:v>77.125000000000014</c:v>
                </c:pt>
                <c:pt idx="58">
                  <c:v>77.250000000000014</c:v>
                </c:pt>
                <c:pt idx="59">
                  <c:v>77.375000000000014</c:v>
                </c:pt>
                <c:pt idx="60">
                  <c:v>77.500000000000014</c:v>
                </c:pt>
                <c:pt idx="61">
                  <c:v>77.625000000000014</c:v>
                </c:pt>
                <c:pt idx="62">
                  <c:v>77.750000000000014</c:v>
                </c:pt>
                <c:pt idx="63">
                  <c:v>77.875000000000014</c:v>
                </c:pt>
                <c:pt idx="64">
                  <c:v>78.000000000000014</c:v>
                </c:pt>
                <c:pt idx="65">
                  <c:v>78.125000000000014</c:v>
                </c:pt>
                <c:pt idx="66">
                  <c:v>78.250000000000014</c:v>
                </c:pt>
                <c:pt idx="67">
                  <c:v>78.375000000000014</c:v>
                </c:pt>
                <c:pt idx="68">
                  <c:v>78.500000000000014</c:v>
                </c:pt>
                <c:pt idx="69">
                  <c:v>78.625000000000014</c:v>
                </c:pt>
                <c:pt idx="70">
                  <c:v>78.750000000000014</c:v>
                </c:pt>
                <c:pt idx="71">
                  <c:v>78.875000000000014</c:v>
                </c:pt>
                <c:pt idx="72">
                  <c:v>79.000000000000014</c:v>
                </c:pt>
                <c:pt idx="73">
                  <c:v>79.125000000000014</c:v>
                </c:pt>
                <c:pt idx="74">
                  <c:v>79.250000000000014</c:v>
                </c:pt>
                <c:pt idx="75">
                  <c:v>79.375000000000014</c:v>
                </c:pt>
                <c:pt idx="76">
                  <c:v>79.500000000000014</c:v>
                </c:pt>
                <c:pt idx="77">
                  <c:v>79.625000000000014</c:v>
                </c:pt>
                <c:pt idx="78">
                  <c:v>79.750000000000014</c:v>
                </c:pt>
                <c:pt idx="79">
                  <c:v>79.875000000000014</c:v>
                </c:pt>
                <c:pt idx="80">
                  <c:v>80.000000000000014</c:v>
                </c:pt>
                <c:pt idx="81">
                  <c:v>80.125000000000014</c:v>
                </c:pt>
                <c:pt idx="82">
                  <c:v>80.250000000000014</c:v>
                </c:pt>
                <c:pt idx="83">
                  <c:v>80.375000000000014</c:v>
                </c:pt>
                <c:pt idx="84">
                  <c:v>80.500000000000014</c:v>
                </c:pt>
                <c:pt idx="85">
                  <c:v>80.625000000000014</c:v>
                </c:pt>
                <c:pt idx="86">
                  <c:v>80.750000000000014</c:v>
                </c:pt>
                <c:pt idx="87">
                  <c:v>80.875000000000014</c:v>
                </c:pt>
                <c:pt idx="88">
                  <c:v>81.000000000000014</c:v>
                </c:pt>
                <c:pt idx="89">
                  <c:v>81.125000000000014</c:v>
                </c:pt>
                <c:pt idx="90">
                  <c:v>81.250000000000014</c:v>
                </c:pt>
                <c:pt idx="91">
                  <c:v>81.375000000000014</c:v>
                </c:pt>
                <c:pt idx="92">
                  <c:v>81.500000000000014</c:v>
                </c:pt>
                <c:pt idx="93">
                  <c:v>81.625000000000014</c:v>
                </c:pt>
                <c:pt idx="94">
                  <c:v>81.750000000000014</c:v>
                </c:pt>
                <c:pt idx="95">
                  <c:v>81.875000000000014</c:v>
                </c:pt>
                <c:pt idx="96">
                  <c:v>82.000000000000014</c:v>
                </c:pt>
                <c:pt idx="97">
                  <c:v>82.125000000000014</c:v>
                </c:pt>
                <c:pt idx="98">
                  <c:v>82.250000000000014</c:v>
                </c:pt>
                <c:pt idx="99">
                  <c:v>82.375000000000014</c:v>
                </c:pt>
                <c:pt idx="100">
                  <c:v>82.5</c:v>
                </c:pt>
                <c:pt idx="101">
                  <c:v>82.625</c:v>
                </c:pt>
                <c:pt idx="102">
                  <c:v>82.75</c:v>
                </c:pt>
                <c:pt idx="103">
                  <c:v>82.875</c:v>
                </c:pt>
                <c:pt idx="104">
                  <c:v>83</c:v>
                </c:pt>
                <c:pt idx="105">
                  <c:v>83.125</c:v>
                </c:pt>
                <c:pt idx="106">
                  <c:v>83.25</c:v>
                </c:pt>
                <c:pt idx="107">
                  <c:v>83.375</c:v>
                </c:pt>
                <c:pt idx="108">
                  <c:v>83.5</c:v>
                </c:pt>
                <c:pt idx="109">
                  <c:v>83.625</c:v>
                </c:pt>
                <c:pt idx="110">
                  <c:v>83.75</c:v>
                </c:pt>
                <c:pt idx="111">
                  <c:v>83.875</c:v>
                </c:pt>
                <c:pt idx="112">
                  <c:v>84</c:v>
                </c:pt>
                <c:pt idx="113">
                  <c:v>84.125</c:v>
                </c:pt>
                <c:pt idx="114">
                  <c:v>84.25</c:v>
                </c:pt>
                <c:pt idx="115">
                  <c:v>84.375</c:v>
                </c:pt>
                <c:pt idx="116">
                  <c:v>84.5</c:v>
                </c:pt>
                <c:pt idx="117">
                  <c:v>84.625</c:v>
                </c:pt>
                <c:pt idx="118">
                  <c:v>84.75</c:v>
                </c:pt>
                <c:pt idx="119">
                  <c:v>84.875</c:v>
                </c:pt>
                <c:pt idx="120">
                  <c:v>85</c:v>
                </c:pt>
                <c:pt idx="121">
                  <c:v>85.125</c:v>
                </c:pt>
                <c:pt idx="122">
                  <c:v>85.25</c:v>
                </c:pt>
                <c:pt idx="123">
                  <c:v>85.375</c:v>
                </c:pt>
                <c:pt idx="124">
                  <c:v>85.5</c:v>
                </c:pt>
                <c:pt idx="125">
                  <c:v>85.625</c:v>
                </c:pt>
                <c:pt idx="126">
                  <c:v>85.75</c:v>
                </c:pt>
                <c:pt idx="127">
                  <c:v>85.875</c:v>
                </c:pt>
                <c:pt idx="128">
                  <c:v>86</c:v>
                </c:pt>
                <c:pt idx="129">
                  <c:v>86.125</c:v>
                </c:pt>
                <c:pt idx="130">
                  <c:v>86.25</c:v>
                </c:pt>
                <c:pt idx="131">
                  <c:v>86.375</c:v>
                </c:pt>
                <c:pt idx="132">
                  <c:v>86.5</c:v>
                </c:pt>
                <c:pt idx="133">
                  <c:v>86.625</c:v>
                </c:pt>
                <c:pt idx="134">
                  <c:v>86.75</c:v>
                </c:pt>
                <c:pt idx="135">
                  <c:v>86.875</c:v>
                </c:pt>
                <c:pt idx="136">
                  <c:v>87</c:v>
                </c:pt>
                <c:pt idx="137">
                  <c:v>87.125</c:v>
                </c:pt>
                <c:pt idx="138">
                  <c:v>87.25</c:v>
                </c:pt>
                <c:pt idx="139">
                  <c:v>87.375</c:v>
                </c:pt>
                <c:pt idx="140">
                  <c:v>87.5</c:v>
                </c:pt>
                <c:pt idx="141">
                  <c:v>87.625</c:v>
                </c:pt>
                <c:pt idx="142">
                  <c:v>87.75</c:v>
                </c:pt>
                <c:pt idx="143">
                  <c:v>87.875</c:v>
                </c:pt>
                <c:pt idx="144">
                  <c:v>88</c:v>
                </c:pt>
                <c:pt idx="145">
                  <c:v>88.125</c:v>
                </c:pt>
                <c:pt idx="146">
                  <c:v>88.25</c:v>
                </c:pt>
                <c:pt idx="147">
                  <c:v>88.375</c:v>
                </c:pt>
                <c:pt idx="148">
                  <c:v>88.5</c:v>
                </c:pt>
                <c:pt idx="149">
                  <c:v>88.625</c:v>
                </c:pt>
                <c:pt idx="150">
                  <c:v>88.75</c:v>
                </c:pt>
                <c:pt idx="151">
                  <c:v>88.875</c:v>
                </c:pt>
                <c:pt idx="152">
                  <c:v>89</c:v>
                </c:pt>
                <c:pt idx="153">
                  <c:v>89.125</c:v>
                </c:pt>
                <c:pt idx="154">
                  <c:v>89.25</c:v>
                </c:pt>
                <c:pt idx="155">
                  <c:v>89.375</c:v>
                </c:pt>
                <c:pt idx="156">
                  <c:v>89.5</c:v>
                </c:pt>
                <c:pt idx="157">
                  <c:v>89.625</c:v>
                </c:pt>
                <c:pt idx="158">
                  <c:v>89.75</c:v>
                </c:pt>
                <c:pt idx="159">
                  <c:v>89.875</c:v>
                </c:pt>
                <c:pt idx="160">
                  <c:v>90</c:v>
                </c:pt>
                <c:pt idx="161">
                  <c:v>90.125</c:v>
                </c:pt>
                <c:pt idx="162">
                  <c:v>90.25</c:v>
                </c:pt>
                <c:pt idx="163">
                  <c:v>90.375</c:v>
                </c:pt>
                <c:pt idx="164">
                  <c:v>90.5</c:v>
                </c:pt>
                <c:pt idx="165">
                  <c:v>90.625</c:v>
                </c:pt>
                <c:pt idx="166">
                  <c:v>90.75</c:v>
                </c:pt>
                <c:pt idx="167">
                  <c:v>90.875</c:v>
                </c:pt>
                <c:pt idx="168">
                  <c:v>91</c:v>
                </c:pt>
                <c:pt idx="169">
                  <c:v>91.125</c:v>
                </c:pt>
                <c:pt idx="170">
                  <c:v>91.25</c:v>
                </c:pt>
                <c:pt idx="171">
                  <c:v>91.375</c:v>
                </c:pt>
                <c:pt idx="172">
                  <c:v>91.5</c:v>
                </c:pt>
                <c:pt idx="173">
                  <c:v>91.625</c:v>
                </c:pt>
                <c:pt idx="174">
                  <c:v>91.75</c:v>
                </c:pt>
                <c:pt idx="175">
                  <c:v>91.875</c:v>
                </c:pt>
                <c:pt idx="176">
                  <c:v>92</c:v>
                </c:pt>
                <c:pt idx="177">
                  <c:v>92.125</c:v>
                </c:pt>
                <c:pt idx="178">
                  <c:v>92.25</c:v>
                </c:pt>
                <c:pt idx="179">
                  <c:v>92.375</c:v>
                </c:pt>
                <c:pt idx="180">
                  <c:v>92.5</c:v>
                </c:pt>
                <c:pt idx="181">
                  <c:v>92.625</c:v>
                </c:pt>
                <c:pt idx="182">
                  <c:v>92.75</c:v>
                </c:pt>
                <c:pt idx="183">
                  <c:v>92.875</c:v>
                </c:pt>
                <c:pt idx="184">
                  <c:v>93</c:v>
                </c:pt>
                <c:pt idx="185">
                  <c:v>93.125</c:v>
                </c:pt>
                <c:pt idx="186">
                  <c:v>93.25</c:v>
                </c:pt>
                <c:pt idx="187">
                  <c:v>93.375</c:v>
                </c:pt>
                <c:pt idx="188">
                  <c:v>93.5</c:v>
                </c:pt>
                <c:pt idx="189">
                  <c:v>93.625</c:v>
                </c:pt>
                <c:pt idx="190">
                  <c:v>93.75</c:v>
                </c:pt>
                <c:pt idx="191">
                  <c:v>93.875</c:v>
                </c:pt>
                <c:pt idx="192">
                  <c:v>94</c:v>
                </c:pt>
                <c:pt idx="193">
                  <c:v>94.125</c:v>
                </c:pt>
                <c:pt idx="194">
                  <c:v>94.25</c:v>
                </c:pt>
                <c:pt idx="195">
                  <c:v>94.375</c:v>
                </c:pt>
                <c:pt idx="196">
                  <c:v>94.5</c:v>
                </c:pt>
                <c:pt idx="197">
                  <c:v>94.625</c:v>
                </c:pt>
                <c:pt idx="198">
                  <c:v>94.75</c:v>
                </c:pt>
                <c:pt idx="199">
                  <c:v>94.875</c:v>
                </c:pt>
                <c:pt idx="20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A1B1-4EB8-82D6-099E70F8C2DA}"/>
            </c:ext>
          </c:extLst>
        </c:ser>
        <c:ser>
          <c:idx val="151"/>
          <c:order val="151"/>
          <c:tx>
            <c:strRef>
              <c:f>工作表3!$A$155</c:f>
              <c:strCache>
                <c:ptCount val="1"/>
                <c:pt idx="0">
                  <c:v>0.51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工作表3!$B$155:$GT$155</c:f>
              <c:numCache>
                <c:formatCode>General</c:formatCode>
                <c:ptCount val="201"/>
                <c:pt idx="0">
                  <c:v>69.8</c:v>
                </c:pt>
                <c:pt idx="1">
                  <c:v>69.925499999999985</c:v>
                </c:pt>
                <c:pt idx="2">
                  <c:v>70.051000000000002</c:v>
                </c:pt>
                <c:pt idx="3">
                  <c:v>70.17649999999999</c:v>
                </c:pt>
                <c:pt idx="4">
                  <c:v>70.302000000000007</c:v>
                </c:pt>
                <c:pt idx="5">
                  <c:v>70.427499999999995</c:v>
                </c:pt>
                <c:pt idx="6">
                  <c:v>70.552999999999983</c:v>
                </c:pt>
                <c:pt idx="7">
                  <c:v>70.6785</c:v>
                </c:pt>
                <c:pt idx="8">
                  <c:v>70.803999999999988</c:v>
                </c:pt>
                <c:pt idx="9">
                  <c:v>70.929500000000004</c:v>
                </c:pt>
                <c:pt idx="10">
                  <c:v>71.054999999999993</c:v>
                </c:pt>
                <c:pt idx="11">
                  <c:v>71.180499999999995</c:v>
                </c:pt>
                <c:pt idx="12">
                  <c:v>71.305999999999997</c:v>
                </c:pt>
                <c:pt idx="13">
                  <c:v>71.431499999999986</c:v>
                </c:pt>
                <c:pt idx="14">
                  <c:v>71.557000000000002</c:v>
                </c:pt>
                <c:pt idx="15">
                  <c:v>71.68249999999999</c:v>
                </c:pt>
                <c:pt idx="16">
                  <c:v>71.807999999999993</c:v>
                </c:pt>
                <c:pt idx="17">
                  <c:v>71.933499999999995</c:v>
                </c:pt>
                <c:pt idx="18">
                  <c:v>72.058999999999997</c:v>
                </c:pt>
                <c:pt idx="19">
                  <c:v>72.1845</c:v>
                </c:pt>
                <c:pt idx="20">
                  <c:v>72.309999999999988</c:v>
                </c:pt>
                <c:pt idx="21">
                  <c:v>72.43549999999999</c:v>
                </c:pt>
                <c:pt idx="22">
                  <c:v>72.560999999999993</c:v>
                </c:pt>
                <c:pt idx="23">
                  <c:v>72.686499999999995</c:v>
                </c:pt>
                <c:pt idx="24">
                  <c:v>72.811999999999998</c:v>
                </c:pt>
                <c:pt idx="25">
                  <c:v>72.9375</c:v>
                </c:pt>
                <c:pt idx="26">
                  <c:v>73.062999999999988</c:v>
                </c:pt>
                <c:pt idx="27">
                  <c:v>73.188499999999991</c:v>
                </c:pt>
                <c:pt idx="28">
                  <c:v>73.313999999999993</c:v>
                </c:pt>
                <c:pt idx="29">
                  <c:v>73.439499999999995</c:v>
                </c:pt>
                <c:pt idx="30">
                  <c:v>73.564999999999998</c:v>
                </c:pt>
                <c:pt idx="31">
                  <c:v>73.690499999999986</c:v>
                </c:pt>
                <c:pt idx="32">
                  <c:v>73.816000000000003</c:v>
                </c:pt>
                <c:pt idx="33">
                  <c:v>73.941499999999991</c:v>
                </c:pt>
                <c:pt idx="34">
                  <c:v>74.066999999999993</c:v>
                </c:pt>
                <c:pt idx="35">
                  <c:v>74.192499999999995</c:v>
                </c:pt>
                <c:pt idx="36">
                  <c:v>74.317999999999984</c:v>
                </c:pt>
                <c:pt idx="37">
                  <c:v>74.4435</c:v>
                </c:pt>
                <c:pt idx="38">
                  <c:v>74.568999999999988</c:v>
                </c:pt>
                <c:pt idx="39">
                  <c:v>74.694500000000005</c:v>
                </c:pt>
                <c:pt idx="40">
                  <c:v>74.819999999999993</c:v>
                </c:pt>
                <c:pt idx="41">
                  <c:v>74.945499999999996</c:v>
                </c:pt>
                <c:pt idx="42">
                  <c:v>75.070999999999998</c:v>
                </c:pt>
                <c:pt idx="43">
                  <c:v>75.196499999999986</c:v>
                </c:pt>
                <c:pt idx="44">
                  <c:v>75.322000000000003</c:v>
                </c:pt>
                <c:pt idx="45">
                  <c:v>75.447499999999991</c:v>
                </c:pt>
                <c:pt idx="46">
                  <c:v>75.572999999999993</c:v>
                </c:pt>
                <c:pt idx="47">
                  <c:v>75.698499999999996</c:v>
                </c:pt>
                <c:pt idx="48">
                  <c:v>75.823999999999998</c:v>
                </c:pt>
                <c:pt idx="49">
                  <c:v>75.9495</c:v>
                </c:pt>
                <c:pt idx="50">
                  <c:v>76.074999999999989</c:v>
                </c:pt>
                <c:pt idx="51">
                  <c:v>76.200499999999991</c:v>
                </c:pt>
                <c:pt idx="52">
                  <c:v>76.325999999999993</c:v>
                </c:pt>
                <c:pt idx="53">
                  <c:v>76.451499999999996</c:v>
                </c:pt>
                <c:pt idx="54">
                  <c:v>76.576999999999998</c:v>
                </c:pt>
                <c:pt idx="55">
                  <c:v>76.702500000000001</c:v>
                </c:pt>
                <c:pt idx="56">
                  <c:v>76.827999999999989</c:v>
                </c:pt>
                <c:pt idx="57">
                  <c:v>76.95350000000002</c:v>
                </c:pt>
                <c:pt idx="58">
                  <c:v>77.079000000000008</c:v>
                </c:pt>
                <c:pt idx="59">
                  <c:v>77.204499999999996</c:v>
                </c:pt>
                <c:pt idx="60">
                  <c:v>77.330000000000013</c:v>
                </c:pt>
                <c:pt idx="61">
                  <c:v>77.455500000000001</c:v>
                </c:pt>
                <c:pt idx="62">
                  <c:v>77.581000000000017</c:v>
                </c:pt>
                <c:pt idx="63">
                  <c:v>77.706500000000005</c:v>
                </c:pt>
                <c:pt idx="64">
                  <c:v>77.832000000000008</c:v>
                </c:pt>
                <c:pt idx="65">
                  <c:v>77.95750000000001</c:v>
                </c:pt>
                <c:pt idx="66">
                  <c:v>78.082999999999998</c:v>
                </c:pt>
                <c:pt idx="67">
                  <c:v>78.208500000000015</c:v>
                </c:pt>
                <c:pt idx="68">
                  <c:v>78.334000000000003</c:v>
                </c:pt>
                <c:pt idx="69">
                  <c:v>78.459500000000006</c:v>
                </c:pt>
                <c:pt idx="70">
                  <c:v>78.585000000000008</c:v>
                </c:pt>
                <c:pt idx="71">
                  <c:v>78.71050000000001</c:v>
                </c:pt>
                <c:pt idx="72">
                  <c:v>78.836000000000013</c:v>
                </c:pt>
                <c:pt idx="73">
                  <c:v>78.961500000000015</c:v>
                </c:pt>
                <c:pt idx="74">
                  <c:v>79.087000000000003</c:v>
                </c:pt>
                <c:pt idx="75">
                  <c:v>79.212500000000006</c:v>
                </c:pt>
                <c:pt idx="76">
                  <c:v>79.338000000000008</c:v>
                </c:pt>
                <c:pt idx="77">
                  <c:v>79.46350000000001</c:v>
                </c:pt>
                <c:pt idx="78">
                  <c:v>79.589000000000013</c:v>
                </c:pt>
                <c:pt idx="79">
                  <c:v>79.714500000000001</c:v>
                </c:pt>
                <c:pt idx="80">
                  <c:v>79.840000000000018</c:v>
                </c:pt>
                <c:pt idx="81">
                  <c:v>79.965500000000006</c:v>
                </c:pt>
                <c:pt idx="82">
                  <c:v>80.091000000000008</c:v>
                </c:pt>
                <c:pt idx="83">
                  <c:v>80.216500000000011</c:v>
                </c:pt>
                <c:pt idx="84">
                  <c:v>80.341999999999999</c:v>
                </c:pt>
                <c:pt idx="85">
                  <c:v>80.467500000000015</c:v>
                </c:pt>
                <c:pt idx="86">
                  <c:v>80.593000000000004</c:v>
                </c:pt>
                <c:pt idx="87">
                  <c:v>80.71850000000002</c:v>
                </c:pt>
                <c:pt idx="88">
                  <c:v>80.844000000000008</c:v>
                </c:pt>
                <c:pt idx="89">
                  <c:v>80.969499999999996</c:v>
                </c:pt>
                <c:pt idx="90">
                  <c:v>81.095000000000013</c:v>
                </c:pt>
                <c:pt idx="91">
                  <c:v>81.220500000000001</c:v>
                </c:pt>
                <c:pt idx="92">
                  <c:v>81.346000000000018</c:v>
                </c:pt>
                <c:pt idx="93">
                  <c:v>81.471500000000006</c:v>
                </c:pt>
                <c:pt idx="94">
                  <c:v>81.597000000000008</c:v>
                </c:pt>
                <c:pt idx="95">
                  <c:v>81.722500000000011</c:v>
                </c:pt>
                <c:pt idx="96">
                  <c:v>81.847999999999999</c:v>
                </c:pt>
                <c:pt idx="97">
                  <c:v>81.973500000000016</c:v>
                </c:pt>
                <c:pt idx="98">
                  <c:v>82.099000000000004</c:v>
                </c:pt>
                <c:pt idx="99">
                  <c:v>82.224500000000006</c:v>
                </c:pt>
                <c:pt idx="100">
                  <c:v>82.35</c:v>
                </c:pt>
                <c:pt idx="101">
                  <c:v>82.475499999999982</c:v>
                </c:pt>
                <c:pt idx="102">
                  <c:v>82.600999999999999</c:v>
                </c:pt>
                <c:pt idx="103">
                  <c:v>82.726499999999987</c:v>
                </c:pt>
                <c:pt idx="104">
                  <c:v>82.852000000000004</c:v>
                </c:pt>
                <c:pt idx="105">
                  <c:v>82.977499999999992</c:v>
                </c:pt>
                <c:pt idx="106">
                  <c:v>83.102999999999994</c:v>
                </c:pt>
                <c:pt idx="107">
                  <c:v>83.228499999999997</c:v>
                </c:pt>
                <c:pt idx="108">
                  <c:v>83.353999999999985</c:v>
                </c:pt>
                <c:pt idx="109">
                  <c:v>83.479500000000002</c:v>
                </c:pt>
                <c:pt idx="110">
                  <c:v>83.60499999999999</c:v>
                </c:pt>
                <c:pt idx="111">
                  <c:v>83.730499999999992</c:v>
                </c:pt>
                <c:pt idx="112">
                  <c:v>83.855999999999995</c:v>
                </c:pt>
                <c:pt idx="113">
                  <c:v>83.981499999999997</c:v>
                </c:pt>
                <c:pt idx="114">
                  <c:v>84.106999999999999</c:v>
                </c:pt>
                <c:pt idx="115">
                  <c:v>84.232499999999987</c:v>
                </c:pt>
                <c:pt idx="116">
                  <c:v>84.35799999999999</c:v>
                </c:pt>
                <c:pt idx="117">
                  <c:v>84.483499999999992</c:v>
                </c:pt>
                <c:pt idx="118">
                  <c:v>84.608999999999995</c:v>
                </c:pt>
                <c:pt idx="119">
                  <c:v>84.734499999999997</c:v>
                </c:pt>
                <c:pt idx="120">
                  <c:v>84.86</c:v>
                </c:pt>
                <c:pt idx="121">
                  <c:v>84.985499999999988</c:v>
                </c:pt>
                <c:pt idx="122">
                  <c:v>85.111000000000004</c:v>
                </c:pt>
                <c:pt idx="123">
                  <c:v>85.236499999999992</c:v>
                </c:pt>
                <c:pt idx="124">
                  <c:v>85.361999999999995</c:v>
                </c:pt>
                <c:pt idx="125">
                  <c:v>85.487499999999997</c:v>
                </c:pt>
                <c:pt idx="126">
                  <c:v>85.612999999999985</c:v>
                </c:pt>
                <c:pt idx="127">
                  <c:v>85.738500000000002</c:v>
                </c:pt>
                <c:pt idx="128">
                  <c:v>85.86399999999999</c:v>
                </c:pt>
                <c:pt idx="129">
                  <c:v>85.989500000000007</c:v>
                </c:pt>
                <c:pt idx="130">
                  <c:v>86.114999999999995</c:v>
                </c:pt>
                <c:pt idx="131">
                  <c:v>86.240499999999983</c:v>
                </c:pt>
                <c:pt idx="132">
                  <c:v>86.366</c:v>
                </c:pt>
                <c:pt idx="133">
                  <c:v>86.491499999999988</c:v>
                </c:pt>
                <c:pt idx="134">
                  <c:v>86.617000000000004</c:v>
                </c:pt>
                <c:pt idx="135">
                  <c:v>86.742499999999993</c:v>
                </c:pt>
                <c:pt idx="136">
                  <c:v>86.867999999999995</c:v>
                </c:pt>
                <c:pt idx="137">
                  <c:v>86.993499999999997</c:v>
                </c:pt>
                <c:pt idx="138">
                  <c:v>87.118999999999986</c:v>
                </c:pt>
                <c:pt idx="139">
                  <c:v>87.244500000000002</c:v>
                </c:pt>
                <c:pt idx="140">
                  <c:v>87.36999999999999</c:v>
                </c:pt>
                <c:pt idx="141">
                  <c:v>87.495499999999993</c:v>
                </c:pt>
                <c:pt idx="142">
                  <c:v>87.620999999999995</c:v>
                </c:pt>
                <c:pt idx="143">
                  <c:v>87.746499999999997</c:v>
                </c:pt>
                <c:pt idx="144">
                  <c:v>87.872</c:v>
                </c:pt>
                <c:pt idx="145">
                  <c:v>87.997499999999988</c:v>
                </c:pt>
                <c:pt idx="146">
                  <c:v>88.12299999999999</c:v>
                </c:pt>
                <c:pt idx="147">
                  <c:v>88.248499999999993</c:v>
                </c:pt>
                <c:pt idx="148">
                  <c:v>88.373999999999995</c:v>
                </c:pt>
                <c:pt idx="149">
                  <c:v>88.499499999999998</c:v>
                </c:pt>
                <c:pt idx="150">
                  <c:v>88.625</c:v>
                </c:pt>
                <c:pt idx="151">
                  <c:v>88.750499999999988</c:v>
                </c:pt>
                <c:pt idx="152">
                  <c:v>88.875999999999991</c:v>
                </c:pt>
                <c:pt idx="153">
                  <c:v>89.001499999999993</c:v>
                </c:pt>
                <c:pt idx="154">
                  <c:v>89.126999999999995</c:v>
                </c:pt>
                <c:pt idx="155">
                  <c:v>89.252499999999998</c:v>
                </c:pt>
                <c:pt idx="156">
                  <c:v>89.377999999999986</c:v>
                </c:pt>
                <c:pt idx="157">
                  <c:v>89.503500000000003</c:v>
                </c:pt>
                <c:pt idx="158">
                  <c:v>89.628999999999991</c:v>
                </c:pt>
                <c:pt idx="159">
                  <c:v>89.754499999999993</c:v>
                </c:pt>
                <c:pt idx="160">
                  <c:v>89.88</c:v>
                </c:pt>
                <c:pt idx="161">
                  <c:v>90.005499999999984</c:v>
                </c:pt>
                <c:pt idx="162">
                  <c:v>90.131</c:v>
                </c:pt>
                <c:pt idx="163">
                  <c:v>90.256499999999988</c:v>
                </c:pt>
                <c:pt idx="164">
                  <c:v>90.382000000000005</c:v>
                </c:pt>
                <c:pt idx="165">
                  <c:v>90.507499999999993</c:v>
                </c:pt>
                <c:pt idx="166">
                  <c:v>90.632999999999996</c:v>
                </c:pt>
                <c:pt idx="167">
                  <c:v>90.758499999999998</c:v>
                </c:pt>
                <c:pt idx="168">
                  <c:v>90.883999999999986</c:v>
                </c:pt>
                <c:pt idx="169">
                  <c:v>91.009500000000003</c:v>
                </c:pt>
                <c:pt idx="170">
                  <c:v>91.134999999999991</c:v>
                </c:pt>
                <c:pt idx="171">
                  <c:v>91.260499999999993</c:v>
                </c:pt>
                <c:pt idx="172">
                  <c:v>91.385999999999996</c:v>
                </c:pt>
                <c:pt idx="173">
                  <c:v>91.511499999999998</c:v>
                </c:pt>
                <c:pt idx="174">
                  <c:v>91.637</c:v>
                </c:pt>
                <c:pt idx="175">
                  <c:v>91.762499999999989</c:v>
                </c:pt>
                <c:pt idx="176">
                  <c:v>91.887999999999991</c:v>
                </c:pt>
                <c:pt idx="177">
                  <c:v>92.013499999999993</c:v>
                </c:pt>
                <c:pt idx="178">
                  <c:v>92.138999999999996</c:v>
                </c:pt>
                <c:pt idx="179">
                  <c:v>92.264499999999998</c:v>
                </c:pt>
                <c:pt idx="180">
                  <c:v>92.39</c:v>
                </c:pt>
                <c:pt idx="181">
                  <c:v>92.515499999999989</c:v>
                </c:pt>
                <c:pt idx="182">
                  <c:v>92.640999999999991</c:v>
                </c:pt>
                <c:pt idx="183">
                  <c:v>92.766499999999994</c:v>
                </c:pt>
                <c:pt idx="184">
                  <c:v>92.891999999999996</c:v>
                </c:pt>
                <c:pt idx="185">
                  <c:v>93.017499999999998</c:v>
                </c:pt>
                <c:pt idx="186">
                  <c:v>93.142999999999986</c:v>
                </c:pt>
                <c:pt idx="187">
                  <c:v>93.268500000000003</c:v>
                </c:pt>
                <c:pt idx="188">
                  <c:v>93.393999999999991</c:v>
                </c:pt>
                <c:pt idx="189">
                  <c:v>93.519499999999994</c:v>
                </c:pt>
                <c:pt idx="190">
                  <c:v>93.644999999999996</c:v>
                </c:pt>
                <c:pt idx="191">
                  <c:v>93.770499999999984</c:v>
                </c:pt>
                <c:pt idx="192">
                  <c:v>93.896000000000001</c:v>
                </c:pt>
                <c:pt idx="193">
                  <c:v>94.021499999999989</c:v>
                </c:pt>
                <c:pt idx="194">
                  <c:v>94.147000000000006</c:v>
                </c:pt>
                <c:pt idx="195">
                  <c:v>94.272499999999994</c:v>
                </c:pt>
                <c:pt idx="196">
                  <c:v>94.397999999999982</c:v>
                </c:pt>
                <c:pt idx="197">
                  <c:v>94.523499999999999</c:v>
                </c:pt>
                <c:pt idx="198">
                  <c:v>94.648999999999987</c:v>
                </c:pt>
                <c:pt idx="199">
                  <c:v>94.774500000000003</c:v>
                </c:pt>
                <c:pt idx="200">
                  <c:v>94.899999999999991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A1B1-4EB8-82D6-099E70F8C2DA}"/>
            </c:ext>
          </c:extLst>
        </c:ser>
        <c:ser>
          <c:idx val="152"/>
          <c:order val="152"/>
          <c:tx>
            <c:strRef>
              <c:f>工作表3!$A$156</c:f>
              <c:strCache>
                <c:ptCount val="1"/>
                <c:pt idx="0">
                  <c:v>0.52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工作表3!$B$156:$GT$156</c:f>
              <c:numCache>
                <c:formatCode>General</c:formatCode>
                <c:ptCount val="201"/>
                <c:pt idx="0">
                  <c:v>69.600000000000009</c:v>
                </c:pt>
                <c:pt idx="1">
                  <c:v>69.725999999999999</c:v>
                </c:pt>
                <c:pt idx="2">
                  <c:v>69.852000000000004</c:v>
                </c:pt>
                <c:pt idx="3">
                  <c:v>69.977999999999994</c:v>
                </c:pt>
                <c:pt idx="4">
                  <c:v>70.104000000000013</c:v>
                </c:pt>
                <c:pt idx="5">
                  <c:v>70.23</c:v>
                </c:pt>
                <c:pt idx="6">
                  <c:v>70.355999999999995</c:v>
                </c:pt>
                <c:pt idx="7">
                  <c:v>70.481999999999999</c:v>
                </c:pt>
                <c:pt idx="8">
                  <c:v>70.608000000000004</c:v>
                </c:pt>
                <c:pt idx="9">
                  <c:v>70.734000000000009</c:v>
                </c:pt>
                <c:pt idx="10">
                  <c:v>70.86</c:v>
                </c:pt>
                <c:pt idx="11">
                  <c:v>70.98599999999999</c:v>
                </c:pt>
                <c:pt idx="12">
                  <c:v>71.112000000000009</c:v>
                </c:pt>
                <c:pt idx="13">
                  <c:v>71.238</c:v>
                </c:pt>
                <c:pt idx="14">
                  <c:v>71.364000000000004</c:v>
                </c:pt>
                <c:pt idx="15">
                  <c:v>71.490000000000009</c:v>
                </c:pt>
                <c:pt idx="16">
                  <c:v>71.616</c:v>
                </c:pt>
                <c:pt idx="17">
                  <c:v>71.742000000000004</c:v>
                </c:pt>
                <c:pt idx="18">
                  <c:v>71.867999999999995</c:v>
                </c:pt>
                <c:pt idx="19">
                  <c:v>71.994000000000014</c:v>
                </c:pt>
                <c:pt idx="20">
                  <c:v>72.12</c:v>
                </c:pt>
                <c:pt idx="21">
                  <c:v>72.245999999999995</c:v>
                </c:pt>
                <c:pt idx="22">
                  <c:v>72.372</c:v>
                </c:pt>
                <c:pt idx="23">
                  <c:v>72.498000000000005</c:v>
                </c:pt>
                <c:pt idx="24">
                  <c:v>72.624000000000009</c:v>
                </c:pt>
                <c:pt idx="25">
                  <c:v>72.75</c:v>
                </c:pt>
                <c:pt idx="26">
                  <c:v>72.875999999999991</c:v>
                </c:pt>
                <c:pt idx="27">
                  <c:v>73.00200000000001</c:v>
                </c:pt>
                <c:pt idx="28">
                  <c:v>73.128</c:v>
                </c:pt>
                <c:pt idx="29">
                  <c:v>73.254000000000005</c:v>
                </c:pt>
                <c:pt idx="30">
                  <c:v>73.38000000000001</c:v>
                </c:pt>
                <c:pt idx="31">
                  <c:v>73.506</c:v>
                </c:pt>
                <c:pt idx="32">
                  <c:v>73.632000000000005</c:v>
                </c:pt>
                <c:pt idx="33">
                  <c:v>73.757999999999996</c:v>
                </c:pt>
                <c:pt idx="34">
                  <c:v>73.884000000000015</c:v>
                </c:pt>
                <c:pt idx="35">
                  <c:v>74.010000000000005</c:v>
                </c:pt>
                <c:pt idx="36">
                  <c:v>74.135999999999996</c:v>
                </c:pt>
                <c:pt idx="37">
                  <c:v>74.262</c:v>
                </c:pt>
                <c:pt idx="38">
                  <c:v>74.388000000000005</c:v>
                </c:pt>
                <c:pt idx="39">
                  <c:v>74.51400000000001</c:v>
                </c:pt>
                <c:pt idx="40">
                  <c:v>74.64</c:v>
                </c:pt>
                <c:pt idx="41">
                  <c:v>74.765999999999991</c:v>
                </c:pt>
                <c:pt idx="42">
                  <c:v>74.89200000000001</c:v>
                </c:pt>
                <c:pt idx="43">
                  <c:v>75.018000000000001</c:v>
                </c:pt>
                <c:pt idx="44">
                  <c:v>75.144000000000005</c:v>
                </c:pt>
                <c:pt idx="45">
                  <c:v>75.27</c:v>
                </c:pt>
                <c:pt idx="46">
                  <c:v>75.396000000000001</c:v>
                </c:pt>
                <c:pt idx="47">
                  <c:v>75.522000000000006</c:v>
                </c:pt>
                <c:pt idx="48">
                  <c:v>75.647999999999996</c:v>
                </c:pt>
                <c:pt idx="49">
                  <c:v>75.774000000000015</c:v>
                </c:pt>
                <c:pt idx="50">
                  <c:v>75.900000000000006</c:v>
                </c:pt>
                <c:pt idx="51">
                  <c:v>76.025999999999996</c:v>
                </c:pt>
                <c:pt idx="52">
                  <c:v>76.152000000000001</c:v>
                </c:pt>
                <c:pt idx="53">
                  <c:v>76.278000000000006</c:v>
                </c:pt>
                <c:pt idx="54">
                  <c:v>76.404000000000011</c:v>
                </c:pt>
                <c:pt idx="55">
                  <c:v>76.53</c:v>
                </c:pt>
                <c:pt idx="56">
                  <c:v>76.655999999999992</c:v>
                </c:pt>
                <c:pt idx="57">
                  <c:v>76.782000000000025</c:v>
                </c:pt>
                <c:pt idx="58">
                  <c:v>76.908000000000015</c:v>
                </c:pt>
                <c:pt idx="59">
                  <c:v>77.034000000000006</c:v>
                </c:pt>
                <c:pt idx="60">
                  <c:v>77.160000000000025</c:v>
                </c:pt>
                <c:pt idx="61">
                  <c:v>77.286000000000016</c:v>
                </c:pt>
                <c:pt idx="62">
                  <c:v>77.41200000000002</c:v>
                </c:pt>
                <c:pt idx="63">
                  <c:v>77.538000000000011</c:v>
                </c:pt>
                <c:pt idx="64">
                  <c:v>77.664000000000016</c:v>
                </c:pt>
                <c:pt idx="65">
                  <c:v>77.79000000000002</c:v>
                </c:pt>
                <c:pt idx="66">
                  <c:v>77.916000000000011</c:v>
                </c:pt>
                <c:pt idx="67">
                  <c:v>78.042000000000016</c:v>
                </c:pt>
                <c:pt idx="68">
                  <c:v>78.168000000000021</c:v>
                </c:pt>
                <c:pt idx="69">
                  <c:v>78.294000000000011</c:v>
                </c:pt>
                <c:pt idx="70">
                  <c:v>78.420000000000016</c:v>
                </c:pt>
                <c:pt idx="71">
                  <c:v>78.546000000000021</c:v>
                </c:pt>
                <c:pt idx="72">
                  <c:v>78.672000000000025</c:v>
                </c:pt>
                <c:pt idx="73">
                  <c:v>78.798000000000016</c:v>
                </c:pt>
                <c:pt idx="74">
                  <c:v>78.924000000000007</c:v>
                </c:pt>
                <c:pt idx="75">
                  <c:v>79.050000000000026</c:v>
                </c:pt>
                <c:pt idx="76">
                  <c:v>79.176000000000016</c:v>
                </c:pt>
                <c:pt idx="77">
                  <c:v>79.302000000000021</c:v>
                </c:pt>
                <c:pt idx="78">
                  <c:v>79.428000000000011</c:v>
                </c:pt>
                <c:pt idx="79">
                  <c:v>79.554000000000016</c:v>
                </c:pt>
                <c:pt idx="80">
                  <c:v>79.680000000000021</c:v>
                </c:pt>
                <c:pt idx="81">
                  <c:v>79.806000000000012</c:v>
                </c:pt>
                <c:pt idx="82">
                  <c:v>79.932000000000016</c:v>
                </c:pt>
                <c:pt idx="83">
                  <c:v>80.058000000000021</c:v>
                </c:pt>
                <c:pt idx="84">
                  <c:v>80.184000000000012</c:v>
                </c:pt>
                <c:pt idx="85">
                  <c:v>80.310000000000016</c:v>
                </c:pt>
                <c:pt idx="86">
                  <c:v>80.436000000000007</c:v>
                </c:pt>
                <c:pt idx="87">
                  <c:v>80.562000000000026</c:v>
                </c:pt>
                <c:pt idx="88">
                  <c:v>80.688000000000017</c:v>
                </c:pt>
                <c:pt idx="89">
                  <c:v>80.814000000000007</c:v>
                </c:pt>
                <c:pt idx="90">
                  <c:v>80.940000000000026</c:v>
                </c:pt>
                <c:pt idx="91">
                  <c:v>81.066000000000017</c:v>
                </c:pt>
                <c:pt idx="92">
                  <c:v>81.192000000000021</c:v>
                </c:pt>
                <c:pt idx="93">
                  <c:v>81.318000000000012</c:v>
                </c:pt>
                <c:pt idx="94">
                  <c:v>81.444000000000017</c:v>
                </c:pt>
                <c:pt idx="95">
                  <c:v>81.570000000000022</c:v>
                </c:pt>
                <c:pt idx="96">
                  <c:v>81.696000000000012</c:v>
                </c:pt>
                <c:pt idx="97">
                  <c:v>81.822000000000017</c:v>
                </c:pt>
                <c:pt idx="98">
                  <c:v>81.948000000000022</c:v>
                </c:pt>
                <c:pt idx="99">
                  <c:v>82.074000000000012</c:v>
                </c:pt>
                <c:pt idx="100">
                  <c:v>82.2</c:v>
                </c:pt>
                <c:pt idx="101">
                  <c:v>82.325999999999993</c:v>
                </c:pt>
                <c:pt idx="102">
                  <c:v>82.452000000000012</c:v>
                </c:pt>
                <c:pt idx="103">
                  <c:v>82.578000000000003</c:v>
                </c:pt>
                <c:pt idx="104">
                  <c:v>82.704000000000008</c:v>
                </c:pt>
                <c:pt idx="105">
                  <c:v>82.83</c:v>
                </c:pt>
                <c:pt idx="106">
                  <c:v>82.956000000000003</c:v>
                </c:pt>
                <c:pt idx="107">
                  <c:v>83.082000000000008</c:v>
                </c:pt>
                <c:pt idx="108">
                  <c:v>83.207999999999998</c:v>
                </c:pt>
                <c:pt idx="109">
                  <c:v>83.334000000000003</c:v>
                </c:pt>
                <c:pt idx="110">
                  <c:v>83.460000000000008</c:v>
                </c:pt>
                <c:pt idx="111">
                  <c:v>83.585999999999999</c:v>
                </c:pt>
                <c:pt idx="112">
                  <c:v>83.712000000000003</c:v>
                </c:pt>
                <c:pt idx="113">
                  <c:v>83.837999999999994</c:v>
                </c:pt>
                <c:pt idx="114">
                  <c:v>83.964000000000013</c:v>
                </c:pt>
                <c:pt idx="115">
                  <c:v>84.09</c:v>
                </c:pt>
                <c:pt idx="116">
                  <c:v>84.215999999999994</c:v>
                </c:pt>
                <c:pt idx="117">
                  <c:v>84.341999999999999</c:v>
                </c:pt>
                <c:pt idx="118">
                  <c:v>84.468000000000004</c:v>
                </c:pt>
                <c:pt idx="119">
                  <c:v>84.594000000000008</c:v>
                </c:pt>
                <c:pt idx="120">
                  <c:v>84.72</c:v>
                </c:pt>
                <c:pt idx="121">
                  <c:v>84.846000000000004</c:v>
                </c:pt>
                <c:pt idx="122">
                  <c:v>84.972000000000008</c:v>
                </c:pt>
                <c:pt idx="123">
                  <c:v>85.097999999999999</c:v>
                </c:pt>
                <c:pt idx="124">
                  <c:v>85.224000000000004</c:v>
                </c:pt>
                <c:pt idx="125">
                  <c:v>85.350000000000009</c:v>
                </c:pt>
                <c:pt idx="126">
                  <c:v>85.475999999999999</c:v>
                </c:pt>
                <c:pt idx="127">
                  <c:v>85.602000000000004</c:v>
                </c:pt>
                <c:pt idx="128">
                  <c:v>85.727999999999994</c:v>
                </c:pt>
                <c:pt idx="129">
                  <c:v>85.854000000000013</c:v>
                </c:pt>
                <c:pt idx="130">
                  <c:v>85.98</c:v>
                </c:pt>
                <c:pt idx="131">
                  <c:v>86.105999999999995</c:v>
                </c:pt>
                <c:pt idx="132">
                  <c:v>86.231999999999999</c:v>
                </c:pt>
                <c:pt idx="133">
                  <c:v>86.358000000000004</c:v>
                </c:pt>
                <c:pt idx="134">
                  <c:v>86.484000000000009</c:v>
                </c:pt>
                <c:pt idx="135">
                  <c:v>86.61</c:v>
                </c:pt>
                <c:pt idx="136">
                  <c:v>86.73599999999999</c:v>
                </c:pt>
                <c:pt idx="137">
                  <c:v>86.862000000000009</c:v>
                </c:pt>
                <c:pt idx="138">
                  <c:v>86.988</c:v>
                </c:pt>
                <c:pt idx="139">
                  <c:v>87.114000000000004</c:v>
                </c:pt>
                <c:pt idx="140">
                  <c:v>87.240000000000009</c:v>
                </c:pt>
                <c:pt idx="141">
                  <c:v>87.366</c:v>
                </c:pt>
                <c:pt idx="142">
                  <c:v>87.492000000000004</c:v>
                </c:pt>
                <c:pt idx="143">
                  <c:v>87.617999999999995</c:v>
                </c:pt>
                <c:pt idx="144">
                  <c:v>87.744000000000014</c:v>
                </c:pt>
                <c:pt idx="145">
                  <c:v>87.87</c:v>
                </c:pt>
                <c:pt idx="146">
                  <c:v>87.995999999999995</c:v>
                </c:pt>
                <c:pt idx="147">
                  <c:v>88.122</c:v>
                </c:pt>
                <c:pt idx="148">
                  <c:v>88.248000000000005</c:v>
                </c:pt>
                <c:pt idx="149">
                  <c:v>88.374000000000009</c:v>
                </c:pt>
                <c:pt idx="150">
                  <c:v>88.5</c:v>
                </c:pt>
                <c:pt idx="151">
                  <c:v>88.625999999999991</c:v>
                </c:pt>
                <c:pt idx="152">
                  <c:v>88.75200000000001</c:v>
                </c:pt>
                <c:pt idx="153">
                  <c:v>88.878</c:v>
                </c:pt>
                <c:pt idx="154">
                  <c:v>89.004000000000005</c:v>
                </c:pt>
                <c:pt idx="155">
                  <c:v>89.13000000000001</c:v>
                </c:pt>
                <c:pt idx="156">
                  <c:v>89.256</c:v>
                </c:pt>
                <c:pt idx="157">
                  <c:v>89.382000000000005</c:v>
                </c:pt>
                <c:pt idx="158">
                  <c:v>89.507999999999996</c:v>
                </c:pt>
                <c:pt idx="159">
                  <c:v>89.634000000000015</c:v>
                </c:pt>
                <c:pt idx="160">
                  <c:v>89.76</c:v>
                </c:pt>
                <c:pt idx="161">
                  <c:v>89.885999999999996</c:v>
                </c:pt>
                <c:pt idx="162">
                  <c:v>90.012</c:v>
                </c:pt>
                <c:pt idx="163">
                  <c:v>90.138000000000005</c:v>
                </c:pt>
                <c:pt idx="164">
                  <c:v>90.26400000000001</c:v>
                </c:pt>
                <c:pt idx="165">
                  <c:v>90.39</c:v>
                </c:pt>
                <c:pt idx="166">
                  <c:v>90.515999999999991</c:v>
                </c:pt>
                <c:pt idx="167">
                  <c:v>90.64200000000001</c:v>
                </c:pt>
                <c:pt idx="168">
                  <c:v>90.768000000000001</c:v>
                </c:pt>
                <c:pt idx="169">
                  <c:v>90.894000000000005</c:v>
                </c:pt>
                <c:pt idx="170">
                  <c:v>91.02</c:v>
                </c:pt>
                <c:pt idx="171">
                  <c:v>91.146000000000001</c:v>
                </c:pt>
                <c:pt idx="172">
                  <c:v>91.272000000000006</c:v>
                </c:pt>
                <c:pt idx="173">
                  <c:v>91.397999999999996</c:v>
                </c:pt>
                <c:pt idx="174">
                  <c:v>91.524000000000015</c:v>
                </c:pt>
                <c:pt idx="175">
                  <c:v>91.65</c:v>
                </c:pt>
                <c:pt idx="176">
                  <c:v>91.775999999999996</c:v>
                </c:pt>
                <c:pt idx="177">
                  <c:v>91.902000000000001</c:v>
                </c:pt>
                <c:pt idx="178">
                  <c:v>92.028000000000006</c:v>
                </c:pt>
                <c:pt idx="179">
                  <c:v>92.154000000000011</c:v>
                </c:pt>
                <c:pt idx="180">
                  <c:v>92.28</c:v>
                </c:pt>
                <c:pt idx="181">
                  <c:v>92.405999999999992</c:v>
                </c:pt>
                <c:pt idx="182">
                  <c:v>92.532000000000011</c:v>
                </c:pt>
                <c:pt idx="183">
                  <c:v>92.658000000000001</c:v>
                </c:pt>
                <c:pt idx="184">
                  <c:v>92.784000000000006</c:v>
                </c:pt>
                <c:pt idx="185">
                  <c:v>92.91</c:v>
                </c:pt>
                <c:pt idx="186">
                  <c:v>93.036000000000001</c:v>
                </c:pt>
                <c:pt idx="187">
                  <c:v>93.162000000000006</c:v>
                </c:pt>
                <c:pt idx="188">
                  <c:v>93.287999999999997</c:v>
                </c:pt>
                <c:pt idx="189">
                  <c:v>93.414000000000016</c:v>
                </c:pt>
                <c:pt idx="190">
                  <c:v>93.54</c:v>
                </c:pt>
                <c:pt idx="191">
                  <c:v>93.665999999999997</c:v>
                </c:pt>
                <c:pt idx="192">
                  <c:v>93.792000000000002</c:v>
                </c:pt>
                <c:pt idx="193">
                  <c:v>93.918000000000006</c:v>
                </c:pt>
                <c:pt idx="194">
                  <c:v>94.044000000000011</c:v>
                </c:pt>
                <c:pt idx="195">
                  <c:v>94.17</c:v>
                </c:pt>
                <c:pt idx="196">
                  <c:v>94.295999999999992</c:v>
                </c:pt>
                <c:pt idx="197">
                  <c:v>94.422000000000011</c:v>
                </c:pt>
                <c:pt idx="198">
                  <c:v>94.548000000000002</c:v>
                </c:pt>
                <c:pt idx="199">
                  <c:v>94.674000000000007</c:v>
                </c:pt>
                <c:pt idx="200">
                  <c:v>94.8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A1B1-4EB8-82D6-099E70F8C2DA}"/>
            </c:ext>
          </c:extLst>
        </c:ser>
        <c:ser>
          <c:idx val="153"/>
          <c:order val="153"/>
          <c:tx>
            <c:strRef>
              <c:f>工作表3!$A$157</c:f>
              <c:strCache>
                <c:ptCount val="1"/>
                <c:pt idx="0">
                  <c:v>0.53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工作表3!$B$157:$GT$157</c:f>
              <c:numCache>
                <c:formatCode>General</c:formatCode>
                <c:ptCount val="201"/>
                <c:pt idx="0">
                  <c:v>69.399999999999991</c:v>
                </c:pt>
                <c:pt idx="1">
                  <c:v>69.526499999999984</c:v>
                </c:pt>
                <c:pt idx="2">
                  <c:v>69.653000000000006</c:v>
                </c:pt>
                <c:pt idx="3">
                  <c:v>69.779499999999999</c:v>
                </c:pt>
                <c:pt idx="4">
                  <c:v>69.906000000000006</c:v>
                </c:pt>
                <c:pt idx="5">
                  <c:v>70.032499999999999</c:v>
                </c:pt>
                <c:pt idx="6">
                  <c:v>70.158999999999992</c:v>
                </c:pt>
                <c:pt idx="7">
                  <c:v>70.285499999999999</c:v>
                </c:pt>
                <c:pt idx="8">
                  <c:v>70.411999999999992</c:v>
                </c:pt>
                <c:pt idx="9">
                  <c:v>70.538499999999999</c:v>
                </c:pt>
                <c:pt idx="10">
                  <c:v>70.664999999999992</c:v>
                </c:pt>
                <c:pt idx="11">
                  <c:v>70.791499999999985</c:v>
                </c:pt>
                <c:pt idx="12">
                  <c:v>70.918000000000006</c:v>
                </c:pt>
                <c:pt idx="13">
                  <c:v>71.044499999999999</c:v>
                </c:pt>
                <c:pt idx="14">
                  <c:v>71.171000000000006</c:v>
                </c:pt>
                <c:pt idx="15">
                  <c:v>71.297499999999999</c:v>
                </c:pt>
                <c:pt idx="16">
                  <c:v>71.423999999999992</c:v>
                </c:pt>
                <c:pt idx="17">
                  <c:v>71.5505</c:v>
                </c:pt>
                <c:pt idx="18">
                  <c:v>71.676999999999992</c:v>
                </c:pt>
                <c:pt idx="19">
                  <c:v>71.8035</c:v>
                </c:pt>
                <c:pt idx="20">
                  <c:v>71.929999999999993</c:v>
                </c:pt>
                <c:pt idx="21">
                  <c:v>72.056499999999986</c:v>
                </c:pt>
                <c:pt idx="22">
                  <c:v>72.182999999999993</c:v>
                </c:pt>
                <c:pt idx="23">
                  <c:v>72.3095</c:v>
                </c:pt>
                <c:pt idx="24">
                  <c:v>72.436000000000007</c:v>
                </c:pt>
                <c:pt idx="25">
                  <c:v>72.5625</c:v>
                </c:pt>
                <c:pt idx="26">
                  <c:v>72.688999999999993</c:v>
                </c:pt>
                <c:pt idx="27">
                  <c:v>72.8155</c:v>
                </c:pt>
                <c:pt idx="28">
                  <c:v>72.941999999999993</c:v>
                </c:pt>
                <c:pt idx="29">
                  <c:v>73.0685</c:v>
                </c:pt>
                <c:pt idx="30">
                  <c:v>73.194999999999993</c:v>
                </c:pt>
                <c:pt idx="31">
                  <c:v>73.321499999999986</c:v>
                </c:pt>
                <c:pt idx="32">
                  <c:v>73.447999999999993</c:v>
                </c:pt>
                <c:pt idx="33">
                  <c:v>73.5745</c:v>
                </c:pt>
                <c:pt idx="34">
                  <c:v>73.701000000000008</c:v>
                </c:pt>
                <c:pt idx="35">
                  <c:v>73.827500000000001</c:v>
                </c:pt>
                <c:pt idx="36">
                  <c:v>73.953999999999994</c:v>
                </c:pt>
                <c:pt idx="37">
                  <c:v>74.080500000000001</c:v>
                </c:pt>
                <c:pt idx="38">
                  <c:v>74.206999999999994</c:v>
                </c:pt>
                <c:pt idx="39">
                  <c:v>74.333500000000001</c:v>
                </c:pt>
                <c:pt idx="40">
                  <c:v>74.459999999999994</c:v>
                </c:pt>
                <c:pt idx="41">
                  <c:v>74.586499999999987</c:v>
                </c:pt>
                <c:pt idx="42">
                  <c:v>74.712999999999994</c:v>
                </c:pt>
                <c:pt idx="43">
                  <c:v>74.839500000000001</c:v>
                </c:pt>
                <c:pt idx="44">
                  <c:v>74.966000000000008</c:v>
                </c:pt>
                <c:pt idx="45">
                  <c:v>75.092500000000001</c:v>
                </c:pt>
                <c:pt idx="46">
                  <c:v>75.218999999999994</c:v>
                </c:pt>
                <c:pt idx="47">
                  <c:v>75.345500000000001</c:v>
                </c:pt>
                <c:pt idx="48">
                  <c:v>75.471999999999994</c:v>
                </c:pt>
                <c:pt idx="49">
                  <c:v>75.598500000000001</c:v>
                </c:pt>
                <c:pt idx="50">
                  <c:v>75.724999999999994</c:v>
                </c:pt>
                <c:pt idx="51">
                  <c:v>75.851499999999987</c:v>
                </c:pt>
                <c:pt idx="52">
                  <c:v>75.977999999999994</c:v>
                </c:pt>
                <c:pt idx="53">
                  <c:v>76.104500000000002</c:v>
                </c:pt>
                <c:pt idx="54">
                  <c:v>76.231000000000009</c:v>
                </c:pt>
                <c:pt idx="55">
                  <c:v>76.357500000000002</c:v>
                </c:pt>
                <c:pt idx="56">
                  <c:v>76.483999999999995</c:v>
                </c:pt>
                <c:pt idx="57">
                  <c:v>76.610500000000016</c:v>
                </c:pt>
                <c:pt idx="58">
                  <c:v>76.737000000000009</c:v>
                </c:pt>
                <c:pt idx="59">
                  <c:v>76.863500000000002</c:v>
                </c:pt>
                <c:pt idx="60">
                  <c:v>76.990000000000009</c:v>
                </c:pt>
                <c:pt idx="61">
                  <c:v>77.116500000000002</c:v>
                </c:pt>
                <c:pt idx="62">
                  <c:v>77.243000000000023</c:v>
                </c:pt>
                <c:pt idx="63">
                  <c:v>77.369500000000016</c:v>
                </c:pt>
                <c:pt idx="64">
                  <c:v>77.496000000000009</c:v>
                </c:pt>
                <c:pt idx="65">
                  <c:v>77.622500000000016</c:v>
                </c:pt>
                <c:pt idx="66">
                  <c:v>77.749000000000009</c:v>
                </c:pt>
                <c:pt idx="67">
                  <c:v>77.875500000000017</c:v>
                </c:pt>
                <c:pt idx="68">
                  <c:v>78.00200000000001</c:v>
                </c:pt>
                <c:pt idx="69">
                  <c:v>78.128500000000003</c:v>
                </c:pt>
                <c:pt idx="70">
                  <c:v>78.25500000000001</c:v>
                </c:pt>
                <c:pt idx="71">
                  <c:v>78.381500000000003</c:v>
                </c:pt>
                <c:pt idx="72">
                  <c:v>78.50800000000001</c:v>
                </c:pt>
                <c:pt idx="73">
                  <c:v>78.634500000000017</c:v>
                </c:pt>
                <c:pt idx="74">
                  <c:v>78.76100000000001</c:v>
                </c:pt>
                <c:pt idx="75">
                  <c:v>78.887500000000017</c:v>
                </c:pt>
                <c:pt idx="76">
                  <c:v>79.01400000000001</c:v>
                </c:pt>
                <c:pt idx="77">
                  <c:v>79.140500000000017</c:v>
                </c:pt>
                <c:pt idx="78">
                  <c:v>79.26700000000001</c:v>
                </c:pt>
                <c:pt idx="79">
                  <c:v>79.393500000000003</c:v>
                </c:pt>
                <c:pt idx="80">
                  <c:v>79.52000000000001</c:v>
                </c:pt>
                <c:pt idx="81">
                  <c:v>79.646500000000003</c:v>
                </c:pt>
                <c:pt idx="82">
                  <c:v>79.77300000000001</c:v>
                </c:pt>
                <c:pt idx="83">
                  <c:v>79.899500000000018</c:v>
                </c:pt>
                <c:pt idx="84">
                  <c:v>80.02600000000001</c:v>
                </c:pt>
                <c:pt idx="85">
                  <c:v>80.152500000000018</c:v>
                </c:pt>
                <c:pt idx="86">
                  <c:v>80.279000000000011</c:v>
                </c:pt>
                <c:pt idx="87">
                  <c:v>80.405500000000018</c:v>
                </c:pt>
                <c:pt idx="88">
                  <c:v>80.532000000000011</c:v>
                </c:pt>
                <c:pt idx="89">
                  <c:v>80.658500000000004</c:v>
                </c:pt>
                <c:pt idx="90">
                  <c:v>80.785000000000011</c:v>
                </c:pt>
                <c:pt idx="91">
                  <c:v>80.911500000000004</c:v>
                </c:pt>
                <c:pt idx="92">
                  <c:v>81.038000000000011</c:v>
                </c:pt>
                <c:pt idx="93">
                  <c:v>81.164500000000018</c:v>
                </c:pt>
                <c:pt idx="94">
                  <c:v>81.291000000000011</c:v>
                </c:pt>
                <c:pt idx="95">
                  <c:v>81.417500000000018</c:v>
                </c:pt>
                <c:pt idx="96">
                  <c:v>81.544000000000011</c:v>
                </c:pt>
                <c:pt idx="97">
                  <c:v>81.670500000000018</c:v>
                </c:pt>
                <c:pt idx="98">
                  <c:v>81.797000000000011</c:v>
                </c:pt>
                <c:pt idx="99">
                  <c:v>81.923500000000004</c:v>
                </c:pt>
                <c:pt idx="100">
                  <c:v>82.05</c:v>
                </c:pt>
                <c:pt idx="101">
                  <c:v>82.17649999999999</c:v>
                </c:pt>
                <c:pt idx="102">
                  <c:v>82.302999999999997</c:v>
                </c:pt>
                <c:pt idx="103">
                  <c:v>82.42949999999999</c:v>
                </c:pt>
                <c:pt idx="104">
                  <c:v>82.555999999999997</c:v>
                </c:pt>
                <c:pt idx="105">
                  <c:v>82.68249999999999</c:v>
                </c:pt>
                <c:pt idx="106">
                  <c:v>82.808999999999997</c:v>
                </c:pt>
                <c:pt idx="107">
                  <c:v>82.935500000000005</c:v>
                </c:pt>
                <c:pt idx="108">
                  <c:v>83.061999999999998</c:v>
                </c:pt>
                <c:pt idx="109">
                  <c:v>83.188500000000005</c:v>
                </c:pt>
                <c:pt idx="110">
                  <c:v>83.314999999999998</c:v>
                </c:pt>
                <c:pt idx="111">
                  <c:v>83.441499999999991</c:v>
                </c:pt>
                <c:pt idx="112">
                  <c:v>83.567999999999998</c:v>
                </c:pt>
                <c:pt idx="113">
                  <c:v>83.694499999999991</c:v>
                </c:pt>
                <c:pt idx="114">
                  <c:v>83.820999999999998</c:v>
                </c:pt>
                <c:pt idx="115">
                  <c:v>83.947499999999991</c:v>
                </c:pt>
                <c:pt idx="116">
                  <c:v>84.073999999999998</c:v>
                </c:pt>
                <c:pt idx="117">
                  <c:v>84.200500000000005</c:v>
                </c:pt>
                <c:pt idx="118">
                  <c:v>84.326999999999998</c:v>
                </c:pt>
                <c:pt idx="119">
                  <c:v>84.453500000000005</c:v>
                </c:pt>
                <c:pt idx="120">
                  <c:v>84.58</c:v>
                </c:pt>
                <c:pt idx="121">
                  <c:v>84.706499999999991</c:v>
                </c:pt>
                <c:pt idx="122">
                  <c:v>84.832999999999998</c:v>
                </c:pt>
                <c:pt idx="123">
                  <c:v>84.959499999999991</c:v>
                </c:pt>
                <c:pt idx="124">
                  <c:v>85.085999999999999</c:v>
                </c:pt>
                <c:pt idx="125">
                  <c:v>85.212499999999991</c:v>
                </c:pt>
                <c:pt idx="126">
                  <c:v>85.338999999999999</c:v>
                </c:pt>
                <c:pt idx="127">
                  <c:v>85.465500000000006</c:v>
                </c:pt>
                <c:pt idx="128">
                  <c:v>85.591999999999999</c:v>
                </c:pt>
                <c:pt idx="129">
                  <c:v>85.718500000000006</c:v>
                </c:pt>
                <c:pt idx="130">
                  <c:v>85.844999999999999</c:v>
                </c:pt>
                <c:pt idx="131">
                  <c:v>85.971499999999992</c:v>
                </c:pt>
                <c:pt idx="132">
                  <c:v>86.097999999999999</c:v>
                </c:pt>
                <c:pt idx="133">
                  <c:v>86.224499999999992</c:v>
                </c:pt>
                <c:pt idx="134">
                  <c:v>86.350999999999999</c:v>
                </c:pt>
                <c:pt idx="135">
                  <c:v>86.477499999999992</c:v>
                </c:pt>
                <c:pt idx="136">
                  <c:v>86.603999999999985</c:v>
                </c:pt>
                <c:pt idx="137">
                  <c:v>86.730500000000006</c:v>
                </c:pt>
                <c:pt idx="138">
                  <c:v>86.856999999999999</c:v>
                </c:pt>
                <c:pt idx="139">
                  <c:v>86.983500000000006</c:v>
                </c:pt>
                <c:pt idx="140">
                  <c:v>87.11</c:v>
                </c:pt>
                <c:pt idx="141">
                  <c:v>87.236499999999992</c:v>
                </c:pt>
                <c:pt idx="142">
                  <c:v>87.363</c:v>
                </c:pt>
                <c:pt idx="143">
                  <c:v>87.489499999999992</c:v>
                </c:pt>
                <c:pt idx="144">
                  <c:v>87.616</c:v>
                </c:pt>
                <c:pt idx="145">
                  <c:v>87.742499999999993</c:v>
                </c:pt>
                <c:pt idx="146">
                  <c:v>87.868999999999986</c:v>
                </c:pt>
                <c:pt idx="147">
                  <c:v>87.995499999999993</c:v>
                </c:pt>
                <c:pt idx="148">
                  <c:v>88.122</c:v>
                </c:pt>
                <c:pt idx="149">
                  <c:v>88.248500000000007</c:v>
                </c:pt>
                <c:pt idx="150">
                  <c:v>88.375</c:v>
                </c:pt>
                <c:pt idx="151">
                  <c:v>88.501499999999993</c:v>
                </c:pt>
                <c:pt idx="152">
                  <c:v>88.628</c:v>
                </c:pt>
                <c:pt idx="153">
                  <c:v>88.754499999999993</c:v>
                </c:pt>
                <c:pt idx="154">
                  <c:v>88.881</c:v>
                </c:pt>
                <c:pt idx="155">
                  <c:v>89.007499999999993</c:v>
                </c:pt>
                <c:pt idx="156">
                  <c:v>89.133999999999986</c:v>
                </c:pt>
                <c:pt idx="157">
                  <c:v>89.260499999999993</c:v>
                </c:pt>
                <c:pt idx="158">
                  <c:v>89.387</c:v>
                </c:pt>
                <c:pt idx="159">
                  <c:v>89.513500000000008</c:v>
                </c:pt>
                <c:pt idx="160">
                  <c:v>89.64</c:v>
                </c:pt>
                <c:pt idx="161">
                  <c:v>89.766499999999994</c:v>
                </c:pt>
                <c:pt idx="162">
                  <c:v>89.893000000000001</c:v>
                </c:pt>
                <c:pt idx="163">
                  <c:v>90.019499999999994</c:v>
                </c:pt>
                <c:pt idx="164">
                  <c:v>90.146000000000001</c:v>
                </c:pt>
                <c:pt idx="165">
                  <c:v>90.272499999999994</c:v>
                </c:pt>
                <c:pt idx="166">
                  <c:v>90.398999999999987</c:v>
                </c:pt>
                <c:pt idx="167">
                  <c:v>90.525499999999994</c:v>
                </c:pt>
                <c:pt idx="168">
                  <c:v>90.652000000000001</c:v>
                </c:pt>
                <c:pt idx="169">
                  <c:v>90.778500000000008</c:v>
                </c:pt>
                <c:pt idx="170">
                  <c:v>90.905000000000001</c:v>
                </c:pt>
                <c:pt idx="171">
                  <c:v>91.031499999999994</c:v>
                </c:pt>
                <c:pt idx="172">
                  <c:v>91.158000000000001</c:v>
                </c:pt>
                <c:pt idx="173">
                  <c:v>91.284499999999994</c:v>
                </c:pt>
                <c:pt idx="174">
                  <c:v>91.411000000000001</c:v>
                </c:pt>
                <c:pt idx="175">
                  <c:v>91.537499999999994</c:v>
                </c:pt>
                <c:pt idx="176">
                  <c:v>91.663999999999987</c:v>
                </c:pt>
                <c:pt idx="177">
                  <c:v>91.790499999999994</c:v>
                </c:pt>
                <c:pt idx="178">
                  <c:v>91.917000000000002</c:v>
                </c:pt>
                <c:pt idx="179">
                  <c:v>92.043500000000009</c:v>
                </c:pt>
                <c:pt idx="180">
                  <c:v>92.17</c:v>
                </c:pt>
                <c:pt idx="181">
                  <c:v>92.296499999999995</c:v>
                </c:pt>
                <c:pt idx="182">
                  <c:v>92.423000000000002</c:v>
                </c:pt>
                <c:pt idx="183">
                  <c:v>92.549499999999995</c:v>
                </c:pt>
                <c:pt idx="184">
                  <c:v>92.676000000000002</c:v>
                </c:pt>
                <c:pt idx="185">
                  <c:v>92.802499999999995</c:v>
                </c:pt>
                <c:pt idx="186">
                  <c:v>92.928999999999988</c:v>
                </c:pt>
                <c:pt idx="187">
                  <c:v>93.055499999999995</c:v>
                </c:pt>
                <c:pt idx="188">
                  <c:v>93.181999999999988</c:v>
                </c:pt>
                <c:pt idx="189">
                  <c:v>93.308500000000009</c:v>
                </c:pt>
                <c:pt idx="190">
                  <c:v>93.435000000000002</c:v>
                </c:pt>
                <c:pt idx="191">
                  <c:v>93.561499999999995</c:v>
                </c:pt>
                <c:pt idx="192">
                  <c:v>93.688000000000002</c:v>
                </c:pt>
                <c:pt idx="193">
                  <c:v>93.814499999999995</c:v>
                </c:pt>
                <c:pt idx="194">
                  <c:v>93.941000000000003</c:v>
                </c:pt>
                <c:pt idx="195">
                  <c:v>94.067499999999995</c:v>
                </c:pt>
                <c:pt idx="196">
                  <c:v>94.193999999999988</c:v>
                </c:pt>
                <c:pt idx="197">
                  <c:v>94.320499999999996</c:v>
                </c:pt>
                <c:pt idx="198">
                  <c:v>94.446999999999989</c:v>
                </c:pt>
                <c:pt idx="199">
                  <c:v>94.57350000000001</c:v>
                </c:pt>
                <c:pt idx="200">
                  <c:v>94.7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A1B1-4EB8-82D6-099E70F8C2DA}"/>
            </c:ext>
          </c:extLst>
        </c:ser>
        <c:ser>
          <c:idx val="154"/>
          <c:order val="154"/>
          <c:tx>
            <c:strRef>
              <c:f>工作表3!$A$158</c:f>
              <c:strCache>
                <c:ptCount val="1"/>
                <c:pt idx="0">
                  <c:v>0.54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工作表3!$B$158:$GT$158</c:f>
              <c:numCache>
                <c:formatCode>General</c:formatCode>
                <c:ptCount val="201"/>
                <c:pt idx="0">
                  <c:v>69.2</c:v>
                </c:pt>
                <c:pt idx="1">
                  <c:v>69.326999999999998</c:v>
                </c:pt>
                <c:pt idx="2">
                  <c:v>69.453999999999994</c:v>
                </c:pt>
                <c:pt idx="3">
                  <c:v>69.580999999999989</c:v>
                </c:pt>
                <c:pt idx="4">
                  <c:v>69.708000000000013</c:v>
                </c:pt>
                <c:pt idx="5">
                  <c:v>69.835000000000008</c:v>
                </c:pt>
                <c:pt idx="6">
                  <c:v>69.962000000000003</c:v>
                </c:pt>
                <c:pt idx="7">
                  <c:v>70.088999999999999</c:v>
                </c:pt>
                <c:pt idx="8">
                  <c:v>70.215999999999994</c:v>
                </c:pt>
                <c:pt idx="9">
                  <c:v>70.343000000000018</c:v>
                </c:pt>
                <c:pt idx="10">
                  <c:v>70.47</c:v>
                </c:pt>
                <c:pt idx="11">
                  <c:v>70.596999999999994</c:v>
                </c:pt>
                <c:pt idx="12">
                  <c:v>70.72399999999999</c:v>
                </c:pt>
                <c:pt idx="13">
                  <c:v>70.850999999999985</c:v>
                </c:pt>
                <c:pt idx="14">
                  <c:v>70.978000000000009</c:v>
                </c:pt>
                <c:pt idx="15">
                  <c:v>71.105000000000004</c:v>
                </c:pt>
                <c:pt idx="16">
                  <c:v>71.231999999999999</c:v>
                </c:pt>
                <c:pt idx="17">
                  <c:v>71.358999999999995</c:v>
                </c:pt>
                <c:pt idx="18">
                  <c:v>71.48599999999999</c:v>
                </c:pt>
                <c:pt idx="19">
                  <c:v>71.613000000000014</c:v>
                </c:pt>
                <c:pt idx="20">
                  <c:v>71.740000000000009</c:v>
                </c:pt>
                <c:pt idx="21">
                  <c:v>71.867000000000004</c:v>
                </c:pt>
                <c:pt idx="22">
                  <c:v>71.994</c:v>
                </c:pt>
                <c:pt idx="23">
                  <c:v>72.120999999999995</c:v>
                </c:pt>
                <c:pt idx="24">
                  <c:v>72.248000000000005</c:v>
                </c:pt>
                <c:pt idx="25">
                  <c:v>72.375</c:v>
                </c:pt>
                <c:pt idx="26">
                  <c:v>72.501999999999995</c:v>
                </c:pt>
                <c:pt idx="27">
                  <c:v>72.628999999999991</c:v>
                </c:pt>
                <c:pt idx="28">
                  <c:v>72.755999999999986</c:v>
                </c:pt>
                <c:pt idx="29">
                  <c:v>72.88300000000001</c:v>
                </c:pt>
                <c:pt idx="30">
                  <c:v>73.010000000000005</c:v>
                </c:pt>
                <c:pt idx="31">
                  <c:v>73.137</c:v>
                </c:pt>
                <c:pt idx="32">
                  <c:v>73.263999999999996</c:v>
                </c:pt>
                <c:pt idx="33">
                  <c:v>73.390999999999991</c:v>
                </c:pt>
                <c:pt idx="34">
                  <c:v>73.518000000000015</c:v>
                </c:pt>
                <c:pt idx="35">
                  <c:v>73.64500000000001</c:v>
                </c:pt>
                <c:pt idx="36">
                  <c:v>73.772000000000006</c:v>
                </c:pt>
                <c:pt idx="37">
                  <c:v>73.899000000000001</c:v>
                </c:pt>
                <c:pt idx="38">
                  <c:v>74.025999999999982</c:v>
                </c:pt>
                <c:pt idx="39">
                  <c:v>74.153000000000006</c:v>
                </c:pt>
                <c:pt idx="40">
                  <c:v>74.28</c:v>
                </c:pt>
                <c:pt idx="41">
                  <c:v>74.406999999999996</c:v>
                </c:pt>
                <c:pt idx="42">
                  <c:v>74.533999999999992</c:v>
                </c:pt>
                <c:pt idx="43">
                  <c:v>74.660999999999987</c:v>
                </c:pt>
                <c:pt idx="44">
                  <c:v>74.788000000000011</c:v>
                </c:pt>
                <c:pt idx="45">
                  <c:v>74.915000000000006</c:v>
                </c:pt>
                <c:pt idx="46">
                  <c:v>75.042000000000002</c:v>
                </c:pt>
                <c:pt idx="47">
                  <c:v>75.168999999999997</c:v>
                </c:pt>
                <c:pt idx="48">
                  <c:v>75.295999999999992</c:v>
                </c:pt>
                <c:pt idx="49">
                  <c:v>75.423000000000016</c:v>
                </c:pt>
                <c:pt idx="50">
                  <c:v>75.550000000000011</c:v>
                </c:pt>
                <c:pt idx="51">
                  <c:v>75.677000000000007</c:v>
                </c:pt>
                <c:pt idx="52">
                  <c:v>75.803999999999988</c:v>
                </c:pt>
                <c:pt idx="53">
                  <c:v>75.930999999999983</c:v>
                </c:pt>
                <c:pt idx="54">
                  <c:v>76.058000000000007</c:v>
                </c:pt>
                <c:pt idx="55">
                  <c:v>76.185000000000002</c:v>
                </c:pt>
                <c:pt idx="56">
                  <c:v>76.311999999999998</c:v>
                </c:pt>
                <c:pt idx="57">
                  <c:v>76.439000000000021</c:v>
                </c:pt>
                <c:pt idx="58">
                  <c:v>76.566000000000017</c:v>
                </c:pt>
                <c:pt idx="59">
                  <c:v>76.693000000000012</c:v>
                </c:pt>
                <c:pt idx="60">
                  <c:v>76.820000000000007</c:v>
                </c:pt>
                <c:pt idx="61">
                  <c:v>76.947000000000003</c:v>
                </c:pt>
                <c:pt idx="62">
                  <c:v>77.074000000000026</c:v>
                </c:pt>
                <c:pt idx="63">
                  <c:v>77.201000000000022</c:v>
                </c:pt>
                <c:pt idx="64">
                  <c:v>77.328000000000017</c:v>
                </c:pt>
                <c:pt idx="65">
                  <c:v>77.455000000000013</c:v>
                </c:pt>
                <c:pt idx="66">
                  <c:v>77.582000000000008</c:v>
                </c:pt>
                <c:pt idx="67">
                  <c:v>77.709000000000032</c:v>
                </c:pt>
                <c:pt idx="68">
                  <c:v>77.836000000000013</c:v>
                </c:pt>
                <c:pt idx="69">
                  <c:v>77.963000000000008</c:v>
                </c:pt>
                <c:pt idx="70">
                  <c:v>78.09</c:v>
                </c:pt>
                <c:pt idx="71">
                  <c:v>78.216999999999999</c:v>
                </c:pt>
                <c:pt idx="72">
                  <c:v>78.344000000000023</c:v>
                </c:pt>
                <c:pt idx="73">
                  <c:v>78.471000000000018</c:v>
                </c:pt>
                <c:pt idx="74">
                  <c:v>78.598000000000013</c:v>
                </c:pt>
                <c:pt idx="75">
                  <c:v>78.725000000000009</c:v>
                </c:pt>
                <c:pt idx="76">
                  <c:v>78.852000000000004</c:v>
                </c:pt>
                <c:pt idx="77">
                  <c:v>78.979000000000028</c:v>
                </c:pt>
                <c:pt idx="78">
                  <c:v>79.106000000000023</c:v>
                </c:pt>
                <c:pt idx="79">
                  <c:v>79.233000000000018</c:v>
                </c:pt>
                <c:pt idx="80">
                  <c:v>79.360000000000014</c:v>
                </c:pt>
                <c:pt idx="81">
                  <c:v>79.487000000000009</c:v>
                </c:pt>
                <c:pt idx="82">
                  <c:v>79.614000000000019</c:v>
                </c:pt>
                <c:pt idx="83">
                  <c:v>79.741000000000014</c:v>
                </c:pt>
                <c:pt idx="84">
                  <c:v>79.868000000000009</c:v>
                </c:pt>
                <c:pt idx="85">
                  <c:v>79.995000000000005</c:v>
                </c:pt>
                <c:pt idx="86">
                  <c:v>80.122</c:v>
                </c:pt>
                <c:pt idx="87">
                  <c:v>80.249000000000024</c:v>
                </c:pt>
                <c:pt idx="88">
                  <c:v>80.376000000000019</c:v>
                </c:pt>
                <c:pt idx="89">
                  <c:v>80.503000000000014</c:v>
                </c:pt>
                <c:pt idx="90">
                  <c:v>80.63000000000001</c:v>
                </c:pt>
                <c:pt idx="91">
                  <c:v>80.757000000000005</c:v>
                </c:pt>
                <c:pt idx="92">
                  <c:v>80.884000000000029</c:v>
                </c:pt>
                <c:pt idx="93">
                  <c:v>81.011000000000024</c:v>
                </c:pt>
                <c:pt idx="94">
                  <c:v>81.138000000000019</c:v>
                </c:pt>
                <c:pt idx="95">
                  <c:v>81.265000000000015</c:v>
                </c:pt>
                <c:pt idx="96">
                  <c:v>81.391999999999996</c:v>
                </c:pt>
                <c:pt idx="97">
                  <c:v>81.51900000000002</c:v>
                </c:pt>
                <c:pt idx="98">
                  <c:v>81.646000000000015</c:v>
                </c:pt>
                <c:pt idx="99">
                  <c:v>81.77300000000001</c:v>
                </c:pt>
                <c:pt idx="100">
                  <c:v>81.900000000000006</c:v>
                </c:pt>
                <c:pt idx="101">
                  <c:v>82.027000000000001</c:v>
                </c:pt>
                <c:pt idx="102">
                  <c:v>82.153999999999996</c:v>
                </c:pt>
                <c:pt idx="103">
                  <c:v>82.280999999999992</c:v>
                </c:pt>
                <c:pt idx="104">
                  <c:v>82.408000000000015</c:v>
                </c:pt>
                <c:pt idx="105">
                  <c:v>82.535000000000011</c:v>
                </c:pt>
                <c:pt idx="106">
                  <c:v>82.662000000000006</c:v>
                </c:pt>
                <c:pt idx="107">
                  <c:v>82.789000000000001</c:v>
                </c:pt>
                <c:pt idx="108">
                  <c:v>82.915999999999983</c:v>
                </c:pt>
                <c:pt idx="109">
                  <c:v>83.043000000000006</c:v>
                </c:pt>
                <c:pt idx="110">
                  <c:v>83.17</c:v>
                </c:pt>
                <c:pt idx="111">
                  <c:v>83.296999999999997</c:v>
                </c:pt>
                <c:pt idx="112">
                  <c:v>83.423999999999992</c:v>
                </c:pt>
                <c:pt idx="113">
                  <c:v>83.550999999999988</c:v>
                </c:pt>
                <c:pt idx="114">
                  <c:v>83.678000000000011</c:v>
                </c:pt>
                <c:pt idx="115">
                  <c:v>83.805000000000007</c:v>
                </c:pt>
                <c:pt idx="116">
                  <c:v>83.932000000000002</c:v>
                </c:pt>
                <c:pt idx="117">
                  <c:v>84.058999999999997</c:v>
                </c:pt>
                <c:pt idx="118">
                  <c:v>84.185999999999993</c:v>
                </c:pt>
                <c:pt idx="119">
                  <c:v>84.313000000000017</c:v>
                </c:pt>
                <c:pt idx="120">
                  <c:v>84.440000000000012</c:v>
                </c:pt>
                <c:pt idx="121">
                  <c:v>84.566999999999993</c:v>
                </c:pt>
                <c:pt idx="122">
                  <c:v>84.693999999999988</c:v>
                </c:pt>
                <c:pt idx="123">
                  <c:v>84.820999999999984</c:v>
                </c:pt>
                <c:pt idx="124">
                  <c:v>84.948000000000008</c:v>
                </c:pt>
                <c:pt idx="125">
                  <c:v>85.075000000000003</c:v>
                </c:pt>
                <c:pt idx="126">
                  <c:v>85.201999999999998</c:v>
                </c:pt>
                <c:pt idx="127">
                  <c:v>85.328999999999994</c:v>
                </c:pt>
                <c:pt idx="128">
                  <c:v>85.455999999999989</c:v>
                </c:pt>
                <c:pt idx="129">
                  <c:v>85.583000000000013</c:v>
                </c:pt>
                <c:pt idx="130">
                  <c:v>85.710000000000008</c:v>
                </c:pt>
                <c:pt idx="131">
                  <c:v>85.837000000000003</c:v>
                </c:pt>
                <c:pt idx="132">
                  <c:v>85.963999999999999</c:v>
                </c:pt>
                <c:pt idx="133">
                  <c:v>86.090999999999994</c:v>
                </c:pt>
                <c:pt idx="134">
                  <c:v>86.218000000000018</c:v>
                </c:pt>
                <c:pt idx="135">
                  <c:v>86.344999999999999</c:v>
                </c:pt>
                <c:pt idx="136">
                  <c:v>86.471999999999994</c:v>
                </c:pt>
                <c:pt idx="137">
                  <c:v>86.59899999999999</c:v>
                </c:pt>
                <c:pt idx="138">
                  <c:v>86.725999999999985</c:v>
                </c:pt>
                <c:pt idx="139">
                  <c:v>86.853000000000009</c:v>
                </c:pt>
                <c:pt idx="140">
                  <c:v>86.98</c:v>
                </c:pt>
                <c:pt idx="141">
                  <c:v>87.106999999999999</c:v>
                </c:pt>
                <c:pt idx="142">
                  <c:v>87.233999999999995</c:v>
                </c:pt>
                <c:pt idx="143">
                  <c:v>87.36099999999999</c:v>
                </c:pt>
                <c:pt idx="144">
                  <c:v>87.488000000000014</c:v>
                </c:pt>
                <c:pt idx="145">
                  <c:v>87.615000000000009</c:v>
                </c:pt>
                <c:pt idx="146">
                  <c:v>87.742000000000004</c:v>
                </c:pt>
                <c:pt idx="147">
                  <c:v>87.869</c:v>
                </c:pt>
                <c:pt idx="148">
                  <c:v>87.995999999999995</c:v>
                </c:pt>
                <c:pt idx="149">
                  <c:v>88.123000000000005</c:v>
                </c:pt>
                <c:pt idx="150">
                  <c:v>88.25</c:v>
                </c:pt>
                <c:pt idx="151">
                  <c:v>88.376999999999995</c:v>
                </c:pt>
                <c:pt idx="152">
                  <c:v>88.503999999999991</c:v>
                </c:pt>
                <c:pt idx="153">
                  <c:v>88.630999999999986</c:v>
                </c:pt>
                <c:pt idx="154">
                  <c:v>88.75800000000001</c:v>
                </c:pt>
                <c:pt idx="155">
                  <c:v>88.885000000000005</c:v>
                </c:pt>
                <c:pt idx="156">
                  <c:v>89.012</c:v>
                </c:pt>
                <c:pt idx="157">
                  <c:v>89.138999999999996</c:v>
                </c:pt>
                <c:pt idx="158">
                  <c:v>89.265999999999991</c:v>
                </c:pt>
                <c:pt idx="159">
                  <c:v>89.393000000000015</c:v>
                </c:pt>
                <c:pt idx="160">
                  <c:v>89.52000000000001</c:v>
                </c:pt>
                <c:pt idx="161">
                  <c:v>89.647000000000006</c:v>
                </c:pt>
                <c:pt idx="162">
                  <c:v>89.774000000000001</c:v>
                </c:pt>
                <c:pt idx="163">
                  <c:v>89.900999999999982</c:v>
                </c:pt>
                <c:pt idx="164">
                  <c:v>90.028000000000006</c:v>
                </c:pt>
                <c:pt idx="165">
                  <c:v>90.155000000000001</c:v>
                </c:pt>
                <c:pt idx="166">
                  <c:v>90.281999999999996</c:v>
                </c:pt>
                <c:pt idx="167">
                  <c:v>90.408999999999992</c:v>
                </c:pt>
                <c:pt idx="168">
                  <c:v>90.535999999999987</c:v>
                </c:pt>
                <c:pt idx="169">
                  <c:v>90.663000000000011</c:v>
                </c:pt>
                <c:pt idx="170">
                  <c:v>90.79</c:v>
                </c:pt>
                <c:pt idx="171">
                  <c:v>90.917000000000002</c:v>
                </c:pt>
                <c:pt idx="172">
                  <c:v>91.043999999999997</c:v>
                </c:pt>
                <c:pt idx="173">
                  <c:v>91.170999999999992</c:v>
                </c:pt>
                <c:pt idx="174">
                  <c:v>91.298000000000016</c:v>
                </c:pt>
                <c:pt idx="175">
                  <c:v>91.425000000000011</c:v>
                </c:pt>
                <c:pt idx="176">
                  <c:v>91.552000000000007</c:v>
                </c:pt>
                <c:pt idx="177">
                  <c:v>91.678999999999988</c:v>
                </c:pt>
                <c:pt idx="178">
                  <c:v>91.805999999999983</c:v>
                </c:pt>
                <c:pt idx="179">
                  <c:v>91.933000000000007</c:v>
                </c:pt>
                <c:pt idx="180">
                  <c:v>92.06</c:v>
                </c:pt>
                <c:pt idx="181">
                  <c:v>92.186999999999998</c:v>
                </c:pt>
                <c:pt idx="182">
                  <c:v>92.313999999999993</c:v>
                </c:pt>
                <c:pt idx="183">
                  <c:v>92.440999999999988</c:v>
                </c:pt>
                <c:pt idx="184">
                  <c:v>92.568000000000012</c:v>
                </c:pt>
                <c:pt idx="185">
                  <c:v>92.695000000000007</c:v>
                </c:pt>
                <c:pt idx="186">
                  <c:v>92.822000000000003</c:v>
                </c:pt>
                <c:pt idx="187">
                  <c:v>92.948999999999998</c:v>
                </c:pt>
                <c:pt idx="188">
                  <c:v>93.075999999999993</c:v>
                </c:pt>
                <c:pt idx="189">
                  <c:v>93.203000000000017</c:v>
                </c:pt>
                <c:pt idx="190">
                  <c:v>93.330000000000013</c:v>
                </c:pt>
                <c:pt idx="191">
                  <c:v>93.456999999999994</c:v>
                </c:pt>
                <c:pt idx="192">
                  <c:v>93.583999999999989</c:v>
                </c:pt>
                <c:pt idx="193">
                  <c:v>93.710999999999984</c:v>
                </c:pt>
                <c:pt idx="194">
                  <c:v>93.838000000000008</c:v>
                </c:pt>
                <c:pt idx="195">
                  <c:v>93.965000000000003</c:v>
                </c:pt>
                <c:pt idx="196">
                  <c:v>94.091999999999999</c:v>
                </c:pt>
                <c:pt idx="197">
                  <c:v>94.218999999999994</c:v>
                </c:pt>
                <c:pt idx="198">
                  <c:v>94.345999999999989</c:v>
                </c:pt>
                <c:pt idx="199">
                  <c:v>94.473000000000013</c:v>
                </c:pt>
                <c:pt idx="200">
                  <c:v>94.600000000000009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A1B1-4EB8-82D6-099E70F8C2DA}"/>
            </c:ext>
          </c:extLst>
        </c:ser>
        <c:ser>
          <c:idx val="155"/>
          <c:order val="155"/>
          <c:tx>
            <c:strRef>
              <c:f>工作表3!$A$159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工作表3!$B$159:$GT$159</c:f>
              <c:numCache>
                <c:formatCode>General</c:formatCode>
                <c:ptCount val="201"/>
                <c:pt idx="0">
                  <c:v>69</c:v>
                </c:pt>
                <c:pt idx="1">
                  <c:v>69.127499999999998</c:v>
                </c:pt>
                <c:pt idx="2">
                  <c:v>69.254999999999995</c:v>
                </c:pt>
                <c:pt idx="3">
                  <c:v>69.382499999999993</c:v>
                </c:pt>
                <c:pt idx="4">
                  <c:v>69.510000000000005</c:v>
                </c:pt>
                <c:pt idx="5">
                  <c:v>69.637500000000003</c:v>
                </c:pt>
                <c:pt idx="6">
                  <c:v>69.765000000000001</c:v>
                </c:pt>
                <c:pt idx="7">
                  <c:v>69.892499999999998</c:v>
                </c:pt>
                <c:pt idx="8">
                  <c:v>70.02</c:v>
                </c:pt>
                <c:pt idx="9">
                  <c:v>70.147500000000008</c:v>
                </c:pt>
                <c:pt idx="10">
                  <c:v>70.275000000000006</c:v>
                </c:pt>
                <c:pt idx="11">
                  <c:v>70.402499999999989</c:v>
                </c:pt>
                <c:pt idx="12">
                  <c:v>70.53</c:v>
                </c:pt>
                <c:pt idx="13">
                  <c:v>70.657499999999999</c:v>
                </c:pt>
                <c:pt idx="14">
                  <c:v>70.785000000000011</c:v>
                </c:pt>
                <c:pt idx="15">
                  <c:v>70.912499999999994</c:v>
                </c:pt>
                <c:pt idx="16">
                  <c:v>71.039999999999992</c:v>
                </c:pt>
                <c:pt idx="17">
                  <c:v>71.167500000000004</c:v>
                </c:pt>
                <c:pt idx="18">
                  <c:v>71.295000000000002</c:v>
                </c:pt>
                <c:pt idx="19">
                  <c:v>71.422499999999999</c:v>
                </c:pt>
                <c:pt idx="20">
                  <c:v>71.55</c:v>
                </c:pt>
                <c:pt idx="21">
                  <c:v>71.677499999999995</c:v>
                </c:pt>
                <c:pt idx="22">
                  <c:v>71.805000000000007</c:v>
                </c:pt>
                <c:pt idx="23">
                  <c:v>71.93249999999999</c:v>
                </c:pt>
                <c:pt idx="24">
                  <c:v>72.06</c:v>
                </c:pt>
                <c:pt idx="25">
                  <c:v>72.1875</c:v>
                </c:pt>
                <c:pt idx="26">
                  <c:v>72.314999999999998</c:v>
                </c:pt>
                <c:pt idx="27">
                  <c:v>72.442499999999995</c:v>
                </c:pt>
                <c:pt idx="28">
                  <c:v>72.569999999999993</c:v>
                </c:pt>
                <c:pt idx="29">
                  <c:v>72.697500000000005</c:v>
                </c:pt>
                <c:pt idx="30">
                  <c:v>72.825000000000003</c:v>
                </c:pt>
                <c:pt idx="31">
                  <c:v>72.952500000000001</c:v>
                </c:pt>
                <c:pt idx="32">
                  <c:v>73.08</c:v>
                </c:pt>
                <c:pt idx="33">
                  <c:v>73.207499999999996</c:v>
                </c:pt>
                <c:pt idx="34">
                  <c:v>73.335000000000008</c:v>
                </c:pt>
                <c:pt idx="35">
                  <c:v>73.462500000000006</c:v>
                </c:pt>
                <c:pt idx="36">
                  <c:v>73.589999999999989</c:v>
                </c:pt>
                <c:pt idx="37">
                  <c:v>73.717500000000001</c:v>
                </c:pt>
                <c:pt idx="38">
                  <c:v>73.844999999999999</c:v>
                </c:pt>
                <c:pt idx="39">
                  <c:v>73.972500000000011</c:v>
                </c:pt>
                <c:pt idx="40">
                  <c:v>74.099999999999994</c:v>
                </c:pt>
                <c:pt idx="41">
                  <c:v>74.227499999999992</c:v>
                </c:pt>
                <c:pt idx="42">
                  <c:v>74.355000000000004</c:v>
                </c:pt>
                <c:pt idx="43">
                  <c:v>74.482500000000002</c:v>
                </c:pt>
                <c:pt idx="44">
                  <c:v>74.61</c:v>
                </c:pt>
                <c:pt idx="45">
                  <c:v>74.737499999999997</c:v>
                </c:pt>
                <c:pt idx="46">
                  <c:v>74.864999999999995</c:v>
                </c:pt>
                <c:pt idx="47">
                  <c:v>74.992500000000007</c:v>
                </c:pt>
                <c:pt idx="48">
                  <c:v>75.11999999999999</c:v>
                </c:pt>
                <c:pt idx="49">
                  <c:v>75.247500000000002</c:v>
                </c:pt>
                <c:pt idx="50">
                  <c:v>75.375</c:v>
                </c:pt>
                <c:pt idx="51">
                  <c:v>75.502499999999998</c:v>
                </c:pt>
                <c:pt idx="52">
                  <c:v>75.63000000000001</c:v>
                </c:pt>
                <c:pt idx="53">
                  <c:v>75.757499999999993</c:v>
                </c:pt>
                <c:pt idx="54">
                  <c:v>75.885000000000005</c:v>
                </c:pt>
                <c:pt idx="55">
                  <c:v>76.012500000000003</c:v>
                </c:pt>
                <c:pt idx="56">
                  <c:v>76.14</c:v>
                </c:pt>
                <c:pt idx="57">
                  <c:v>76.267500000000013</c:v>
                </c:pt>
                <c:pt idx="58">
                  <c:v>76.39500000000001</c:v>
                </c:pt>
                <c:pt idx="59">
                  <c:v>76.522500000000008</c:v>
                </c:pt>
                <c:pt idx="60">
                  <c:v>76.65000000000002</c:v>
                </c:pt>
                <c:pt idx="61">
                  <c:v>76.777500000000018</c:v>
                </c:pt>
                <c:pt idx="62">
                  <c:v>76.905000000000015</c:v>
                </c:pt>
                <c:pt idx="63">
                  <c:v>77.032500000000013</c:v>
                </c:pt>
                <c:pt idx="64">
                  <c:v>77.160000000000011</c:v>
                </c:pt>
                <c:pt idx="65">
                  <c:v>77.287500000000023</c:v>
                </c:pt>
                <c:pt idx="66">
                  <c:v>77.415000000000006</c:v>
                </c:pt>
                <c:pt idx="67">
                  <c:v>77.542500000000018</c:v>
                </c:pt>
                <c:pt idx="68">
                  <c:v>77.670000000000016</c:v>
                </c:pt>
                <c:pt idx="69">
                  <c:v>77.797500000000014</c:v>
                </c:pt>
                <c:pt idx="70">
                  <c:v>77.925000000000011</c:v>
                </c:pt>
                <c:pt idx="71">
                  <c:v>78.052500000000009</c:v>
                </c:pt>
                <c:pt idx="72">
                  <c:v>78.180000000000021</c:v>
                </c:pt>
                <c:pt idx="73">
                  <c:v>78.307500000000019</c:v>
                </c:pt>
                <c:pt idx="74">
                  <c:v>78.435000000000002</c:v>
                </c:pt>
                <c:pt idx="75">
                  <c:v>78.562500000000014</c:v>
                </c:pt>
                <c:pt idx="76">
                  <c:v>78.690000000000012</c:v>
                </c:pt>
                <c:pt idx="77">
                  <c:v>78.817500000000024</c:v>
                </c:pt>
                <c:pt idx="78">
                  <c:v>78.945000000000007</c:v>
                </c:pt>
                <c:pt idx="79">
                  <c:v>79.072500000000005</c:v>
                </c:pt>
                <c:pt idx="80">
                  <c:v>79.200000000000017</c:v>
                </c:pt>
                <c:pt idx="81">
                  <c:v>79.327500000000015</c:v>
                </c:pt>
                <c:pt idx="82">
                  <c:v>79.455000000000027</c:v>
                </c:pt>
                <c:pt idx="83">
                  <c:v>79.58250000000001</c:v>
                </c:pt>
                <c:pt idx="84">
                  <c:v>79.710000000000008</c:v>
                </c:pt>
                <c:pt idx="85">
                  <c:v>79.83750000000002</c:v>
                </c:pt>
                <c:pt idx="86">
                  <c:v>79.965000000000018</c:v>
                </c:pt>
                <c:pt idx="87">
                  <c:v>80.092500000000015</c:v>
                </c:pt>
                <c:pt idx="88">
                  <c:v>80.220000000000013</c:v>
                </c:pt>
                <c:pt idx="89">
                  <c:v>80.347500000000011</c:v>
                </c:pt>
                <c:pt idx="90">
                  <c:v>80.475000000000023</c:v>
                </c:pt>
                <c:pt idx="91">
                  <c:v>80.602500000000006</c:v>
                </c:pt>
                <c:pt idx="92">
                  <c:v>80.730000000000018</c:v>
                </c:pt>
                <c:pt idx="93">
                  <c:v>80.857500000000016</c:v>
                </c:pt>
                <c:pt idx="94">
                  <c:v>80.985000000000014</c:v>
                </c:pt>
                <c:pt idx="95">
                  <c:v>81.112500000000011</c:v>
                </c:pt>
                <c:pt idx="96">
                  <c:v>81.240000000000009</c:v>
                </c:pt>
                <c:pt idx="97">
                  <c:v>81.367500000000021</c:v>
                </c:pt>
                <c:pt idx="98">
                  <c:v>81.495000000000019</c:v>
                </c:pt>
                <c:pt idx="99">
                  <c:v>81.622500000000002</c:v>
                </c:pt>
                <c:pt idx="100">
                  <c:v>81.75</c:v>
                </c:pt>
                <c:pt idx="101">
                  <c:v>81.877499999999998</c:v>
                </c:pt>
                <c:pt idx="102">
                  <c:v>82.00500000000001</c:v>
                </c:pt>
                <c:pt idx="103">
                  <c:v>82.132499999999993</c:v>
                </c:pt>
                <c:pt idx="104">
                  <c:v>82.26</c:v>
                </c:pt>
                <c:pt idx="105">
                  <c:v>82.387500000000003</c:v>
                </c:pt>
                <c:pt idx="106">
                  <c:v>82.515000000000001</c:v>
                </c:pt>
                <c:pt idx="107">
                  <c:v>82.642499999999998</c:v>
                </c:pt>
                <c:pt idx="108">
                  <c:v>82.77</c:v>
                </c:pt>
                <c:pt idx="109">
                  <c:v>82.897500000000008</c:v>
                </c:pt>
                <c:pt idx="110">
                  <c:v>83.025000000000006</c:v>
                </c:pt>
                <c:pt idx="111">
                  <c:v>83.152499999999989</c:v>
                </c:pt>
                <c:pt idx="112">
                  <c:v>83.28</c:v>
                </c:pt>
                <c:pt idx="113">
                  <c:v>83.407499999999999</c:v>
                </c:pt>
                <c:pt idx="114">
                  <c:v>83.535000000000011</c:v>
                </c:pt>
                <c:pt idx="115">
                  <c:v>83.662499999999994</c:v>
                </c:pt>
                <c:pt idx="116">
                  <c:v>83.789999999999992</c:v>
                </c:pt>
                <c:pt idx="117">
                  <c:v>83.917500000000004</c:v>
                </c:pt>
                <c:pt idx="118">
                  <c:v>84.045000000000002</c:v>
                </c:pt>
                <c:pt idx="119">
                  <c:v>84.172499999999999</c:v>
                </c:pt>
                <c:pt idx="120">
                  <c:v>84.3</c:v>
                </c:pt>
                <c:pt idx="121">
                  <c:v>84.427499999999995</c:v>
                </c:pt>
                <c:pt idx="122">
                  <c:v>84.555000000000007</c:v>
                </c:pt>
                <c:pt idx="123">
                  <c:v>84.68249999999999</c:v>
                </c:pt>
                <c:pt idx="124">
                  <c:v>84.81</c:v>
                </c:pt>
                <c:pt idx="125">
                  <c:v>84.9375</c:v>
                </c:pt>
                <c:pt idx="126">
                  <c:v>85.064999999999998</c:v>
                </c:pt>
                <c:pt idx="127">
                  <c:v>85.19250000000001</c:v>
                </c:pt>
                <c:pt idx="128">
                  <c:v>85.32</c:v>
                </c:pt>
                <c:pt idx="129">
                  <c:v>85.447500000000005</c:v>
                </c:pt>
                <c:pt idx="130">
                  <c:v>85.575000000000003</c:v>
                </c:pt>
                <c:pt idx="131">
                  <c:v>85.702500000000001</c:v>
                </c:pt>
                <c:pt idx="132">
                  <c:v>85.83</c:v>
                </c:pt>
                <c:pt idx="133">
                  <c:v>85.957499999999996</c:v>
                </c:pt>
                <c:pt idx="134">
                  <c:v>86.085000000000008</c:v>
                </c:pt>
                <c:pt idx="135">
                  <c:v>86.212500000000006</c:v>
                </c:pt>
                <c:pt idx="136">
                  <c:v>86.339999999999989</c:v>
                </c:pt>
                <c:pt idx="137">
                  <c:v>86.467500000000001</c:v>
                </c:pt>
                <c:pt idx="138">
                  <c:v>86.594999999999999</c:v>
                </c:pt>
                <c:pt idx="139">
                  <c:v>86.722500000000011</c:v>
                </c:pt>
                <c:pt idx="140">
                  <c:v>86.85</c:v>
                </c:pt>
                <c:pt idx="141">
                  <c:v>86.977499999999992</c:v>
                </c:pt>
                <c:pt idx="142">
                  <c:v>87.105000000000004</c:v>
                </c:pt>
                <c:pt idx="143">
                  <c:v>87.232500000000002</c:v>
                </c:pt>
                <c:pt idx="144">
                  <c:v>87.36</c:v>
                </c:pt>
                <c:pt idx="145">
                  <c:v>87.487499999999997</c:v>
                </c:pt>
                <c:pt idx="146">
                  <c:v>87.614999999999995</c:v>
                </c:pt>
                <c:pt idx="147">
                  <c:v>87.742500000000007</c:v>
                </c:pt>
                <c:pt idx="148">
                  <c:v>87.86999999999999</c:v>
                </c:pt>
                <c:pt idx="149">
                  <c:v>87.997500000000002</c:v>
                </c:pt>
                <c:pt idx="150">
                  <c:v>88.125</c:v>
                </c:pt>
                <c:pt idx="151">
                  <c:v>88.252499999999998</c:v>
                </c:pt>
                <c:pt idx="152">
                  <c:v>88.38000000000001</c:v>
                </c:pt>
                <c:pt idx="153">
                  <c:v>88.507499999999993</c:v>
                </c:pt>
                <c:pt idx="154">
                  <c:v>88.635000000000005</c:v>
                </c:pt>
                <c:pt idx="155">
                  <c:v>88.762500000000003</c:v>
                </c:pt>
                <c:pt idx="156">
                  <c:v>88.89</c:v>
                </c:pt>
                <c:pt idx="157">
                  <c:v>89.017499999999998</c:v>
                </c:pt>
                <c:pt idx="158">
                  <c:v>89.144999999999996</c:v>
                </c:pt>
                <c:pt idx="159">
                  <c:v>89.272500000000008</c:v>
                </c:pt>
                <c:pt idx="160">
                  <c:v>89.4</c:v>
                </c:pt>
                <c:pt idx="161">
                  <c:v>89.527499999999989</c:v>
                </c:pt>
                <c:pt idx="162">
                  <c:v>89.655000000000001</c:v>
                </c:pt>
                <c:pt idx="163">
                  <c:v>89.782499999999999</c:v>
                </c:pt>
                <c:pt idx="164">
                  <c:v>89.910000000000011</c:v>
                </c:pt>
                <c:pt idx="165">
                  <c:v>90.037499999999994</c:v>
                </c:pt>
                <c:pt idx="166">
                  <c:v>90.164999999999992</c:v>
                </c:pt>
                <c:pt idx="167">
                  <c:v>90.292500000000004</c:v>
                </c:pt>
                <c:pt idx="168">
                  <c:v>90.42</c:v>
                </c:pt>
                <c:pt idx="169">
                  <c:v>90.547499999999999</c:v>
                </c:pt>
                <c:pt idx="170">
                  <c:v>90.674999999999997</c:v>
                </c:pt>
                <c:pt idx="171">
                  <c:v>90.802499999999995</c:v>
                </c:pt>
                <c:pt idx="172">
                  <c:v>90.93</c:v>
                </c:pt>
                <c:pt idx="173">
                  <c:v>91.057500000000005</c:v>
                </c:pt>
                <c:pt idx="174">
                  <c:v>91.185000000000002</c:v>
                </c:pt>
                <c:pt idx="175">
                  <c:v>91.3125</c:v>
                </c:pt>
                <c:pt idx="176">
                  <c:v>91.44</c:v>
                </c:pt>
                <c:pt idx="177">
                  <c:v>91.56750000000001</c:v>
                </c:pt>
                <c:pt idx="178">
                  <c:v>91.694999999999993</c:v>
                </c:pt>
                <c:pt idx="179">
                  <c:v>91.822500000000005</c:v>
                </c:pt>
                <c:pt idx="180">
                  <c:v>91.95</c:v>
                </c:pt>
                <c:pt idx="181">
                  <c:v>92.077500000000001</c:v>
                </c:pt>
                <c:pt idx="182">
                  <c:v>92.204999999999998</c:v>
                </c:pt>
                <c:pt idx="183">
                  <c:v>92.332499999999996</c:v>
                </c:pt>
                <c:pt idx="184">
                  <c:v>92.460000000000008</c:v>
                </c:pt>
                <c:pt idx="185">
                  <c:v>92.587500000000006</c:v>
                </c:pt>
                <c:pt idx="186">
                  <c:v>92.714999999999989</c:v>
                </c:pt>
                <c:pt idx="187">
                  <c:v>92.842500000000001</c:v>
                </c:pt>
                <c:pt idx="188">
                  <c:v>92.97</c:v>
                </c:pt>
                <c:pt idx="189">
                  <c:v>93.097500000000011</c:v>
                </c:pt>
                <c:pt idx="190">
                  <c:v>93.224999999999994</c:v>
                </c:pt>
                <c:pt idx="191">
                  <c:v>93.352499999999992</c:v>
                </c:pt>
                <c:pt idx="192">
                  <c:v>93.48</c:v>
                </c:pt>
                <c:pt idx="193">
                  <c:v>93.607500000000002</c:v>
                </c:pt>
                <c:pt idx="194">
                  <c:v>93.734999999999999</c:v>
                </c:pt>
                <c:pt idx="195">
                  <c:v>93.862499999999997</c:v>
                </c:pt>
                <c:pt idx="196">
                  <c:v>93.99</c:v>
                </c:pt>
                <c:pt idx="197">
                  <c:v>94.117500000000007</c:v>
                </c:pt>
                <c:pt idx="198">
                  <c:v>94.245000000000005</c:v>
                </c:pt>
                <c:pt idx="199">
                  <c:v>94.372500000000002</c:v>
                </c:pt>
                <c:pt idx="200">
                  <c:v>94.5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A1B1-4EB8-82D6-099E70F8C2DA}"/>
            </c:ext>
          </c:extLst>
        </c:ser>
        <c:ser>
          <c:idx val="156"/>
          <c:order val="156"/>
          <c:tx>
            <c:strRef>
              <c:f>工作表3!$A$160</c:f>
              <c:strCache>
                <c:ptCount val="1"/>
                <c:pt idx="0">
                  <c:v>0.56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工作表3!$B$160:$GT$160</c:f>
              <c:numCache>
                <c:formatCode>General</c:formatCode>
                <c:ptCount val="201"/>
                <c:pt idx="0">
                  <c:v>68.8</c:v>
                </c:pt>
                <c:pt idx="1">
                  <c:v>68.927999999999983</c:v>
                </c:pt>
                <c:pt idx="2">
                  <c:v>69.055999999999997</c:v>
                </c:pt>
                <c:pt idx="3">
                  <c:v>69.183999999999997</c:v>
                </c:pt>
                <c:pt idx="4">
                  <c:v>69.311999999999998</c:v>
                </c:pt>
                <c:pt idx="5">
                  <c:v>69.44</c:v>
                </c:pt>
                <c:pt idx="6">
                  <c:v>69.567999999999984</c:v>
                </c:pt>
                <c:pt idx="7">
                  <c:v>69.695999999999998</c:v>
                </c:pt>
                <c:pt idx="8">
                  <c:v>69.823999999999984</c:v>
                </c:pt>
                <c:pt idx="9">
                  <c:v>69.951999999999998</c:v>
                </c:pt>
                <c:pt idx="10">
                  <c:v>70.08</c:v>
                </c:pt>
                <c:pt idx="11">
                  <c:v>70.207999999999984</c:v>
                </c:pt>
                <c:pt idx="12">
                  <c:v>70.335999999999999</c:v>
                </c:pt>
                <c:pt idx="13">
                  <c:v>70.463999999999999</c:v>
                </c:pt>
                <c:pt idx="14">
                  <c:v>70.591999999999999</c:v>
                </c:pt>
                <c:pt idx="15">
                  <c:v>70.72</c:v>
                </c:pt>
                <c:pt idx="16">
                  <c:v>70.847999999999985</c:v>
                </c:pt>
                <c:pt idx="17">
                  <c:v>70.975999999999999</c:v>
                </c:pt>
                <c:pt idx="18">
                  <c:v>71.103999999999985</c:v>
                </c:pt>
                <c:pt idx="19">
                  <c:v>71.231999999999999</c:v>
                </c:pt>
                <c:pt idx="20">
                  <c:v>71.36</c:v>
                </c:pt>
                <c:pt idx="21">
                  <c:v>71.487999999999985</c:v>
                </c:pt>
                <c:pt idx="22">
                  <c:v>71.616</c:v>
                </c:pt>
                <c:pt idx="23">
                  <c:v>71.743999999999986</c:v>
                </c:pt>
                <c:pt idx="24">
                  <c:v>71.872</c:v>
                </c:pt>
                <c:pt idx="25">
                  <c:v>72</c:v>
                </c:pt>
                <c:pt idx="26">
                  <c:v>72.127999999999986</c:v>
                </c:pt>
                <c:pt idx="27">
                  <c:v>72.256</c:v>
                </c:pt>
                <c:pt idx="28">
                  <c:v>72.383999999999986</c:v>
                </c:pt>
                <c:pt idx="29">
                  <c:v>72.512</c:v>
                </c:pt>
                <c:pt idx="30">
                  <c:v>72.64</c:v>
                </c:pt>
                <c:pt idx="31">
                  <c:v>72.767999999999986</c:v>
                </c:pt>
                <c:pt idx="32">
                  <c:v>72.896000000000001</c:v>
                </c:pt>
                <c:pt idx="33">
                  <c:v>73.023999999999987</c:v>
                </c:pt>
                <c:pt idx="34">
                  <c:v>73.152000000000001</c:v>
                </c:pt>
                <c:pt idx="35">
                  <c:v>73.28</c:v>
                </c:pt>
                <c:pt idx="36">
                  <c:v>73.407999999999987</c:v>
                </c:pt>
                <c:pt idx="37">
                  <c:v>73.536000000000001</c:v>
                </c:pt>
                <c:pt idx="38">
                  <c:v>73.663999999999987</c:v>
                </c:pt>
                <c:pt idx="39">
                  <c:v>73.792000000000002</c:v>
                </c:pt>
                <c:pt idx="40">
                  <c:v>73.919999999999987</c:v>
                </c:pt>
                <c:pt idx="41">
                  <c:v>74.047999999999988</c:v>
                </c:pt>
                <c:pt idx="42">
                  <c:v>74.176000000000002</c:v>
                </c:pt>
                <c:pt idx="43">
                  <c:v>74.303999999999988</c:v>
                </c:pt>
                <c:pt idx="44">
                  <c:v>74.432000000000002</c:v>
                </c:pt>
                <c:pt idx="45">
                  <c:v>74.559999999999988</c:v>
                </c:pt>
                <c:pt idx="46">
                  <c:v>74.687999999999988</c:v>
                </c:pt>
                <c:pt idx="47">
                  <c:v>74.816000000000003</c:v>
                </c:pt>
                <c:pt idx="48">
                  <c:v>74.943999999999988</c:v>
                </c:pt>
                <c:pt idx="49">
                  <c:v>75.072000000000003</c:v>
                </c:pt>
                <c:pt idx="50">
                  <c:v>75.199999999999989</c:v>
                </c:pt>
                <c:pt idx="51">
                  <c:v>75.327999999999989</c:v>
                </c:pt>
                <c:pt idx="52">
                  <c:v>75.456000000000003</c:v>
                </c:pt>
                <c:pt idx="53">
                  <c:v>75.583999999999989</c:v>
                </c:pt>
                <c:pt idx="54">
                  <c:v>75.712000000000003</c:v>
                </c:pt>
                <c:pt idx="55">
                  <c:v>75.839999999999989</c:v>
                </c:pt>
                <c:pt idx="56">
                  <c:v>75.967999999999989</c:v>
                </c:pt>
                <c:pt idx="57">
                  <c:v>76.096000000000018</c:v>
                </c:pt>
                <c:pt idx="58">
                  <c:v>76.224000000000004</c:v>
                </c:pt>
                <c:pt idx="59">
                  <c:v>76.352000000000004</c:v>
                </c:pt>
                <c:pt idx="60">
                  <c:v>76.480000000000018</c:v>
                </c:pt>
                <c:pt idx="61">
                  <c:v>76.608000000000004</c:v>
                </c:pt>
                <c:pt idx="62">
                  <c:v>76.736000000000018</c:v>
                </c:pt>
                <c:pt idx="63">
                  <c:v>76.864000000000004</c:v>
                </c:pt>
                <c:pt idx="64">
                  <c:v>76.992000000000004</c:v>
                </c:pt>
                <c:pt idx="65">
                  <c:v>77.12</c:v>
                </c:pt>
                <c:pt idx="66">
                  <c:v>77.248000000000005</c:v>
                </c:pt>
                <c:pt idx="67">
                  <c:v>77.376000000000019</c:v>
                </c:pt>
                <c:pt idx="68">
                  <c:v>77.504000000000005</c:v>
                </c:pt>
                <c:pt idx="69">
                  <c:v>77.632000000000005</c:v>
                </c:pt>
                <c:pt idx="70">
                  <c:v>77.760000000000005</c:v>
                </c:pt>
                <c:pt idx="71">
                  <c:v>77.888000000000005</c:v>
                </c:pt>
                <c:pt idx="72">
                  <c:v>78.01600000000002</c:v>
                </c:pt>
                <c:pt idx="73">
                  <c:v>78.144000000000005</c:v>
                </c:pt>
                <c:pt idx="74">
                  <c:v>78.272000000000006</c:v>
                </c:pt>
                <c:pt idx="75">
                  <c:v>78.400000000000006</c:v>
                </c:pt>
                <c:pt idx="76">
                  <c:v>78.528000000000006</c:v>
                </c:pt>
                <c:pt idx="77">
                  <c:v>78.65600000000002</c:v>
                </c:pt>
                <c:pt idx="78">
                  <c:v>78.784000000000006</c:v>
                </c:pt>
                <c:pt idx="79">
                  <c:v>78.912000000000006</c:v>
                </c:pt>
                <c:pt idx="80">
                  <c:v>79.040000000000006</c:v>
                </c:pt>
                <c:pt idx="81">
                  <c:v>79.168000000000006</c:v>
                </c:pt>
                <c:pt idx="82">
                  <c:v>79.296000000000021</c:v>
                </c:pt>
                <c:pt idx="83">
                  <c:v>79.424000000000007</c:v>
                </c:pt>
                <c:pt idx="84">
                  <c:v>79.552000000000007</c:v>
                </c:pt>
                <c:pt idx="85">
                  <c:v>79.680000000000007</c:v>
                </c:pt>
                <c:pt idx="86">
                  <c:v>79.808000000000007</c:v>
                </c:pt>
                <c:pt idx="87">
                  <c:v>79.936000000000007</c:v>
                </c:pt>
                <c:pt idx="88">
                  <c:v>80.064000000000007</c:v>
                </c:pt>
                <c:pt idx="89">
                  <c:v>80.192000000000007</c:v>
                </c:pt>
                <c:pt idx="90">
                  <c:v>80.320000000000007</c:v>
                </c:pt>
                <c:pt idx="91">
                  <c:v>80.448000000000008</c:v>
                </c:pt>
                <c:pt idx="92">
                  <c:v>80.576000000000008</c:v>
                </c:pt>
                <c:pt idx="93">
                  <c:v>80.704000000000008</c:v>
                </c:pt>
                <c:pt idx="94">
                  <c:v>80.832000000000008</c:v>
                </c:pt>
                <c:pt idx="95">
                  <c:v>80.960000000000008</c:v>
                </c:pt>
                <c:pt idx="96">
                  <c:v>81.088000000000008</c:v>
                </c:pt>
                <c:pt idx="97">
                  <c:v>81.216000000000008</c:v>
                </c:pt>
                <c:pt idx="98">
                  <c:v>81.344000000000008</c:v>
                </c:pt>
                <c:pt idx="99">
                  <c:v>81.472000000000008</c:v>
                </c:pt>
                <c:pt idx="100">
                  <c:v>81.599999999999994</c:v>
                </c:pt>
                <c:pt idx="101">
                  <c:v>81.727999999999994</c:v>
                </c:pt>
                <c:pt idx="102">
                  <c:v>81.855999999999995</c:v>
                </c:pt>
                <c:pt idx="103">
                  <c:v>81.983999999999995</c:v>
                </c:pt>
                <c:pt idx="104">
                  <c:v>82.111999999999995</c:v>
                </c:pt>
                <c:pt idx="105">
                  <c:v>82.24</c:v>
                </c:pt>
                <c:pt idx="106">
                  <c:v>82.367999999999995</c:v>
                </c:pt>
                <c:pt idx="107">
                  <c:v>82.495999999999995</c:v>
                </c:pt>
                <c:pt idx="108">
                  <c:v>82.623999999999995</c:v>
                </c:pt>
                <c:pt idx="109">
                  <c:v>82.751999999999995</c:v>
                </c:pt>
                <c:pt idx="110">
                  <c:v>82.88</c:v>
                </c:pt>
                <c:pt idx="111">
                  <c:v>83.007999999999996</c:v>
                </c:pt>
                <c:pt idx="112">
                  <c:v>83.135999999999996</c:v>
                </c:pt>
                <c:pt idx="113">
                  <c:v>83.263999999999996</c:v>
                </c:pt>
                <c:pt idx="114">
                  <c:v>83.391999999999996</c:v>
                </c:pt>
                <c:pt idx="115">
                  <c:v>83.52</c:v>
                </c:pt>
                <c:pt idx="116">
                  <c:v>83.647999999999982</c:v>
                </c:pt>
                <c:pt idx="117">
                  <c:v>83.775999999999996</c:v>
                </c:pt>
                <c:pt idx="118">
                  <c:v>83.903999999999996</c:v>
                </c:pt>
                <c:pt idx="119">
                  <c:v>84.031999999999996</c:v>
                </c:pt>
                <c:pt idx="120">
                  <c:v>84.16</c:v>
                </c:pt>
                <c:pt idx="121">
                  <c:v>84.287999999999982</c:v>
                </c:pt>
                <c:pt idx="122">
                  <c:v>84.415999999999997</c:v>
                </c:pt>
                <c:pt idx="123">
                  <c:v>84.543999999999997</c:v>
                </c:pt>
                <c:pt idx="124">
                  <c:v>84.671999999999997</c:v>
                </c:pt>
                <c:pt idx="125">
                  <c:v>84.8</c:v>
                </c:pt>
                <c:pt idx="126">
                  <c:v>84.927999999999983</c:v>
                </c:pt>
                <c:pt idx="127">
                  <c:v>85.055999999999997</c:v>
                </c:pt>
                <c:pt idx="128">
                  <c:v>85.183999999999997</c:v>
                </c:pt>
                <c:pt idx="129">
                  <c:v>85.311999999999998</c:v>
                </c:pt>
                <c:pt idx="130">
                  <c:v>85.44</c:v>
                </c:pt>
                <c:pt idx="131">
                  <c:v>85.567999999999984</c:v>
                </c:pt>
                <c:pt idx="132">
                  <c:v>85.695999999999998</c:v>
                </c:pt>
                <c:pt idx="133">
                  <c:v>85.823999999999998</c:v>
                </c:pt>
                <c:pt idx="134">
                  <c:v>85.951999999999998</c:v>
                </c:pt>
                <c:pt idx="135">
                  <c:v>86.08</c:v>
                </c:pt>
                <c:pt idx="136">
                  <c:v>86.207999999999984</c:v>
                </c:pt>
                <c:pt idx="137">
                  <c:v>86.335999999999999</c:v>
                </c:pt>
                <c:pt idx="138">
                  <c:v>86.463999999999999</c:v>
                </c:pt>
                <c:pt idx="139">
                  <c:v>86.591999999999999</c:v>
                </c:pt>
                <c:pt idx="140">
                  <c:v>86.72</c:v>
                </c:pt>
                <c:pt idx="141">
                  <c:v>86.847999999999985</c:v>
                </c:pt>
                <c:pt idx="142">
                  <c:v>86.975999999999999</c:v>
                </c:pt>
                <c:pt idx="143">
                  <c:v>87.103999999999985</c:v>
                </c:pt>
                <c:pt idx="144">
                  <c:v>87.231999999999999</c:v>
                </c:pt>
                <c:pt idx="145">
                  <c:v>87.36</c:v>
                </c:pt>
                <c:pt idx="146">
                  <c:v>87.487999999999985</c:v>
                </c:pt>
                <c:pt idx="147">
                  <c:v>87.616</c:v>
                </c:pt>
                <c:pt idx="148">
                  <c:v>87.743999999999986</c:v>
                </c:pt>
                <c:pt idx="149">
                  <c:v>87.872</c:v>
                </c:pt>
                <c:pt idx="150">
                  <c:v>88</c:v>
                </c:pt>
                <c:pt idx="151">
                  <c:v>88.127999999999986</c:v>
                </c:pt>
                <c:pt idx="152">
                  <c:v>88.256</c:v>
                </c:pt>
                <c:pt idx="153">
                  <c:v>88.383999999999986</c:v>
                </c:pt>
                <c:pt idx="154">
                  <c:v>88.512</c:v>
                </c:pt>
                <c:pt idx="155">
                  <c:v>88.64</c:v>
                </c:pt>
                <c:pt idx="156">
                  <c:v>88.767999999999986</c:v>
                </c:pt>
                <c:pt idx="157">
                  <c:v>88.896000000000001</c:v>
                </c:pt>
                <c:pt idx="158">
                  <c:v>89.023999999999987</c:v>
                </c:pt>
                <c:pt idx="159">
                  <c:v>89.152000000000001</c:v>
                </c:pt>
                <c:pt idx="160">
                  <c:v>89.28</c:v>
                </c:pt>
                <c:pt idx="161">
                  <c:v>89.407999999999987</c:v>
                </c:pt>
                <c:pt idx="162">
                  <c:v>89.536000000000001</c:v>
                </c:pt>
                <c:pt idx="163">
                  <c:v>89.663999999999987</c:v>
                </c:pt>
                <c:pt idx="164">
                  <c:v>89.792000000000002</c:v>
                </c:pt>
                <c:pt idx="165">
                  <c:v>89.919999999999987</c:v>
                </c:pt>
                <c:pt idx="166">
                  <c:v>90.047999999999988</c:v>
                </c:pt>
                <c:pt idx="167">
                  <c:v>90.176000000000002</c:v>
                </c:pt>
                <c:pt idx="168">
                  <c:v>90.303999999999988</c:v>
                </c:pt>
                <c:pt idx="169">
                  <c:v>90.432000000000002</c:v>
                </c:pt>
                <c:pt idx="170">
                  <c:v>90.559999999999988</c:v>
                </c:pt>
                <c:pt idx="171">
                  <c:v>90.687999999999988</c:v>
                </c:pt>
                <c:pt idx="172">
                  <c:v>90.816000000000003</c:v>
                </c:pt>
                <c:pt idx="173">
                  <c:v>90.943999999999988</c:v>
                </c:pt>
                <c:pt idx="174">
                  <c:v>91.072000000000003</c:v>
                </c:pt>
                <c:pt idx="175">
                  <c:v>91.199999999999989</c:v>
                </c:pt>
                <c:pt idx="176">
                  <c:v>91.327999999999989</c:v>
                </c:pt>
                <c:pt idx="177">
                  <c:v>91.456000000000003</c:v>
                </c:pt>
                <c:pt idx="178">
                  <c:v>91.583999999999989</c:v>
                </c:pt>
                <c:pt idx="179">
                  <c:v>91.712000000000003</c:v>
                </c:pt>
                <c:pt idx="180">
                  <c:v>91.839999999999989</c:v>
                </c:pt>
                <c:pt idx="181">
                  <c:v>91.967999999999989</c:v>
                </c:pt>
                <c:pt idx="182">
                  <c:v>92.096000000000004</c:v>
                </c:pt>
                <c:pt idx="183">
                  <c:v>92.22399999999999</c:v>
                </c:pt>
                <c:pt idx="184">
                  <c:v>92.352000000000004</c:v>
                </c:pt>
                <c:pt idx="185">
                  <c:v>92.47999999999999</c:v>
                </c:pt>
                <c:pt idx="186">
                  <c:v>92.60799999999999</c:v>
                </c:pt>
                <c:pt idx="187">
                  <c:v>92.73599999999999</c:v>
                </c:pt>
                <c:pt idx="188">
                  <c:v>92.86399999999999</c:v>
                </c:pt>
                <c:pt idx="189">
                  <c:v>92.992000000000004</c:v>
                </c:pt>
                <c:pt idx="190">
                  <c:v>93.11999999999999</c:v>
                </c:pt>
                <c:pt idx="191">
                  <c:v>93.24799999999999</c:v>
                </c:pt>
                <c:pt idx="192">
                  <c:v>93.376000000000005</c:v>
                </c:pt>
                <c:pt idx="193">
                  <c:v>93.503999999999991</c:v>
                </c:pt>
                <c:pt idx="194">
                  <c:v>93.632000000000005</c:v>
                </c:pt>
                <c:pt idx="195">
                  <c:v>93.759999999999991</c:v>
                </c:pt>
                <c:pt idx="196">
                  <c:v>93.887999999999991</c:v>
                </c:pt>
                <c:pt idx="197">
                  <c:v>94.015999999999991</c:v>
                </c:pt>
                <c:pt idx="198">
                  <c:v>94.143999999999991</c:v>
                </c:pt>
                <c:pt idx="199">
                  <c:v>94.272000000000006</c:v>
                </c:pt>
                <c:pt idx="200">
                  <c:v>94.399999999999991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A1B1-4EB8-82D6-099E70F8C2DA}"/>
            </c:ext>
          </c:extLst>
        </c:ser>
        <c:ser>
          <c:idx val="157"/>
          <c:order val="157"/>
          <c:tx>
            <c:strRef>
              <c:f>工作表3!$A$161</c:f>
              <c:strCache>
                <c:ptCount val="1"/>
                <c:pt idx="0">
                  <c:v>0.57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工作表3!$B$161:$GT$161</c:f>
              <c:numCache>
                <c:formatCode>General</c:formatCode>
                <c:ptCount val="201"/>
                <c:pt idx="0">
                  <c:v>68.600000000000009</c:v>
                </c:pt>
                <c:pt idx="1">
                  <c:v>68.728499999999997</c:v>
                </c:pt>
                <c:pt idx="2">
                  <c:v>68.856999999999999</c:v>
                </c:pt>
                <c:pt idx="3">
                  <c:v>68.985500000000002</c:v>
                </c:pt>
                <c:pt idx="4">
                  <c:v>69.114000000000004</c:v>
                </c:pt>
                <c:pt idx="5">
                  <c:v>69.242500000000007</c:v>
                </c:pt>
                <c:pt idx="6">
                  <c:v>69.370999999999995</c:v>
                </c:pt>
                <c:pt idx="7">
                  <c:v>69.499500000000012</c:v>
                </c:pt>
                <c:pt idx="8">
                  <c:v>69.628</c:v>
                </c:pt>
                <c:pt idx="9">
                  <c:v>69.756500000000003</c:v>
                </c:pt>
                <c:pt idx="10">
                  <c:v>69.885000000000005</c:v>
                </c:pt>
                <c:pt idx="11">
                  <c:v>70.013499999999993</c:v>
                </c:pt>
                <c:pt idx="12">
                  <c:v>70.14200000000001</c:v>
                </c:pt>
                <c:pt idx="13">
                  <c:v>70.270499999999998</c:v>
                </c:pt>
                <c:pt idx="14">
                  <c:v>70.399000000000015</c:v>
                </c:pt>
                <c:pt idx="15">
                  <c:v>70.527500000000003</c:v>
                </c:pt>
                <c:pt idx="16">
                  <c:v>70.655999999999992</c:v>
                </c:pt>
                <c:pt idx="17">
                  <c:v>70.784500000000008</c:v>
                </c:pt>
                <c:pt idx="18">
                  <c:v>70.912999999999997</c:v>
                </c:pt>
                <c:pt idx="19">
                  <c:v>71.041500000000013</c:v>
                </c:pt>
                <c:pt idx="20">
                  <c:v>71.17</c:v>
                </c:pt>
                <c:pt idx="21">
                  <c:v>71.29849999999999</c:v>
                </c:pt>
                <c:pt idx="22">
                  <c:v>71.427000000000007</c:v>
                </c:pt>
                <c:pt idx="23">
                  <c:v>71.555499999999995</c:v>
                </c:pt>
                <c:pt idx="24">
                  <c:v>71.684000000000012</c:v>
                </c:pt>
                <c:pt idx="25">
                  <c:v>71.8125</c:v>
                </c:pt>
                <c:pt idx="26">
                  <c:v>71.941000000000003</c:v>
                </c:pt>
                <c:pt idx="27">
                  <c:v>72.069500000000005</c:v>
                </c:pt>
                <c:pt idx="28">
                  <c:v>72.198000000000008</c:v>
                </c:pt>
                <c:pt idx="29">
                  <c:v>72.32650000000001</c:v>
                </c:pt>
                <c:pt idx="30">
                  <c:v>72.454999999999998</c:v>
                </c:pt>
                <c:pt idx="31">
                  <c:v>72.583500000000001</c:v>
                </c:pt>
                <c:pt idx="32">
                  <c:v>72.712000000000003</c:v>
                </c:pt>
                <c:pt idx="33">
                  <c:v>72.840500000000006</c:v>
                </c:pt>
                <c:pt idx="34">
                  <c:v>72.969000000000008</c:v>
                </c:pt>
                <c:pt idx="35">
                  <c:v>73.097499999999997</c:v>
                </c:pt>
                <c:pt idx="36">
                  <c:v>73.225999999999999</c:v>
                </c:pt>
                <c:pt idx="37">
                  <c:v>73.354500000000002</c:v>
                </c:pt>
                <c:pt idx="38">
                  <c:v>73.483000000000004</c:v>
                </c:pt>
                <c:pt idx="39">
                  <c:v>73.611500000000007</c:v>
                </c:pt>
                <c:pt idx="40">
                  <c:v>73.740000000000009</c:v>
                </c:pt>
                <c:pt idx="41">
                  <c:v>73.868499999999997</c:v>
                </c:pt>
                <c:pt idx="42">
                  <c:v>73.997</c:v>
                </c:pt>
                <c:pt idx="43">
                  <c:v>74.125500000000002</c:v>
                </c:pt>
                <c:pt idx="44">
                  <c:v>74.254000000000005</c:v>
                </c:pt>
                <c:pt idx="45">
                  <c:v>74.382500000000007</c:v>
                </c:pt>
                <c:pt idx="46">
                  <c:v>74.510999999999996</c:v>
                </c:pt>
                <c:pt idx="47">
                  <c:v>74.639500000000012</c:v>
                </c:pt>
                <c:pt idx="48">
                  <c:v>74.768000000000001</c:v>
                </c:pt>
                <c:pt idx="49">
                  <c:v>74.896500000000003</c:v>
                </c:pt>
                <c:pt idx="50">
                  <c:v>75.025000000000006</c:v>
                </c:pt>
                <c:pt idx="51">
                  <c:v>75.153499999999994</c:v>
                </c:pt>
                <c:pt idx="52">
                  <c:v>75.282000000000011</c:v>
                </c:pt>
                <c:pt idx="53">
                  <c:v>75.410499999999999</c:v>
                </c:pt>
                <c:pt idx="54">
                  <c:v>75.539000000000016</c:v>
                </c:pt>
                <c:pt idx="55">
                  <c:v>75.667500000000004</c:v>
                </c:pt>
                <c:pt idx="56">
                  <c:v>75.795999999999992</c:v>
                </c:pt>
                <c:pt idx="57">
                  <c:v>75.924500000000023</c:v>
                </c:pt>
                <c:pt idx="58">
                  <c:v>76.053000000000011</c:v>
                </c:pt>
                <c:pt idx="59">
                  <c:v>76.181500000000014</c:v>
                </c:pt>
                <c:pt idx="60">
                  <c:v>76.310000000000016</c:v>
                </c:pt>
                <c:pt idx="61">
                  <c:v>76.438500000000019</c:v>
                </c:pt>
                <c:pt idx="62">
                  <c:v>76.567000000000021</c:v>
                </c:pt>
                <c:pt idx="63">
                  <c:v>76.695500000000024</c:v>
                </c:pt>
                <c:pt idx="64">
                  <c:v>76.824000000000012</c:v>
                </c:pt>
                <c:pt idx="65">
                  <c:v>76.952500000000015</c:v>
                </c:pt>
                <c:pt idx="66">
                  <c:v>77.081000000000017</c:v>
                </c:pt>
                <c:pt idx="67">
                  <c:v>77.20950000000002</c:v>
                </c:pt>
                <c:pt idx="68">
                  <c:v>77.338000000000022</c:v>
                </c:pt>
                <c:pt idx="69">
                  <c:v>77.466500000000011</c:v>
                </c:pt>
                <c:pt idx="70">
                  <c:v>77.595000000000013</c:v>
                </c:pt>
                <c:pt idx="71">
                  <c:v>77.723500000000016</c:v>
                </c:pt>
                <c:pt idx="72">
                  <c:v>77.852000000000018</c:v>
                </c:pt>
                <c:pt idx="73">
                  <c:v>77.980500000000021</c:v>
                </c:pt>
                <c:pt idx="74">
                  <c:v>78.109000000000009</c:v>
                </c:pt>
                <c:pt idx="75">
                  <c:v>78.237500000000026</c:v>
                </c:pt>
                <c:pt idx="76">
                  <c:v>78.366000000000014</c:v>
                </c:pt>
                <c:pt idx="77">
                  <c:v>78.494500000000016</c:v>
                </c:pt>
                <c:pt idx="78">
                  <c:v>78.623000000000019</c:v>
                </c:pt>
                <c:pt idx="79">
                  <c:v>78.751500000000007</c:v>
                </c:pt>
                <c:pt idx="80">
                  <c:v>78.880000000000024</c:v>
                </c:pt>
                <c:pt idx="81">
                  <c:v>79.008500000000012</c:v>
                </c:pt>
                <c:pt idx="82">
                  <c:v>79.137000000000029</c:v>
                </c:pt>
                <c:pt idx="83">
                  <c:v>79.265500000000017</c:v>
                </c:pt>
                <c:pt idx="84">
                  <c:v>79.394000000000005</c:v>
                </c:pt>
                <c:pt idx="85">
                  <c:v>79.522500000000022</c:v>
                </c:pt>
                <c:pt idx="86">
                  <c:v>79.65100000000001</c:v>
                </c:pt>
                <c:pt idx="87">
                  <c:v>79.779500000000027</c:v>
                </c:pt>
                <c:pt idx="88">
                  <c:v>79.908000000000015</c:v>
                </c:pt>
                <c:pt idx="89">
                  <c:v>80.036500000000018</c:v>
                </c:pt>
                <c:pt idx="90">
                  <c:v>80.16500000000002</c:v>
                </c:pt>
                <c:pt idx="91">
                  <c:v>80.293500000000009</c:v>
                </c:pt>
                <c:pt idx="92">
                  <c:v>80.422000000000025</c:v>
                </c:pt>
                <c:pt idx="93">
                  <c:v>80.550500000000014</c:v>
                </c:pt>
                <c:pt idx="94">
                  <c:v>80.679000000000016</c:v>
                </c:pt>
                <c:pt idx="95">
                  <c:v>80.807500000000019</c:v>
                </c:pt>
                <c:pt idx="96">
                  <c:v>80.936000000000021</c:v>
                </c:pt>
                <c:pt idx="97">
                  <c:v>81.064500000000024</c:v>
                </c:pt>
                <c:pt idx="98">
                  <c:v>81.193000000000012</c:v>
                </c:pt>
                <c:pt idx="99">
                  <c:v>81.321500000000015</c:v>
                </c:pt>
                <c:pt idx="100">
                  <c:v>81.45</c:v>
                </c:pt>
                <c:pt idx="101">
                  <c:v>81.578499999999991</c:v>
                </c:pt>
                <c:pt idx="102">
                  <c:v>81.707000000000008</c:v>
                </c:pt>
                <c:pt idx="103">
                  <c:v>81.835499999999996</c:v>
                </c:pt>
                <c:pt idx="104">
                  <c:v>81.964000000000013</c:v>
                </c:pt>
                <c:pt idx="105">
                  <c:v>82.092500000000001</c:v>
                </c:pt>
                <c:pt idx="106">
                  <c:v>82.221000000000004</c:v>
                </c:pt>
                <c:pt idx="107">
                  <c:v>82.349500000000006</c:v>
                </c:pt>
                <c:pt idx="108">
                  <c:v>82.477999999999994</c:v>
                </c:pt>
                <c:pt idx="109">
                  <c:v>82.606500000000011</c:v>
                </c:pt>
                <c:pt idx="110">
                  <c:v>82.734999999999999</c:v>
                </c:pt>
                <c:pt idx="111">
                  <c:v>82.863500000000002</c:v>
                </c:pt>
                <c:pt idx="112">
                  <c:v>82.992000000000004</c:v>
                </c:pt>
                <c:pt idx="113">
                  <c:v>83.120500000000007</c:v>
                </c:pt>
                <c:pt idx="114">
                  <c:v>83.249000000000009</c:v>
                </c:pt>
                <c:pt idx="115">
                  <c:v>83.377499999999998</c:v>
                </c:pt>
                <c:pt idx="116">
                  <c:v>83.506</c:v>
                </c:pt>
                <c:pt idx="117">
                  <c:v>83.634500000000003</c:v>
                </c:pt>
                <c:pt idx="118">
                  <c:v>83.763000000000005</c:v>
                </c:pt>
                <c:pt idx="119">
                  <c:v>83.891500000000008</c:v>
                </c:pt>
                <c:pt idx="120">
                  <c:v>84.02</c:v>
                </c:pt>
                <c:pt idx="121">
                  <c:v>84.148499999999999</c:v>
                </c:pt>
                <c:pt idx="122">
                  <c:v>84.277000000000001</c:v>
                </c:pt>
                <c:pt idx="123">
                  <c:v>84.405500000000004</c:v>
                </c:pt>
                <c:pt idx="124">
                  <c:v>84.534000000000006</c:v>
                </c:pt>
                <c:pt idx="125">
                  <c:v>84.662500000000009</c:v>
                </c:pt>
                <c:pt idx="126">
                  <c:v>84.790999999999997</c:v>
                </c:pt>
                <c:pt idx="127">
                  <c:v>84.919499999999999</c:v>
                </c:pt>
                <c:pt idx="128">
                  <c:v>85.048000000000002</c:v>
                </c:pt>
                <c:pt idx="129">
                  <c:v>85.176500000000004</c:v>
                </c:pt>
                <c:pt idx="130">
                  <c:v>85.305000000000007</c:v>
                </c:pt>
                <c:pt idx="131">
                  <c:v>85.433499999999995</c:v>
                </c:pt>
                <c:pt idx="132">
                  <c:v>85.562000000000012</c:v>
                </c:pt>
                <c:pt idx="133">
                  <c:v>85.6905</c:v>
                </c:pt>
                <c:pt idx="134">
                  <c:v>85.819000000000003</c:v>
                </c:pt>
                <c:pt idx="135">
                  <c:v>85.947500000000005</c:v>
                </c:pt>
                <c:pt idx="136">
                  <c:v>86.075999999999993</c:v>
                </c:pt>
                <c:pt idx="137">
                  <c:v>86.20450000000001</c:v>
                </c:pt>
                <c:pt idx="138">
                  <c:v>86.332999999999998</c:v>
                </c:pt>
                <c:pt idx="139">
                  <c:v>86.461500000000015</c:v>
                </c:pt>
                <c:pt idx="140">
                  <c:v>86.59</c:v>
                </c:pt>
                <c:pt idx="141">
                  <c:v>86.718499999999992</c:v>
                </c:pt>
                <c:pt idx="142">
                  <c:v>86.847000000000008</c:v>
                </c:pt>
                <c:pt idx="143">
                  <c:v>86.975499999999997</c:v>
                </c:pt>
                <c:pt idx="144">
                  <c:v>87.104000000000013</c:v>
                </c:pt>
                <c:pt idx="145">
                  <c:v>87.232500000000002</c:v>
                </c:pt>
                <c:pt idx="146">
                  <c:v>87.36099999999999</c:v>
                </c:pt>
                <c:pt idx="147">
                  <c:v>87.489500000000007</c:v>
                </c:pt>
                <c:pt idx="148">
                  <c:v>87.617999999999995</c:v>
                </c:pt>
                <c:pt idx="149">
                  <c:v>87.746500000000012</c:v>
                </c:pt>
                <c:pt idx="150">
                  <c:v>87.875</c:v>
                </c:pt>
                <c:pt idx="151">
                  <c:v>88.003500000000003</c:v>
                </c:pt>
                <c:pt idx="152">
                  <c:v>88.132000000000005</c:v>
                </c:pt>
                <c:pt idx="153">
                  <c:v>88.260499999999993</c:v>
                </c:pt>
                <c:pt idx="154">
                  <c:v>88.38900000000001</c:v>
                </c:pt>
                <c:pt idx="155">
                  <c:v>88.517499999999998</c:v>
                </c:pt>
                <c:pt idx="156">
                  <c:v>88.646000000000001</c:v>
                </c:pt>
                <c:pt idx="157">
                  <c:v>88.774500000000003</c:v>
                </c:pt>
                <c:pt idx="158">
                  <c:v>88.903000000000006</c:v>
                </c:pt>
                <c:pt idx="159">
                  <c:v>89.031500000000008</c:v>
                </c:pt>
                <c:pt idx="160">
                  <c:v>89.16</c:v>
                </c:pt>
                <c:pt idx="161">
                  <c:v>89.288499999999999</c:v>
                </c:pt>
                <c:pt idx="162">
                  <c:v>89.417000000000002</c:v>
                </c:pt>
                <c:pt idx="163">
                  <c:v>89.545500000000004</c:v>
                </c:pt>
                <c:pt idx="164">
                  <c:v>89.674000000000007</c:v>
                </c:pt>
                <c:pt idx="165">
                  <c:v>89.802500000000009</c:v>
                </c:pt>
                <c:pt idx="166">
                  <c:v>89.930999999999997</c:v>
                </c:pt>
                <c:pt idx="167">
                  <c:v>90.0595</c:v>
                </c:pt>
                <c:pt idx="168">
                  <c:v>90.188000000000002</c:v>
                </c:pt>
                <c:pt idx="169">
                  <c:v>90.316500000000005</c:v>
                </c:pt>
                <c:pt idx="170">
                  <c:v>90.445000000000007</c:v>
                </c:pt>
                <c:pt idx="171">
                  <c:v>90.573499999999996</c:v>
                </c:pt>
                <c:pt idx="172">
                  <c:v>90.701999999999998</c:v>
                </c:pt>
                <c:pt idx="173">
                  <c:v>90.830500000000001</c:v>
                </c:pt>
                <c:pt idx="174">
                  <c:v>90.959000000000003</c:v>
                </c:pt>
                <c:pt idx="175">
                  <c:v>91.087500000000006</c:v>
                </c:pt>
                <c:pt idx="176">
                  <c:v>91.215999999999994</c:v>
                </c:pt>
                <c:pt idx="177">
                  <c:v>91.344500000000011</c:v>
                </c:pt>
                <c:pt idx="178">
                  <c:v>91.472999999999999</c:v>
                </c:pt>
                <c:pt idx="179">
                  <c:v>91.601500000000016</c:v>
                </c:pt>
                <c:pt idx="180">
                  <c:v>91.73</c:v>
                </c:pt>
                <c:pt idx="181">
                  <c:v>91.858499999999992</c:v>
                </c:pt>
                <c:pt idx="182">
                  <c:v>91.987000000000009</c:v>
                </c:pt>
                <c:pt idx="183">
                  <c:v>92.115499999999997</c:v>
                </c:pt>
                <c:pt idx="184">
                  <c:v>92.244000000000014</c:v>
                </c:pt>
                <c:pt idx="185">
                  <c:v>92.372500000000002</c:v>
                </c:pt>
                <c:pt idx="186">
                  <c:v>92.500999999999991</c:v>
                </c:pt>
                <c:pt idx="187">
                  <c:v>92.629500000000007</c:v>
                </c:pt>
                <c:pt idx="188">
                  <c:v>92.757999999999996</c:v>
                </c:pt>
                <c:pt idx="189">
                  <c:v>92.886500000000012</c:v>
                </c:pt>
                <c:pt idx="190">
                  <c:v>93.015000000000001</c:v>
                </c:pt>
                <c:pt idx="191">
                  <c:v>93.143500000000003</c:v>
                </c:pt>
                <c:pt idx="192">
                  <c:v>93.272000000000006</c:v>
                </c:pt>
                <c:pt idx="193">
                  <c:v>93.400499999999994</c:v>
                </c:pt>
                <c:pt idx="194">
                  <c:v>93.529000000000011</c:v>
                </c:pt>
                <c:pt idx="195">
                  <c:v>93.657499999999999</c:v>
                </c:pt>
                <c:pt idx="196">
                  <c:v>93.786000000000001</c:v>
                </c:pt>
                <c:pt idx="197">
                  <c:v>93.914500000000004</c:v>
                </c:pt>
                <c:pt idx="198">
                  <c:v>94.043000000000006</c:v>
                </c:pt>
                <c:pt idx="199">
                  <c:v>94.171500000000009</c:v>
                </c:pt>
                <c:pt idx="200">
                  <c:v>94.3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A1B1-4EB8-82D6-099E70F8C2DA}"/>
            </c:ext>
          </c:extLst>
        </c:ser>
        <c:ser>
          <c:idx val="158"/>
          <c:order val="158"/>
          <c:tx>
            <c:strRef>
              <c:f>工作表3!$A$162</c:f>
              <c:strCache>
                <c:ptCount val="1"/>
                <c:pt idx="0">
                  <c:v>0.58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工作表3!$B$162:$GT$162</c:f>
              <c:numCache>
                <c:formatCode>General</c:formatCode>
                <c:ptCount val="201"/>
                <c:pt idx="0">
                  <c:v>68.399999999999991</c:v>
                </c:pt>
                <c:pt idx="1">
                  <c:v>68.528999999999996</c:v>
                </c:pt>
                <c:pt idx="2">
                  <c:v>68.658000000000001</c:v>
                </c:pt>
                <c:pt idx="3">
                  <c:v>68.786999999999992</c:v>
                </c:pt>
                <c:pt idx="4">
                  <c:v>68.915999999999997</c:v>
                </c:pt>
                <c:pt idx="5">
                  <c:v>69.045000000000002</c:v>
                </c:pt>
                <c:pt idx="6">
                  <c:v>69.173999999999992</c:v>
                </c:pt>
                <c:pt idx="7">
                  <c:v>69.302999999999997</c:v>
                </c:pt>
                <c:pt idx="8">
                  <c:v>69.431999999999988</c:v>
                </c:pt>
                <c:pt idx="9">
                  <c:v>69.561000000000007</c:v>
                </c:pt>
                <c:pt idx="10">
                  <c:v>69.69</c:v>
                </c:pt>
                <c:pt idx="11">
                  <c:v>69.818999999999988</c:v>
                </c:pt>
                <c:pt idx="12">
                  <c:v>69.947999999999993</c:v>
                </c:pt>
                <c:pt idx="13">
                  <c:v>70.076999999999998</c:v>
                </c:pt>
                <c:pt idx="14">
                  <c:v>70.206000000000003</c:v>
                </c:pt>
                <c:pt idx="15">
                  <c:v>70.334999999999994</c:v>
                </c:pt>
                <c:pt idx="16">
                  <c:v>70.463999999999999</c:v>
                </c:pt>
                <c:pt idx="17">
                  <c:v>70.593000000000004</c:v>
                </c:pt>
                <c:pt idx="18">
                  <c:v>70.721999999999994</c:v>
                </c:pt>
                <c:pt idx="19">
                  <c:v>70.850999999999999</c:v>
                </c:pt>
                <c:pt idx="20">
                  <c:v>70.98</c:v>
                </c:pt>
                <c:pt idx="21">
                  <c:v>71.108999999999995</c:v>
                </c:pt>
                <c:pt idx="22">
                  <c:v>71.238</c:v>
                </c:pt>
                <c:pt idx="23">
                  <c:v>71.36699999999999</c:v>
                </c:pt>
                <c:pt idx="24">
                  <c:v>71.496000000000009</c:v>
                </c:pt>
                <c:pt idx="25">
                  <c:v>71.625</c:v>
                </c:pt>
                <c:pt idx="26">
                  <c:v>71.753999999999991</c:v>
                </c:pt>
                <c:pt idx="27">
                  <c:v>71.882999999999996</c:v>
                </c:pt>
                <c:pt idx="28">
                  <c:v>72.012</c:v>
                </c:pt>
                <c:pt idx="29">
                  <c:v>72.141000000000005</c:v>
                </c:pt>
                <c:pt idx="30">
                  <c:v>72.27</c:v>
                </c:pt>
                <c:pt idx="31">
                  <c:v>72.398999999999987</c:v>
                </c:pt>
                <c:pt idx="32">
                  <c:v>72.528000000000006</c:v>
                </c:pt>
                <c:pt idx="33">
                  <c:v>72.656999999999996</c:v>
                </c:pt>
                <c:pt idx="34">
                  <c:v>72.786000000000001</c:v>
                </c:pt>
                <c:pt idx="35">
                  <c:v>72.914999999999992</c:v>
                </c:pt>
                <c:pt idx="36">
                  <c:v>73.043999999999997</c:v>
                </c:pt>
                <c:pt idx="37">
                  <c:v>73.173000000000002</c:v>
                </c:pt>
                <c:pt idx="38">
                  <c:v>73.301999999999992</c:v>
                </c:pt>
                <c:pt idx="39">
                  <c:v>73.430999999999997</c:v>
                </c:pt>
                <c:pt idx="40">
                  <c:v>73.56</c:v>
                </c:pt>
                <c:pt idx="41">
                  <c:v>73.688999999999993</c:v>
                </c:pt>
                <c:pt idx="42">
                  <c:v>73.817999999999998</c:v>
                </c:pt>
                <c:pt idx="43">
                  <c:v>73.946999999999989</c:v>
                </c:pt>
                <c:pt idx="44">
                  <c:v>74.076000000000008</c:v>
                </c:pt>
                <c:pt idx="45">
                  <c:v>74.204999999999998</c:v>
                </c:pt>
                <c:pt idx="46">
                  <c:v>74.333999999999989</c:v>
                </c:pt>
                <c:pt idx="47">
                  <c:v>74.462999999999994</c:v>
                </c:pt>
                <c:pt idx="48">
                  <c:v>74.591999999999999</c:v>
                </c:pt>
                <c:pt idx="49">
                  <c:v>74.721000000000004</c:v>
                </c:pt>
                <c:pt idx="50">
                  <c:v>74.849999999999994</c:v>
                </c:pt>
                <c:pt idx="51">
                  <c:v>74.978999999999985</c:v>
                </c:pt>
                <c:pt idx="52">
                  <c:v>75.108000000000004</c:v>
                </c:pt>
                <c:pt idx="53">
                  <c:v>75.236999999999995</c:v>
                </c:pt>
                <c:pt idx="54">
                  <c:v>75.366</c:v>
                </c:pt>
                <c:pt idx="55">
                  <c:v>75.49499999999999</c:v>
                </c:pt>
                <c:pt idx="56">
                  <c:v>75.623999999999995</c:v>
                </c:pt>
                <c:pt idx="57">
                  <c:v>75.753000000000014</c:v>
                </c:pt>
                <c:pt idx="58">
                  <c:v>75.882000000000005</c:v>
                </c:pt>
                <c:pt idx="59">
                  <c:v>76.01100000000001</c:v>
                </c:pt>
                <c:pt idx="60">
                  <c:v>76.140000000000015</c:v>
                </c:pt>
                <c:pt idx="61">
                  <c:v>76.269000000000005</c:v>
                </c:pt>
                <c:pt idx="62">
                  <c:v>76.39800000000001</c:v>
                </c:pt>
                <c:pt idx="63">
                  <c:v>76.527000000000015</c:v>
                </c:pt>
                <c:pt idx="64">
                  <c:v>76.656000000000006</c:v>
                </c:pt>
                <c:pt idx="65">
                  <c:v>76.785000000000011</c:v>
                </c:pt>
                <c:pt idx="66">
                  <c:v>76.914000000000016</c:v>
                </c:pt>
                <c:pt idx="67">
                  <c:v>77.043000000000021</c:v>
                </c:pt>
                <c:pt idx="68">
                  <c:v>77.172000000000011</c:v>
                </c:pt>
                <c:pt idx="69">
                  <c:v>77.301000000000002</c:v>
                </c:pt>
                <c:pt idx="70">
                  <c:v>77.430000000000021</c:v>
                </c:pt>
                <c:pt idx="71">
                  <c:v>77.559000000000012</c:v>
                </c:pt>
                <c:pt idx="72">
                  <c:v>77.688000000000017</c:v>
                </c:pt>
                <c:pt idx="73">
                  <c:v>77.817000000000007</c:v>
                </c:pt>
                <c:pt idx="74">
                  <c:v>77.946000000000012</c:v>
                </c:pt>
                <c:pt idx="75">
                  <c:v>78.075000000000017</c:v>
                </c:pt>
                <c:pt idx="76">
                  <c:v>78.204000000000008</c:v>
                </c:pt>
                <c:pt idx="77">
                  <c:v>78.333000000000013</c:v>
                </c:pt>
                <c:pt idx="78">
                  <c:v>78.462000000000018</c:v>
                </c:pt>
                <c:pt idx="79">
                  <c:v>78.591000000000008</c:v>
                </c:pt>
                <c:pt idx="80">
                  <c:v>78.720000000000013</c:v>
                </c:pt>
                <c:pt idx="81">
                  <c:v>78.849000000000004</c:v>
                </c:pt>
                <c:pt idx="82">
                  <c:v>78.978000000000023</c:v>
                </c:pt>
                <c:pt idx="83">
                  <c:v>79.107000000000014</c:v>
                </c:pt>
                <c:pt idx="84">
                  <c:v>79.236000000000004</c:v>
                </c:pt>
                <c:pt idx="85">
                  <c:v>79.365000000000009</c:v>
                </c:pt>
                <c:pt idx="86">
                  <c:v>79.494000000000014</c:v>
                </c:pt>
                <c:pt idx="87">
                  <c:v>79.623000000000019</c:v>
                </c:pt>
                <c:pt idx="88">
                  <c:v>79.75200000000001</c:v>
                </c:pt>
                <c:pt idx="89">
                  <c:v>79.881</c:v>
                </c:pt>
                <c:pt idx="90">
                  <c:v>80.010000000000019</c:v>
                </c:pt>
                <c:pt idx="91">
                  <c:v>80.13900000000001</c:v>
                </c:pt>
                <c:pt idx="92">
                  <c:v>80.268000000000015</c:v>
                </c:pt>
                <c:pt idx="93">
                  <c:v>80.397000000000006</c:v>
                </c:pt>
                <c:pt idx="94">
                  <c:v>80.52600000000001</c:v>
                </c:pt>
                <c:pt idx="95">
                  <c:v>80.655000000000015</c:v>
                </c:pt>
                <c:pt idx="96">
                  <c:v>80.784000000000006</c:v>
                </c:pt>
                <c:pt idx="97">
                  <c:v>80.913000000000011</c:v>
                </c:pt>
                <c:pt idx="98">
                  <c:v>81.042000000000016</c:v>
                </c:pt>
                <c:pt idx="99">
                  <c:v>81.171000000000006</c:v>
                </c:pt>
                <c:pt idx="100">
                  <c:v>81.3</c:v>
                </c:pt>
                <c:pt idx="101">
                  <c:v>81.428999999999988</c:v>
                </c:pt>
                <c:pt idx="102">
                  <c:v>81.558000000000007</c:v>
                </c:pt>
                <c:pt idx="103">
                  <c:v>81.686999999999998</c:v>
                </c:pt>
                <c:pt idx="104">
                  <c:v>81.816000000000003</c:v>
                </c:pt>
                <c:pt idx="105">
                  <c:v>81.944999999999993</c:v>
                </c:pt>
                <c:pt idx="106">
                  <c:v>82.073999999999998</c:v>
                </c:pt>
                <c:pt idx="107">
                  <c:v>82.203000000000003</c:v>
                </c:pt>
                <c:pt idx="108">
                  <c:v>82.331999999999994</c:v>
                </c:pt>
                <c:pt idx="109">
                  <c:v>82.460999999999999</c:v>
                </c:pt>
                <c:pt idx="110">
                  <c:v>82.59</c:v>
                </c:pt>
                <c:pt idx="111">
                  <c:v>82.718999999999994</c:v>
                </c:pt>
                <c:pt idx="112">
                  <c:v>82.847999999999999</c:v>
                </c:pt>
                <c:pt idx="113">
                  <c:v>82.97699999999999</c:v>
                </c:pt>
                <c:pt idx="114">
                  <c:v>83.106000000000009</c:v>
                </c:pt>
                <c:pt idx="115">
                  <c:v>83.234999999999999</c:v>
                </c:pt>
                <c:pt idx="116">
                  <c:v>83.36399999999999</c:v>
                </c:pt>
                <c:pt idx="117">
                  <c:v>83.492999999999995</c:v>
                </c:pt>
                <c:pt idx="118">
                  <c:v>83.622</c:v>
                </c:pt>
                <c:pt idx="119">
                  <c:v>83.751000000000005</c:v>
                </c:pt>
                <c:pt idx="120">
                  <c:v>83.88</c:v>
                </c:pt>
                <c:pt idx="121">
                  <c:v>84.008999999999986</c:v>
                </c:pt>
                <c:pt idx="122">
                  <c:v>84.138000000000005</c:v>
                </c:pt>
                <c:pt idx="123">
                  <c:v>84.266999999999996</c:v>
                </c:pt>
                <c:pt idx="124">
                  <c:v>84.396000000000001</c:v>
                </c:pt>
                <c:pt idx="125">
                  <c:v>84.524999999999991</c:v>
                </c:pt>
                <c:pt idx="126">
                  <c:v>84.653999999999996</c:v>
                </c:pt>
                <c:pt idx="127">
                  <c:v>84.783000000000001</c:v>
                </c:pt>
                <c:pt idx="128">
                  <c:v>84.911999999999992</c:v>
                </c:pt>
                <c:pt idx="129">
                  <c:v>85.040999999999997</c:v>
                </c:pt>
                <c:pt idx="130">
                  <c:v>85.17</c:v>
                </c:pt>
                <c:pt idx="131">
                  <c:v>85.298999999999992</c:v>
                </c:pt>
                <c:pt idx="132">
                  <c:v>85.427999999999997</c:v>
                </c:pt>
                <c:pt idx="133">
                  <c:v>85.556999999999988</c:v>
                </c:pt>
                <c:pt idx="134">
                  <c:v>85.686000000000007</c:v>
                </c:pt>
                <c:pt idx="135">
                  <c:v>85.814999999999998</c:v>
                </c:pt>
                <c:pt idx="136">
                  <c:v>85.943999999999988</c:v>
                </c:pt>
                <c:pt idx="137">
                  <c:v>86.072999999999993</c:v>
                </c:pt>
                <c:pt idx="138">
                  <c:v>86.201999999999998</c:v>
                </c:pt>
                <c:pt idx="139">
                  <c:v>86.331000000000003</c:v>
                </c:pt>
                <c:pt idx="140">
                  <c:v>86.46</c:v>
                </c:pt>
                <c:pt idx="141">
                  <c:v>86.588999999999984</c:v>
                </c:pt>
                <c:pt idx="142">
                  <c:v>86.718000000000004</c:v>
                </c:pt>
                <c:pt idx="143">
                  <c:v>86.846999999999994</c:v>
                </c:pt>
                <c:pt idx="144">
                  <c:v>86.975999999999999</c:v>
                </c:pt>
                <c:pt idx="145">
                  <c:v>87.105000000000004</c:v>
                </c:pt>
                <c:pt idx="146">
                  <c:v>87.233999999999995</c:v>
                </c:pt>
                <c:pt idx="147">
                  <c:v>87.363</c:v>
                </c:pt>
                <c:pt idx="148">
                  <c:v>87.49199999999999</c:v>
                </c:pt>
                <c:pt idx="149">
                  <c:v>87.621000000000009</c:v>
                </c:pt>
                <c:pt idx="150">
                  <c:v>87.75</c:v>
                </c:pt>
                <c:pt idx="151">
                  <c:v>87.878999999999991</c:v>
                </c:pt>
                <c:pt idx="152">
                  <c:v>88.007999999999996</c:v>
                </c:pt>
                <c:pt idx="153">
                  <c:v>88.137</c:v>
                </c:pt>
                <c:pt idx="154">
                  <c:v>88.266000000000005</c:v>
                </c:pt>
                <c:pt idx="155">
                  <c:v>88.394999999999996</c:v>
                </c:pt>
                <c:pt idx="156">
                  <c:v>88.523999999999987</c:v>
                </c:pt>
                <c:pt idx="157">
                  <c:v>88.653000000000006</c:v>
                </c:pt>
                <c:pt idx="158">
                  <c:v>88.781999999999996</c:v>
                </c:pt>
                <c:pt idx="159">
                  <c:v>88.911000000000001</c:v>
                </c:pt>
                <c:pt idx="160">
                  <c:v>89.039999999999992</c:v>
                </c:pt>
                <c:pt idx="161">
                  <c:v>89.168999999999997</c:v>
                </c:pt>
                <c:pt idx="162">
                  <c:v>89.298000000000002</c:v>
                </c:pt>
                <c:pt idx="163">
                  <c:v>89.426999999999992</c:v>
                </c:pt>
                <c:pt idx="164">
                  <c:v>89.555999999999997</c:v>
                </c:pt>
                <c:pt idx="165">
                  <c:v>89.685000000000002</c:v>
                </c:pt>
                <c:pt idx="166">
                  <c:v>89.813999999999993</c:v>
                </c:pt>
                <c:pt idx="167">
                  <c:v>89.942999999999998</c:v>
                </c:pt>
                <c:pt idx="168">
                  <c:v>90.071999999999989</c:v>
                </c:pt>
                <c:pt idx="169">
                  <c:v>90.201000000000008</c:v>
                </c:pt>
                <c:pt idx="170">
                  <c:v>90.33</c:v>
                </c:pt>
                <c:pt idx="171">
                  <c:v>90.458999999999989</c:v>
                </c:pt>
                <c:pt idx="172">
                  <c:v>90.587999999999994</c:v>
                </c:pt>
                <c:pt idx="173">
                  <c:v>90.716999999999999</c:v>
                </c:pt>
                <c:pt idx="174">
                  <c:v>90.846000000000004</c:v>
                </c:pt>
                <c:pt idx="175">
                  <c:v>90.974999999999994</c:v>
                </c:pt>
                <c:pt idx="176">
                  <c:v>91.103999999999985</c:v>
                </c:pt>
                <c:pt idx="177">
                  <c:v>91.233000000000004</c:v>
                </c:pt>
                <c:pt idx="178">
                  <c:v>91.361999999999995</c:v>
                </c:pt>
                <c:pt idx="179">
                  <c:v>91.491</c:v>
                </c:pt>
                <c:pt idx="180">
                  <c:v>91.61999999999999</c:v>
                </c:pt>
                <c:pt idx="181">
                  <c:v>91.748999999999995</c:v>
                </c:pt>
                <c:pt idx="182">
                  <c:v>91.878</c:v>
                </c:pt>
                <c:pt idx="183">
                  <c:v>92.006999999999991</c:v>
                </c:pt>
                <c:pt idx="184">
                  <c:v>92.135999999999996</c:v>
                </c:pt>
                <c:pt idx="185">
                  <c:v>92.265000000000001</c:v>
                </c:pt>
                <c:pt idx="186">
                  <c:v>92.393999999999991</c:v>
                </c:pt>
                <c:pt idx="187">
                  <c:v>92.522999999999996</c:v>
                </c:pt>
                <c:pt idx="188">
                  <c:v>92.652000000000001</c:v>
                </c:pt>
                <c:pt idx="189">
                  <c:v>92.781000000000006</c:v>
                </c:pt>
                <c:pt idx="190">
                  <c:v>92.91</c:v>
                </c:pt>
                <c:pt idx="191">
                  <c:v>93.038999999999987</c:v>
                </c:pt>
                <c:pt idx="192">
                  <c:v>93.168000000000006</c:v>
                </c:pt>
                <c:pt idx="193">
                  <c:v>93.296999999999997</c:v>
                </c:pt>
                <c:pt idx="194">
                  <c:v>93.426000000000002</c:v>
                </c:pt>
                <c:pt idx="195">
                  <c:v>93.554999999999993</c:v>
                </c:pt>
                <c:pt idx="196">
                  <c:v>93.683999999999997</c:v>
                </c:pt>
                <c:pt idx="197">
                  <c:v>93.813000000000002</c:v>
                </c:pt>
                <c:pt idx="198">
                  <c:v>93.941999999999993</c:v>
                </c:pt>
                <c:pt idx="199">
                  <c:v>94.070999999999998</c:v>
                </c:pt>
                <c:pt idx="200">
                  <c:v>94.2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A1B1-4EB8-82D6-099E70F8C2DA}"/>
            </c:ext>
          </c:extLst>
        </c:ser>
        <c:ser>
          <c:idx val="159"/>
          <c:order val="159"/>
          <c:tx>
            <c:strRef>
              <c:f>工作表3!$A$163</c:f>
              <c:strCache>
                <c:ptCount val="1"/>
                <c:pt idx="0">
                  <c:v>0.59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工作表3!$B$163:$GT$163</c:f>
              <c:numCache>
                <c:formatCode>General</c:formatCode>
                <c:ptCount val="201"/>
                <c:pt idx="0">
                  <c:v>68.2</c:v>
                </c:pt>
                <c:pt idx="1">
                  <c:v>68.329499999999996</c:v>
                </c:pt>
                <c:pt idx="2">
                  <c:v>68.459000000000003</c:v>
                </c:pt>
                <c:pt idx="3">
                  <c:v>68.58850000000001</c:v>
                </c:pt>
                <c:pt idx="4">
                  <c:v>68.718000000000018</c:v>
                </c:pt>
                <c:pt idx="5">
                  <c:v>68.847500000000011</c:v>
                </c:pt>
                <c:pt idx="6">
                  <c:v>68.977000000000004</c:v>
                </c:pt>
                <c:pt idx="7">
                  <c:v>69.106500000000011</c:v>
                </c:pt>
                <c:pt idx="8">
                  <c:v>69.236000000000004</c:v>
                </c:pt>
                <c:pt idx="9">
                  <c:v>69.365500000000011</c:v>
                </c:pt>
                <c:pt idx="10">
                  <c:v>69.495000000000005</c:v>
                </c:pt>
                <c:pt idx="11">
                  <c:v>69.624499999999998</c:v>
                </c:pt>
                <c:pt idx="12">
                  <c:v>69.754000000000005</c:v>
                </c:pt>
                <c:pt idx="13">
                  <c:v>69.883499999999998</c:v>
                </c:pt>
                <c:pt idx="14">
                  <c:v>70.013000000000005</c:v>
                </c:pt>
                <c:pt idx="15">
                  <c:v>70.142500000000013</c:v>
                </c:pt>
                <c:pt idx="16">
                  <c:v>70.272000000000006</c:v>
                </c:pt>
                <c:pt idx="17">
                  <c:v>70.401500000000013</c:v>
                </c:pt>
                <c:pt idx="18">
                  <c:v>70.531000000000006</c:v>
                </c:pt>
                <c:pt idx="19">
                  <c:v>70.660500000000013</c:v>
                </c:pt>
                <c:pt idx="20">
                  <c:v>70.790000000000006</c:v>
                </c:pt>
                <c:pt idx="21">
                  <c:v>70.919499999999999</c:v>
                </c:pt>
                <c:pt idx="22">
                  <c:v>71.049000000000007</c:v>
                </c:pt>
                <c:pt idx="23">
                  <c:v>71.1785</c:v>
                </c:pt>
                <c:pt idx="24">
                  <c:v>71.308000000000007</c:v>
                </c:pt>
                <c:pt idx="25">
                  <c:v>71.4375</c:v>
                </c:pt>
                <c:pt idx="26">
                  <c:v>71.567000000000007</c:v>
                </c:pt>
                <c:pt idx="27">
                  <c:v>71.696500000000015</c:v>
                </c:pt>
                <c:pt idx="28">
                  <c:v>71.826000000000008</c:v>
                </c:pt>
                <c:pt idx="29">
                  <c:v>71.955500000000015</c:v>
                </c:pt>
                <c:pt idx="30">
                  <c:v>72.085000000000008</c:v>
                </c:pt>
                <c:pt idx="31">
                  <c:v>72.214500000000001</c:v>
                </c:pt>
                <c:pt idx="32">
                  <c:v>72.344000000000008</c:v>
                </c:pt>
                <c:pt idx="33">
                  <c:v>72.473500000000001</c:v>
                </c:pt>
                <c:pt idx="34">
                  <c:v>72.603000000000009</c:v>
                </c:pt>
                <c:pt idx="35">
                  <c:v>72.732500000000002</c:v>
                </c:pt>
                <c:pt idx="36">
                  <c:v>72.861999999999995</c:v>
                </c:pt>
                <c:pt idx="37">
                  <c:v>72.991500000000002</c:v>
                </c:pt>
                <c:pt idx="38">
                  <c:v>73.121000000000009</c:v>
                </c:pt>
                <c:pt idx="39">
                  <c:v>73.250500000000017</c:v>
                </c:pt>
                <c:pt idx="40">
                  <c:v>73.38000000000001</c:v>
                </c:pt>
                <c:pt idx="41">
                  <c:v>73.509500000000003</c:v>
                </c:pt>
                <c:pt idx="42">
                  <c:v>73.63900000000001</c:v>
                </c:pt>
                <c:pt idx="43">
                  <c:v>73.768500000000003</c:v>
                </c:pt>
                <c:pt idx="44">
                  <c:v>73.89800000000001</c:v>
                </c:pt>
                <c:pt idx="45">
                  <c:v>74.027500000000003</c:v>
                </c:pt>
                <c:pt idx="46">
                  <c:v>74.156999999999996</c:v>
                </c:pt>
                <c:pt idx="47">
                  <c:v>74.286500000000004</c:v>
                </c:pt>
                <c:pt idx="48">
                  <c:v>74.415999999999997</c:v>
                </c:pt>
                <c:pt idx="49">
                  <c:v>74.545500000000018</c:v>
                </c:pt>
                <c:pt idx="50">
                  <c:v>74.675000000000011</c:v>
                </c:pt>
                <c:pt idx="51">
                  <c:v>74.804500000000004</c:v>
                </c:pt>
                <c:pt idx="52">
                  <c:v>74.934000000000012</c:v>
                </c:pt>
                <c:pt idx="53">
                  <c:v>75.063500000000005</c:v>
                </c:pt>
                <c:pt idx="54">
                  <c:v>75.193000000000012</c:v>
                </c:pt>
                <c:pt idx="55">
                  <c:v>75.322500000000005</c:v>
                </c:pt>
                <c:pt idx="56">
                  <c:v>75.451999999999998</c:v>
                </c:pt>
                <c:pt idx="57">
                  <c:v>75.58150000000002</c:v>
                </c:pt>
                <c:pt idx="58">
                  <c:v>75.711000000000027</c:v>
                </c:pt>
                <c:pt idx="59">
                  <c:v>75.84050000000002</c:v>
                </c:pt>
                <c:pt idx="60">
                  <c:v>75.970000000000027</c:v>
                </c:pt>
                <c:pt idx="61">
                  <c:v>76.09950000000002</c:v>
                </c:pt>
                <c:pt idx="62">
                  <c:v>76.229000000000028</c:v>
                </c:pt>
                <c:pt idx="63">
                  <c:v>76.358500000000021</c:v>
                </c:pt>
                <c:pt idx="64">
                  <c:v>76.488000000000014</c:v>
                </c:pt>
                <c:pt idx="65">
                  <c:v>76.617500000000021</c:v>
                </c:pt>
                <c:pt idx="66">
                  <c:v>76.747000000000014</c:v>
                </c:pt>
                <c:pt idx="67">
                  <c:v>76.876500000000021</c:v>
                </c:pt>
                <c:pt idx="68">
                  <c:v>77.006000000000014</c:v>
                </c:pt>
                <c:pt idx="69">
                  <c:v>77.135500000000008</c:v>
                </c:pt>
                <c:pt idx="70">
                  <c:v>77.265000000000029</c:v>
                </c:pt>
                <c:pt idx="71">
                  <c:v>77.394500000000022</c:v>
                </c:pt>
                <c:pt idx="72">
                  <c:v>77.524000000000029</c:v>
                </c:pt>
                <c:pt idx="73">
                  <c:v>77.653500000000022</c:v>
                </c:pt>
                <c:pt idx="74">
                  <c:v>77.783000000000015</c:v>
                </c:pt>
                <c:pt idx="75">
                  <c:v>77.912500000000023</c:v>
                </c:pt>
                <c:pt idx="76">
                  <c:v>78.042000000000016</c:v>
                </c:pt>
                <c:pt idx="77">
                  <c:v>78.171500000000023</c:v>
                </c:pt>
                <c:pt idx="78">
                  <c:v>78.301000000000016</c:v>
                </c:pt>
                <c:pt idx="79">
                  <c:v>78.430500000000009</c:v>
                </c:pt>
                <c:pt idx="80">
                  <c:v>78.560000000000016</c:v>
                </c:pt>
                <c:pt idx="81">
                  <c:v>78.689500000000024</c:v>
                </c:pt>
                <c:pt idx="82">
                  <c:v>78.819000000000031</c:v>
                </c:pt>
                <c:pt idx="83">
                  <c:v>78.948500000000024</c:v>
                </c:pt>
                <c:pt idx="84">
                  <c:v>79.078000000000017</c:v>
                </c:pt>
                <c:pt idx="85">
                  <c:v>79.207500000000024</c:v>
                </c:pt>
                <c:pt idx="86">
                  <c:v>79.337000000000018</c:v>
                </c:pt>
                <c:pt idx="87">
                  <c:v>79.466500000000025</c:v>
                </c:pt>
                <c:pt idx="88">
                  <c:v>79.596000000000018</c:v>
                </c:pt>
                <c:pt idx="89">
                  <c:v>79.725500000000011</c:v>
                </c:pt>
                <c:pt idx="90">
                  <c:v>79.855000000000018</c:v>
                </c:pt>
                <c:pt idx="91">
                  <c:v>79.984500000000011</c:v>
                </c:pt>
                <c:pt idx="92">
                  <c:v>80.114000000000033</c:v>
                </c:pt>
                <c:pt idx="93">
                  <c:v>80.243500000000026</c:v>
                </c:pt>
                <c:pt idx="94">
                  <c:v>80.373000000000019</c:v>
                </c:pt>
                <c:pt idx="95">
                  <c:v>80.502500000000026</c:v>
                </c:pt>
                <c:pt idx="96">
                  <c:v>80.632000000000019</c:v>
                </c:pt>
                <c:pt idx="97">
                  <c:v>80.761500000000026</c:v>
                </c:pt>
                <c:pt idx="98">
                  <c:v>80.89100000000002</c:v>
                </c:pt>
                <c:pt idx="99">
                  <c:v>81.020500000000013</c:v>
                </c:pt>
                <c:pt idx="100">
                  <c:v>81.150000000000006</c:v>
                </c:pt>
                <c:pt idx="101">
                  <c:v>81.279499999999999</c:v>
                </c:pt>
                <c:pt idx="102">
                  <c:v>81.409000000000006</c:v>
                </c:pt>
                <c:pt idx="103">
                  <c:v>81.538499999999999</c:v>
                </c:pt>
                <c:pt idx="104">
                  <c:v>81.668000000000006</c:v>
                </c:pt>
                <c:pt idx="105">
                  <c:v>81.797499999999999</c:v>
                </c:pt>
                <c:pt idx="106">
                  <c:v>81.927000000000007</c:v>
                </c:pt>
                <c:pt idx="107">
                  <c:v>82.056500000000014</c:v>
                </c:pt>
                <c:pt idx="108">
                  <c:v>82.186000000000007</c:v>
                </c:pt>
                <c:pt idx="109">
                  <c:v>82.315500000000014</c:v>
                </c:pt>
                <c:pt idx="110">
                  <c:v>82.445000000000007</c:v>
                </c:pt>
                <c:pt idx="111">
                  <c:v>82.5745</c:v>
                </c:pt>
                <c:pt idx="112">
                  <c:v>82.704000000000008</c:v>
                </c:pt>
                <c:pt idx="113">
                  <c:v>82.833500000000001</c:v>
                </c:pt>
                <c:pt idx="114">
                  <c:v>82.963000000000008</c:v>
                </c:pt>
                <c:pt idx="115">
                  <c:v>83.092500000000001</c:v>
                </c:pt>
                <c:pt idx="116">
                  <c:v>83.221999999999994</c:v>
                </c:pt>
                <c:pt idx="117">
                  <c:v>83.351500000000016</c:v>
                </c:pt>
                <c:pt idx="118">
                  <c:v>83.481000000000009</c:v>
                </c:pt>
                <c:pt idx="119">
                  <c:v>83.610500000000016</c:v>
                </c:pt>
                <c:pt idx="120">
                  <c:v>83.740000000000009</c:v>
                </c:pt>
                <c:pt idx="121">
                  <c:v>83.869500000000002</c:v>
                </c:pt>
                <c:pt idx="122">
                  <c:v>83.999000000000009</c:v>
                </c:pt>
                <c:pt idx="123">
                  <c:v>84.128500000000003</c:v>
                </c:pt>
                <c:pt idx="124">
                  <c:v>84.25800000000001</c:v>
                </c:pt>
                <c:pt idx="125">
                  <c:v>84.387500000000003</c:v>
                </c:pt>
                <c:pt idx="126">
                  <c:v>84.516999999999996</c:v>
                </c:pt>
                <c:pt idx="127">
                  <c:v>84.646500000000003</c:v>
                </c:pt>
                <c:pt idx="128">
                  <c:v>84.775999999999996</c:v>
                </c:pt>
                <c:pt idx="129">
                  <c:v>84.905500000000018</c:v>
                </c:pt>
                <c:pt idx="130">
                  <c:v>85.035000000000011</c:v>
                </c:pt>
                <c:pt idx="131">
                  <c:v>85.164500000000004</c:v>
                </c:pt>
                <c:pt idx="132">
                  <c:v>85.294000000000011</c:v>
                </c:pt>
                <c:pt idx="133">
                  <c:v>85.423500000000004</c:v>
                </c:pt>
                <c:pt idx="134">
                  <c:v>85.553000000000011</c:v>
                </c:pt>
                <c:pt idx="135">
                  <c:v>85.682500000000005</c:v>
                </c:pt>
                <c:pt idx="136">
                  <c:v>85.811999999999998</c:v>
                </c:pt>
                <c:pt idx="137">
                  <c:v>85.941500000000005</c:v>
                </c:pt>
                <c:pt idx="138">
                  <c:v>86.070999999999998</c:v>
                </c:pt>
                <c:pt idx="139">
                  <c:v>86.200500000000005</c:v>
                </c:pt>
                <c:pt idx="140">
                  <c:v>86.330000000000013</c:v>
                </c:pt>
                <c:pt idx="141">
                  <c:v>86.459500000000006</c:v>
                </c:pt>
                <c:pt idx="142">
                  <c:v>86.589000000000013</c:v>
                </c:pt>
                <c:pt idx="143">
                  <c:v>86.718500000000006</c:v>
                </c:pt>
                <c:pt idx="144">
                  <c:v>86.848000000000013</c:v>
                </c:pt>
                <c:pt idx="145">
                  <c:v>86.977500000000006</c:v>
                </c:pt>
                <c:pt idx="146">
                  <c:v>87.106999999999999</c:v>
                </c:pt>
                <c:pt idx="147">
                  <c:v>87.236500000000007</c:v>
                </c:pt>
                <c:pt idx="148">
                  <c:v>87.366</c:v>
                </c:pt>
                <c:pt idx="149">
                  <c:v>87.495500000000007</c:v>
                </c:pt>
                <c:pt idx="150">
                  <c:v>87.625</c:v>
                </c:pt>
                <c:pt idx="151">
                  <c:v>87.754499999999993</c:v>
                </c:pt>
                <c:pt idx="152">
                  <c:v>87.884000000000015</c:v>
                </c:pt>
                <c:pt idx="153">
                  <c:v>88.013500000000008</c:v>
                </c:pt>
                <c:pt idx="154">
                  <c:v>88.143000000000015</c:v>
                </c:pt>
                <c:pt idx="155">
                  <c:v>88.272500000000008</c:v>
                </c:pt>
                <c:pt idx="156">
                  <c:v>88.402000000000001</c:v>
                </c:pt>
                <c:pt idx="157">
                  <c:v>88.531500000000008</c:v>
                </c:pt>
                <c:pt idx="158">
                  <c:v>88.661000000000001</c:v>
                </c:pt>
                <c:pt idx="159">
                  <c:v>88.790500000000009</c:v>
                </c:pt>
                <c:pt idx="160">
                  <c:v>88.92</c:v>
                </c:pt>
                <c:pt idx="161">
                  <c:v>89.049499999999995</c:v>
                </c:pt>
                <c:pt idx="162">
                  <c:v>89.179000000000002</c:v>
                </c:pt>
                <c:pt idx="163">
                  <c:v>89.308500000000009</c:v>
                </c:pt>
                <c:pt idx="164">
                  <c:v>89.438000000000017</c:v>
                </c:pt>
                <c:pt idx="165">
                  <c:v>89.56750000000001</c:v>
                </c:pt>
                <c:pt idx="166">
                  <c:v>89.697000000000003</c:v>
                </c:pt>
                <c:pt idx="167">
                  <c:v>89.82650000000001</c:v>
                </c:pt>
                <c:pt idx="168">
                  <c:v>89.956000000000003</c:v>
                </c:pt>
                <c:pt idx="169">
                  <c:v>90.08550000000001</c:v>
                </c:pt>
                <c:pt idx="170">
                  <c:v>90.215000000000003</c:v>
                </c:pt>
                <c:pt idx="171">
                  <c:v>90.344499999999996</c:v>
                </c:pt>
                <c:pt idx="172">
                  <c:v>90.474000000000004</c:v>
                </c:pt>
                <c:pt idx="173">
                  <c:v>90.603499999999997</c:v>
                </c:pt>
                <c:pt idx="174">
                  <c:v>90.733000000000004</c:v>
                </c:pt>
                <c:pt idx="175">
                  <c:v>90.862500000000011</c:v>
                </c:pt>
                <c:pt idx="176">
                  <c:v>90.992000000000004</c:v>
                </c:pt>
                <c:pt idx="177">
                  <c:v>91.121500000000012</c:v>
                </c:pt>
                <c:pt idx="178">
                  <c:v>91.251000000000005</c:v>
                </c:pt>
                <c:pt idx="179">
                  <c:v>91.380500000000012</c:v>
                </c:pt>
                <c:pt idx="180">
                  <c:v>91.51</c:v>
                </c:pt>
                <c:pt idx="181">
                  <c:v>91.639499999999998</c:v>
                </c:pt>
                <c:pt idx="182">
                  <c:v>91.769000000000005</c:v>
                </c:pt>
                <c:pt idx="183">
                  <c:v>91.898499999999999</c:v>
                </c:pt>
                <c:pt idx="184">
                  <c:v>92.028000000000006</c:v>
                </c:pt>
                <c:pt idx="185">
                  <c:v>92.157499999999999</c:v>
                </c:pt>
                <c:pt idx="186">
                  <c:v>92.287000000000006</c:v>
                </c:pt>
                <c:pt idx="187">
                  <c:v>92.416500000000013</c:v>
                </c:pt>
                <c:pt idx="188">
                  <c:v>92.546000000000006</c:v>
                </c:pt>
                <c:pt idx="189">
                  <c:v>92.675500000000014</c:v>
                </c:pt>
                <c:pt idx="190">
                  <c:v>92.805000000000007</c:v>
                </c:pt>
                <c:pt idx="191">
                  <c:v>92.9345</c:v>
                </c:pt>
                <c:pt idx="192">
                  <c:v>93.064000000000007</c:v>
                </c:pt>
                <c:pt idx="193">
                  <c:v>93.1935</c:v>
                </c:pt>
                <c:pt idx="194">
                  <c:v>93.323000000000008</c:v>
                </c:pt>
                <c:pt idx="195">
                  <c:v>93.452500000000001</c:v>
                </c:pt>
                <c:pt idx="196">
                  <c:v>93.581999999999994</c:v>
                </c:pt>
                <c:pt idx="197">
                  <c:v>93.711500000000001</c:v>
                </c:pt>
                <c:pt idx="198">
                  <c:v>93.841000000000008</c:v>
                </c:pt>
                <c:pt idx="199">
                  <c:v>93.970500000000015</c:v>
                </c:pt>
                <c:pt idx="200">
                  <c:v>94.100000000000009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A1B1-4EB8-82D6-099E70F8C2DA}"/>
            </c:ext>
          </c:extLst>
        </c:ser>
        <c:ser>
          <c:idx val="160"/>
          <c:order val="160"/>
          <c:tx>
            <c:strRef>
              <c:f>工作表3!$A$164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工作表3!$B$164:$GT$164</c:f>
              <c:numCache>
                <c:formatCode>General</c:formatCode>
                <c:ptCount val="201"/>
                <c:pt idx="0">
                  <c:v>68</c:v>
                </c:pt>
                <c:pt idx="1">
                  <c:v>68.13</c:v>
                </c:pt>
                <c:pt idx="2">
                  <c:v>68.260000000000005</c:v>
                </c:pt>
                <c:pt idx="3">
                  <c:v>68.39</c:v>
                </c:pt>
                <c:pt idx="4">
                  <c:v>68.52000000000001</c:v>
                </c:pt>
                <c:pt idx="5">
                  <c:v>68.650000000000006</c:v>
                </c:pt>
                <c:pt idx="6">
                  <c:v>68.78</c:v>
                </c:pt>
                <c:pt idx="7">
                  <c:v>68.91</c:v>
                </c:pt>
                <c:pt idx="8">
                  <c:v>69.039999999999992</c:v>
                </c:pt>
                <c:pt idx="9">
                  <c:v>69.17</c:v>
                </c:pt>
                <c:pt idx="10">
                  <c:v>69.3</c:v>
                </c:pt>
                <c:pt idx="11">
                  <c:v>69.429999999999993</c:v>
                </c:pt>
                <c:pt idx="12">
                  <c:v>69.56</c:v>
                </c:pt>
                <c:pt idx="13">
                  <c:v>69.69</c:v>
                </c:pt>
                <c:pt idx="14">
                  <c:v>69.820000000000007</c:v>
                </c:pt>
                <c:pt idx="15">
                  <c:v>69.95</c:v>
                </c:pt>
                <c:pt idx="16">
                  <c:v>70.08</c:v>
                </c:pt>
                <c:pt idx="17">
                  <c:v>70.210000000000008</c:v>
                </c:pt>
                <c:pt idx="18">
                  <c:v>70.34</c:v>
                </c:pt>
                <c:pt idx="19">
                  <c:v>70.47</c:v>
                </c:pt>
                <c:pt idx="20">
                  <c:v>70.599999999999994</c:v>
                </c:pt>
                <c:pt idx="21">
                  <c:v>70.72999999999999</c:v>
                </c:pt>
                <c:pt idx="22">
                  <c:v>70.86</c:v>
                </c:pt>
                <c:pt idx="23">
                  <c:v>70.989999999999995</c:v>
                </c:pt>
                <c:pt idx="24">
                  <c:v>71.12</c:v>
                </c:pt>
                <c:pt idx="25">
                  <c:v>71.25</c:v>
                </c:pt>
                <c:pt idx="26">
                  <c:v>71.38</c:v>
                </c:pt>
                <c:pt idx="27">
                  <c:v>71.510000000000005</c:v>
                </c:pt>
                <c:pt idx="28">
                  <c:v>71.64</c:v>
                </c:pt>
                <c:pt idx="29">
                  <c:v>71.77000000000001</c:v>
                </c:pt>
                <c:pt idx="30">
                  <c:v>71.900000000000006</c:v>
                </c:pt>
                <c:pt idx="31">
                  <c:v>72.03</c:v>
                </c:pt>
                <c:pt idx="32">
                  <c:v>72.16</c:v>
                </c:pt>
                <c:pt idx="33">
                  <c:v>72.289999999999992</c:v>
                </c:pt>
                <c:pt idx="34">
                  <c:v>72.42</c:v>
                </c:pt>
                <c:pt idx="35">
                  <c:v>72.55</c:v>
                </c:pt>
                <c:pt idx="36">
                  <c:v>72.679999999999993</c:v>
                </c:pt>
                <c:pt idx="37">
                  <c:v>72.81</c:v>
                </c:pt>
                <c:pt idx="38">
                  <c:v>72.94</c:v>
                </c:pt>
                <c:pt idx="39">
                  <c:v>73.070000000000007</c:v>
                </c:pt>
                <c:pt idx="40">
                  <c:v>73.2</c:v>
                </c:pt>
                <c:pt idx="41">
                  <c:v>73.33</c:v>
                </c:pt>
                <c:pt idx="42">
                  <c:v>73.460000000000008</c:v>
                </c:pt>
                <c:pt idx="43">
                  <c:v>73.59</c:v>
                </c:pt>
                <c:pt idx="44">
                  <c:v>73.72</c:v>
                </c:pt>
                <c:pt idx="45">
                  <c:v>73.849999999999994</c:v>
                </c:pt>
                <c:pt idx="46">
                  <c:v>73.97999999999999</c:v>
                </c:pt>
                <c:pt idx="47">
                  <c:v>74.11</c:v>
                </c:pt>
                <c:pt idx="48">
                  <c:v>74.239999999999995</c:v>
                </c:pt>
                <c:pt idx="49">
                  <c:v>74.37</c:v>
                </c:pt>
                <c:pt idx="50">
                  <c:v>74.5</c:v>
                </c:pt>
                <c:pt idx="51">
                  <c:v>74.63</c:v>
                </c:pt>
                <c:pt idx="52">
                  <c:v>74.760000000000005</c:v>
                </c:pt>
                <c:pt idx="53">
                  <c:v>74.89</c:v>
                </c:pt>
                <c:pt idx="54">
                  <c:v>75.02000000000001</c:v>
                </c:pt>
                <c:pt idx="55">
                  <c:v>75.150000000000006</c:v>
                </c:pt>
                <c:pt idx="56">
                  <c:v>75.28</c:v>
                </c:pt>
                <c:pt idx="57">
                  <c:v>75.410000000000025</c:v>
                </c:pt>
                <c:pt idx="58">
                  <c:v>75.54000000000002</c:v>
                </c:pt>
                <c:pt idx="59">
                  <c:v>75.670000000000016</c:v>
                </c:pt>
                <c:pt idx="60">
                  <c:v>75.800000000000011</c:v>
                </c:pt>
                <c:pt idx="61">
                  <c:v>75.930000000000007</c:v>
                </c:pt>
                <c:pt idx="62">
                  <c:v>76.060000000000016</c:v>
                </c:pt>
                <c:pt idx="63">
                  <c:v>76.190000000000012</c:v>
                </c:pt>
                <c:pt idx="64">
                  <c:v>76.320000000000007</c:v>
                </c:pt>
                <c:pt idx="65">
                  <c:v>76.450000000000017</c:v>
                </c:pt>
                <c:pt idx="66">
                  <c:v>76.580000000000013</c:v>
                </c:pt>
                <c:pt idx="67">
                  <c:v>76.710000000000022</c:v>
                </c:pt>
                <c:pt idx="68">
                  <c:v>76.840000000000018</c:v>
                </c:pt>
                <c:pt idx="69">
                  <c:v>76.970000000000013</c:v>
                </c:pt>
                <c:pt idx="70">
                  <c:v>77.100000000000023</c:v>
                </c:pt>
                <c:pt idx="71">
                  <c:v>77.230000000000018</c:v>
                </c:pt>
                <c:pt idx="72">
                  <c:v>77.360000000000014</c:v>
                </c:pt>
                <c:pt idx="73">
                  <c:v>77.490000000000009</c:v>
                </c:pt>
                <c:pt idx="74">
                  <c:v>77.62</c:v>
                </c:pt>
                <c:pt idx="75">
                  <c:v>77.750000000000014</c:v>
                </c:pt>
                <c:pt idx="76">
                  <c:v>77.88000000000001</c:v>
                </c:pt>
                <c:pt idx="77">
                  <c:v>78.010000000000019</c:v>
                </c:pt>
                <c:pt idx="78">
                  <c:v>78.140000000000015</c:v>
                </c:pt>
                <c:pt idx="79">
                  <c:v>78.27000000000001</c:v>
                </c:pt>
                <c:pt idx="80">
                  <c:v>78.40000000000002</c:v>
                </c:pt>
                <c:pt idx="81">
                  <c:v>78.530000000000015</c:v>
                </c:pt>
                <c:pt idx="82">
                  <c:v>78.660000000000025</c:v>
                </c:pt>
                <c:pt idx="83">
                  <c:v>78.79000000000002</c:v>
                </c:pt>
                <c:pt idx="84">
                  <c:v>78.92</c:v>
                </c:pt>
                <c:pt idx="85">
                  <c:v>79.050000000000011</c:v>
                </c:pt>
                <c:pt idx="86">
                  <c:v>79.180000000000007</c:v>
                </c:pt>
                <c:pt idx="87">
                  <c:v>79.310000000000016</c:v>
                </c:pt>
                <c:pt idx="88">
                  <c:v>79.440000000000012</c:v>
                </c:pt>
                <c:pt idx="89">
                  <c:v>79.570000000000007</c:v>
                </c:pt>
                <c:pt idx="90">
                  <c:v>79.700000000000017</c:v>
                </c:pt>
                <c:pt idx="91">
                  <c:v>79.830000000000013</c:v>
                </c:pt>
                <c:pt idx="92">
                  <c:v>79.960000000000022</c:v>
                </c:pt>
                <c:pt idx="93">
                  <c:v>80.090000000000018</c:v>
                </c:pt>
                <c:pt idx="94">
                  <c:v>80.220000000000013</c:v>
                </c:pt>
                <c:pt idx="95">
                  <c:v>80.350000000000023</c:v>
                </c:pt>
                <c:pt idx="96">
                  <c:v>80.480000000000018</c:v>
                </c:pt>
                <c:pt idx="97">
                  <c:v>80.610000000000014</c:v>
                </c:pt>
                <c:pt idx="98">
                  <c:v>80.740000000000009</c:v>
                </c:pt>
                <c:pt idx="99">
                  <c:v>80.87</c:v>
                </c:pt>
                <c:pt idx="100">
                  <c:v>81</c:v>
                </c:pt>
                <c:pt idx="101">
                  <c:v>81.13</c:v>
                </c:pt>
                <c:pt idx="102">
                  <c:v>81.260000000000005</c:v>
                </c:pt>
                <c:pt idx="103">
                  <c:v>81.39</c:v>
                </c:pt>
                <c:pt idx="104">
                  <c:v>81.52000000000001</c:v>
                </c:pt>
                <c:pt idx="105">
                  <c:v>81.650000000000006</c:v>
                </c:pt>
                <c:pt idx="106">
                  <c:v>81.78</c:v>
                </c:pt>
                <c:pt idx="107">
                  <c:v>81.91</c:v>
                </c:pt>
                <c:pt idx="108">
                  <c:v>82.039999999999992</c:v>
                </c:pt>
                <c:pt idx="109">
                  <c:v>82.17</c:v>
                </c:pt>
                <c:pt idx="110">
                  <c:v>82.3</c:v>
                </c:pt>
                <c:pt idx="111">
                  <c:v>82.429999999999993</c:v>
                </c:pt>
                <c:pt idx="112">
                  <c:v>82.56</c:v>
                </c:pt>
                <c:pt idx="113">
                  <c:v>82.69</c:v>
                </c:pt>
                <c:pt idx="114">
                  <c:v>82.820000000000007</c:v>
                </c:pt>
                <c:pt idx="115">
                  <c:v>82.95</c:v>
                </c:pt>
                <c:pt idx="116">
                  <c:v>83.08</c:v>
                </c:pt>
                <c:pt idx="117">
                  <c:v>83.210000000000008</c:v>
                </c:pt>
                <c:pt idx="118">
                  <c:v>83.34</c:v>
                </c:pt>
                <c:pt idx="119">
                  <c:v>83.47</c:v>
                </c:pt>
                <c:pt idx="120">
                  <c:v>83.6</c:v>
                </c:pt>
                <c:pt idx="121">
                  <c:v>83.72999999999999</c:v>
                </c:pt>
                <c:pt idx="122">
                  <c:v>83.86</c:v>
                </c:pt>
                <c:pt idx="123">
                  <c:v>83.99</c:v>
                </c:pt>
                <c:pt idx="124">
                  <c:v>84.12</c:v>
                </c:pt>
                <c:pt idx="125">
                  <c:v>84.25</c:v>
                </c:pt>
                <c:pt idx="126">
                  <c:v>84.38</c:v>
                </c:pt>
                <c:pt idx="127">
                  <c:v>84.51</c:v>
                </c:pt>
                <c:pt idx="128">
                  <c:v>84.64</c:v>
                </c:pt>
                <c:pt idx="129">
                  <c:v>84.77000000000001</c:v>
                </c:pt>
                <c:pt idx="130">
                  <c:v>84.9</c:v>
                </c:pt>
                <c:pt idx="131">
                  <c:v>85.03</c:v>
                </c:pt>
                <c:pt idx="132">
                  <c:v>85.16</c:v>
                </c:pt>
                <c:pt idx="133">
                  <c:v>85.289999999999992</c:v>
                </c:pt>
                <c:pt idx="134">
                  <c:v>85.42</c:v>
                </c:pt>
                <c:pt idx="135">
                  <c:v>85.55</c:v>
                </c:pt>
                <c:pt idx="136">
                  <c:v>85.679999999999993</c:v>
                </c:pt>
                <c:pt idx="137">
                  <c:v>85.81</c:v>
                </c:pt>
                <c:pt idx="138">
                  <c:v>85.94</c:v>
                </c:pt>
                <c:pt idx="139">
                  <c:v>86.070000000000007</c:v>
                </c:pt>
                <c:pt idx="140">
                  <c:v>86.2</c:v>
                </c:pt>
                <c:pt idx="141">
                  <c:v>86.33</c:v>
                </c:pt>
                <c:pt idx="142">
                  <c:v>86.460000000000008</c:v>
                </c:pt>
                <c:pt idx="143">
                  <c:v>86.59</c:v>
                </c:pt>
                <c:pt idx="144">
                  <c:v>86.72</c:v>
                </c:pt>
                <c:pt idx="145">
                  <c:v>86.85</c:v>
                </c:pt>
                <c:pt idx="146">
                  <c:v>86.97999999999999</c:v>
                </c:pt>
                <c:pt idx="147">
                  <c:v>87.11</c:v>
                </c:pt>
                <c:pt idx="148">
                  <c:v>87.24</c:v>
                </c:pt>
                <c:pt idx="149">
                  <c:v>87.37</c:v>
                </c:pt>
                <c:pt idx="150">
                  <c:v>87.5</c:v>
                </c:pt>
                <c:pt idx="151">
                  <c:v>87.63</c:v>
                </c:pt>
                <c:pt idx="152">
                  <c:v>87.76</c:v>
                </c:pt>
                <c:pt idx="153">
                  <c:v>87.89</c:v>
                </c:pt>
                <c:pt idx="154">
                  <c:v>88.02000000000001</c:v>
                </c:pt>
                <c:pt idx="155">
                  <c:v>88.15</c:v>
                </c:pt>
                <c:pt idx="156">
                  <c:v>88.28</c:v>
                </c:pt>
                <c:pt idx="157">
                  <c:v>88.41</c:v>
                </c:pt>
                <c:pt idx="158">
                  <c:v>88.539999999999992</c:v>
                </c:pt>
                <c:pt idx="159">
                  <c:v>88.67</c:v>
                </c:pt>
                <c:pt idx="160">
                  <c:v>88.8</c:v>
                </c:pt>
                <c:pt idx="161">
                  <c:v>88.929999999999993</c:v>
                </c:pt>
                <c:pt idx="162">
                  <c:v>89.06</c:v>
                </c:pt>
                <c:pt idx="163">
                  <c:v>89.19</c:v>
                </c:pt>
                <c:pt idx="164">
                  <c:v>89.320000000000007</c:v>
                </c:pt>
                <c:pt idx="165">
                  <c:v>89.45</c:v>
                </c:pt>
                <c:pt idx="166">
                  <c:v>89.58</c:v>
                </c:pt>
                <c:pt idx="167">
                  <c:v>89.710000000000008</c:v>
                </c:pt>
                <c:pt idx="168">
                  <c:v>89.84</c:v>
                </c:pt>
                <c:pt idx="169">
                  <c:v>89.97</c:v>
                </c:pt>
                <c:pt idx="170">
                  <c:v>90.1</c:v>
                </c:pt>
                <c:pt idx="171">
                  <c:v>90.22999999999999</c:v>
                </c:pt>
                <c:pt idx="172">
                  <c:v>90.36</c:v>
                </c:pt>
                <c:pt idx="173">
                  <c:v>90.49</c:v>
                </c:pt>
                <c:pt idx="174">
                  <c:v>90.62</c:v>
                </c:pt>
                <c:pt idx="175">
                  <c:v>90.75</c:v>
                </c:pt>
                <c:pt idx="176">
                  <c:v>90.88</c:v>
                </c:pt>
                <c:pt idx="177">
                  <c:v>91.01</c:v>
                </c:pt>
                <c:pt idx="178">
                  <c:v>91.14</c:v>
                </c:pt>
                <c:pt idx="179">
                  <c:v>91.27000000000001</c:v>
                </c:pt>
                <c:pt idx="180">
                  <c:v>91.4</c:v>
                </c:pt>
                <c:pt idx="181">
                  <c:v>91.53</c:v>
                </c:pt>
                <c:pt idx="182">
                  <c:v>91.66</c:v>
                </c:pt>
                <c:pt idx="183">
                  <c:v>91.789999999999992</c:v>
                </c:pt>
                <c:pt idx="184">
                  <c:v>91.92</c:v>
                </c:pt>
                <c:pt idx="185">
                  <c:v>92.05</c:v>
                </c:pt>
                <c:pt idx="186">
                  <c:v>92.179999999999993</c:v>
                </c:pt>
                <c:pt idx="187">
                  <c:v>92.31</c:v>
                </c:pt>
                <c:pt idx="188">
                  <c:v>92.44</c:v>
                </c:pt>
                <c:pt idx="189">
                  <c:v>92.570000000000007</c:v>
                </c:pt>
                <c:pt idx="190">
                  <c:v>92.7</c:v>
                </c:pt>
                <c:pt idx="191">
                  <c:v>92.83</c:v>
                </c:pt>
                <c:pt idx="192">
                  <c:v>92.960000000000008</c:v>
                </c:pt>
                <c:pt idx="193">
                  <c:v>93.09</c:v>
                </c:pt>
                <c:pt idx="194">
                  <c:v>93.22</c:v>
                </c:pt>
                <c:pt idx="195">
                  <c:v>93.35</c:v>
                </c:pt>
                <c:pt idx="196">
                  <c:v>93.47999999999999</c:v>
                </c:pt>
                <c:pt idx="197">
                  <c:v>93.61</c:v>
                </c:pt>
                <c:pt idx="198">
                  <c:v>93.74</c:v>
                </c:pt>
                <c:pt idx="199">
                  <c:v>93.87</c:v>
                </c:pt>
                <c:pt idx="20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A1B1-4EB8-82D6-099E70F8C2DA}"/>
            </c:ext>
          </c:extLst>
        </c:ser>
        <c:ser>
          <c:idx val="161"/>
          <c:order val="161"/>
          <c:tx>
            <c:strRef>
              <c:f>工作表3!$A$165</c:f>
              <c:strCache>
                <c:ptCount val="1"/>
                <c:pt idx="0">
                  <c:v>0.61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工作表3!$B$165:$GT$165</c:f>
              <c:numCache>
                <c:formatCode>General</c:formatCode>
                <c:ptCount val="201"/>
                <c:pt idx="0">
                  <c:v>67.8</c:v>
                </c:pt>
                <c:pt idx="1">
                  <c:v>67.930499999999995</c:v>
                </c:pt>
                <c:pt idx="2">
                  <c:v>68.060999999999993</c:v>
                </c:pt>
                <c:pt idx="3">
                  <c:v>68.191499999999991</c:v>
                </c:pt>
                <c:pt idx="4">
                  <c:v>68.322000000000003</c:v>
                </c:pt>
                <c:pt idx="5">
                  <c:v>68.452500000000001</c:v>
                </c:pt>
                <c:pt idx="6">
                  <c:v>68.582999999999984</c:v>
                </c:pt>
                <c:pt idx="7">
                  <c:v>68.713499999999996</c:v>
                </c:pt>
                <c:pt idx="8">
                  <c:v>68.843999999999994</c:v>
                </c:pt>
                <c:pt idx="9">
                  <c:v>68.974500000000006</c:v>
                </c:pt>
                <c:pt idx="10">
                  <c:v>69.10499999999999</c:v>
                </c:pt>
                <c:pt idx="11">
                  <c:v>69.235499999999988</c:v>
                </c:pt>
                <c:pt idx="12">
                  <c:v>69.366</c:v>
                </c:pt>
                <c:pt idx="13">
                  <c:v>69.496499999999997</c:v>
                </c:pt>
                <c:pt idx="14">
                  <c:v>69.626999999999995</c:v>
                </c:pt>
                <c:pt idx="15">
                  <c:v>69.757499999999993</c:v>
                </c:pt>
                <c:pt idx="16">
                  <c:v>69.887999999999991</c:v>
                </c:pt>
                <c:pt idx="17">
                  <c:v>70.018500000000003</c:v>
                </c:pt>
                <c:pt idx="18">
                  <c:v>70.148999999999987</c:v>
                </c:pt>
                <c:pt idx="19">
                  <c:v>70.279499999999999</c:v>
                </c:pt>
                <c:pt idx="20">
                  <c:v>70.41</c:v>
                </c:pt>
                <c:pt idx="21">
                  <c:v>70.540499999999994</c:v>
                </c:pt>
                <c:pt idx="22">
                  <c:v>70.670999999999992</c:v>
                </c:pt>
                <c:pt idx="23">
                  <c:v>70.80149999999999</c:v>
                </c:pt>
                <c:pt idx="24">
                  <c:v>70.932000000000002</c:v>
                </c:pt>
                <c:pt idx="25">
                  <c:v>71.0625</c:v>
                </c:pt>
                <c:pt idx="26">
                  <c:v>71.192999999999984</c:v>
                </c:pt>
                <c:pt idx="27">
                  <c:v>71.323499999999996</c:v>
                </c:pt>
                <c:pt idx="28">
                  <c:v>71.453999999999994</c:v>
                </c:pt>
                <c:pt idx="29">
                  <c:v>71.584500000000006</c:v>
                </c:pt>
                <c:pt idx="30">
                  <c:v>71.714999999999989</c:v>
                </c:pt>
                <c:pt idx="31">
                  <c:v>71.845499999999987</c:v>
                </c:pt>
                <c:pt idx="32">
                  <c:v>71.975999999999999</c:v>
                </c:pt>
                <c:pt idx="33">
                  <c:v>72.106499999999997</c:v>
                </c:pt>
                <c:pt idx="34">
                  <c:v>72.236999999999995</c:v>
                </c:pt>
                <c:pt idx="35">
                  <c:v>72.367499999999993</c:v>
                </c:pt>
                <c:pt idx="36">
                  <c:v>72.49799999999999</c:v>
                </c:pt>
                <c:pt idx="37">
                  <c:v>72.628500000000003</c:v>
                </c:pt>
                <c:pt idx="38">
                  <c:v>72.758999999999986</c:v>
                </c:pt>
                <c:pt idx="39">
                  <c:v>72.889499999999998</c:v>
                </c:pt>
                <c:pt idx="40">
                  <c:v>73.02</c:v>
                </c:pt>
                <c:pt idx="41">
                  <c:v>73.150499999999994</c:v>
                </c:pt>
                <c:pt idx="42">
                  <c:v>73.280999999999992</c:v>
                </c:pt>
                <c:pt idx="43">
                  <c:v>73.41149999999999</c:v>
                </c:pt>
                <c:pt idx="44">
                  <c:v>73.542000000000002</c:v>
                </c:pt>
                <c:pt idx="45">
                  <c:v>73.672499999999999</c:v>
                </c:pt>
                <c:pt idx="46">
                  <c:v>73.802999999999983</c:v>
                </c:pt>
                <c:pt idx="47">
                  <c:v>73.933499999999995</c:v>
                </c:pt>
                <c:pt idx="48">
                  <c:v>74.063999999999993</c:v>
                </c:pt>
                <c:pt idx="49">
                  <c:v>74.194500000000005</c:v>
                </c:pt>
                <c:pt idx="50">
                  <c:v>74.324999999999989</c:v>
                </c:pt>
                <c:pt idx="51">
                  <c:v>74.455499999999986</c:v>
                </c:pt>
                <c:pt idx="52">
                  <c:v>74.585999999999999</c:v>
                </c:pt>
                <c:pt idx="53">
                  <c:v>74.716499999999996</c:v>
                </c:pt>
                <c:pt idx="54">
                  <c:v>74.846999999999994</c:v>
                </c:pt>
                <c:pt idx="55">
                  <c:v>74.977499999999992</c:v>
                </c:pt>
                <c:pt idx="56">
                  <c:v>75.10799999999999</c:v>
                </c:pt>
                <c:pt idx="57">
                  <c:v>75.238500000000016</c:v>
                </c:pt>
                <c:pt idx="58">
                  <c:v>75.369000000000014</c:v>
                </c:pt>
                <c:pt idx="59">
                  <c:v>75.499499999999998</c:v>
                </c:pt>
                <c:pt idx="60">
                  <c:v>75.63000000000001</c:v>
                </c:pt>
                <c:pt idx="61">
                  <c:v>75.760500000000008</c:v>
                </c:pt>
                <c:pt idx="62">
                  <c:v>75.89100000000002</c:v>
                </c:pt>
                <c:pt idx="63">
                  <c:v>76.021500000000003</c:v>
                </c:pt>
                <c:pt idx="64">
                  <c:v>76.152000000000001</c:v>
                </c:pt>
                <c:pt idx="65">
                  <c:v>76.282500000000013</c:v>
                </c:pt>
                <c:pt idx="66">
                  <c:v>76.413000000000011</c:v>
                </c:pt>
                <c:pt idx="67">
                  <c:v>76.543500000000009</c:v>
                </c:pt>
                <c:pt idx="68">
                  <c:v>76.674000000000007</c:v>
                </c:pt>
                <c:pt idx="69">
                  <c:v>76.804500000000004</c:v>
                </c:pt>
                <c:pt idx="70">
                  <c:v>76.935000000000016</c:v>
                </c:pt>
                <c:pt idx="71">
                  <c:v>77.0655</c:v>
                </c:pt>
                <c:pt idx="72">
                  <c:v>77.196000000000012</c:v>
                </c:pt>
                <c:pt idx="73">
                  <c:v>77.32650000000001</c:v>
                </c:pt>
                <c:pt idx="74">
                  <c:v>77.457000000000008</c:v>
                </c:pt>
                <c:pt idx="75">
                  <c:v>77.587500000000006</c:v>
                </c:pt>
                <c:pt idx="76">
                  <c:v>77.718000000000004</c:v>
                </c:pt>
                <c:pt idx="77">
                  <c:v>77.848500000000016</c:v>
                </c:pt>
                <c:pt idx="78">
                  <c:v>77.979000000000013</c:v>
                </c:pt>
                <c:pt idx="79">
                  <c:v>78.109499999999997</c:v>
                </c:pt>
                <c:pt idx="80">
                  <c:v>78.240000000000009</c:v>
                </c:pt>
                <c:pt idx="81">
                  <c:v>78.370500000000007</c:v>
                </c:pt>
                <c:pt idx="82">
                  <c:v>78.501000000000019</c:v>
                </c:pt>
                <c:pt idx="83">
                  <c:v>78.631500000000003</c:v>
                </c:pt>
                <c:pt idx="84">
                  <c:v>78.762</c:v>
                </c:pt>
                <c:pt idx="85">
                  <c:v>78.892500000000013</c:v>
                </c:pt>
                <c:pt idx="86">
                  <c:v>79.02300000000001</c:v>
                </c:pt>
                <c:pt idx="87">
                  <c:v>79.153500000000008</c:v>
                </c:pt>
                <c:pt idx="88">
                  <c:v>79.284000000000006</c:v>
                </c:pt>
                <c:pt idx="89">
                  <c:v>79.414500000000004</c:v>
                </c:pt>
                <c:pt idx="90">
                  <c:v>79.545000000000016</c:v>
                </c:pt>
                <c:pt idx="91">
                  <c:v>79.6755</c:v>
                </c:pt>
                <c:pt idx="92">
                  <c:v>79.806000000000012</c:v>
                </c:pt>
                <c:pt idx="93">
                  <c:v>79.936500000000009</c:v>
                </c:pt>
                <c:pt idx="94">
                  <c:v>80.067000000000007</c:v>
                </c:pt>
                <c:pt idx="95">
                  <c:v>80.197500000000005</c:v>
                </c:pt>
                <c:pt idx="96">
                  <c:v>80.328000000000003</c:v>
                </c:pt>
                <c:pt idx="97">
                  <c:v>80.458500000000015</c:v>
                </c:pt>
                <c:pt idx="98">
                  <c:v>80.589000000000013</c:v>
                </c:pt>
                <c:pt idx="99">
                  <c:v>80.719499999999996</c:v>
                </c:pt>
                <c:pt idx="100">
                  <c:v>80.849999999999994</c:v>
                </c:pt>
                <c:pt idx="101">
                  <c:v>80.980499999999992</c:v>
                </c:pt>
                <c:pt idx="102">
                  <c:v>81.111000000000004</c:v>
                </c:pt>
                <c:pt idx="103">
                  <c:v>81.241499999999988</c:v>
                </c:pt>
                <c:pt idx="104">
                  <c:v>81.372</c:v>
                </c:pt>
                <c:pt idx="105">
                  <c:v>81.502499999999998</c:v>
                </c:pt>
                <c:pt idx="106">
                  <c:v>81.632999999999996</c:v>
                </c:pt>
                <c:pt idx="107">
                  <c:v>81.763499999999993</c:v>
                </c:pt>
                <c:pt idx="108">
                  <c:v>81.893999999999991</c:v>
                </c:pt>
                <c:pt idx="109">
                  <c:v>82.024500000000003</c:v>
                </c:pt>
                <c:pt idx="110">
                  <c:v>82.155000000000001</c:v>
                </c:pt>
                <c:pt idx="111">
                  <c:v>82.285499999999985</c:v>
                </c:pt>
                <c:pt idx="112">
                  <c:v>82.415999999999997</c:v>
                </c:pt>
                <c:pt idx="113">
                  <c:v>82.546499999999995</c:v>
                </c:pt>
                <c:pt idx="114">
                  <c:v>82.677000000000007</c:v>
                </c:pt>
                <c:pt idx="115">
                  <c:v>82.80749999999999</c:v>
                </c:pt>
                <c:pt idx="116">
                  <c:v>82.937999999999988</c:v>
                </c:pt>
                <c:pt idx="117">
                  <c:v>83.0685</c:v>
                </c:pt>
                <c:pt idx="118">
                  <c:v>83.198999999999998</c:v>
                </c:pt>
                <c:pt idx="119">
                  <c:v>83.329499999999996</c:v>
                </c:pt>
                <c:pt idx="120">
                  <c:v>83.46</c:v>
                </c:pt>
                <c:pt idx="121">
                  <c:v>83.590499999999992</c:v>
                </c:pt>
                <c:pt idx="122">
                  <c:v>83.721000000000004</c:v>
                </c:pt>
                <c:pt idx="123">
                  <c:v>83.851499999999987</c:v>
                </c:pt>
                <c:pt idx="124">
                  <c:v>83.981999999999999</c:v>
                </c:pt>
                <c:pt idx="125">
                  <c:v>84.112499999999997</c:v>
                </c:pt>
                <c:pt idx="126">
                  <c:v>84.242999999999995</c:v>
                </c:pt>
                <c:pt idx="127">
                  <c:v>84.373499999999993</c:v>
                </c:pt>
                <c:pt idx="128">
                  <c:v>84.503999999999991</c:v>
                </c:pt>
                <c:pt idx="129">
                  <c:v>84.634500000000003</c:v>
                </c:pt>
                <c:pt idx="130">
                  <c:v>84.765000000000001</c:v>
                </c:pt>
                <c:pt idx="131">
                  <c:v>84.895499999999984</c:v>
                </c:pt>
                <c:pt idx="132">
                  <c:v>85.025999999999996</c:v>
                </c:pt>
                <c:pt idx="133">
                  <c:v>85.156499999999994</c:v>
                </c:pt>
                <c:pt idx="134">
                  <c:v>85.287000000000006</c:v>
                </c:pt>
                <c:pt idx="135">
                  <c:v>85.41749999999999</c:v>
                </c:pt>
                <c:pt idx="136">
                  <c:v>85.547999999999988</c:v>
                </c:pt>
                <c:pt idx="137">
                  <c:v>85.6785</c:v>
                </c:pt>
                <c:pt idx="138">
                  <c:v>85.808999999999997</c:v>
                </c:pt>
                <c:pt idx="139">
                  <c:v>85.939499999999995</c:v>
                </c:pt>
                <c:pt idx="140">
                  <c:v>86.07</c:v>
                </c:pt>
                <c:pt idx="141">
                  <c:v>86.200499999999991</c:v>
                </c:pt>
                <c:pt idx="142">
                  <c:v>86.331000000000003</c:v>
                </c:pt>
                <c:pt idx="143">
                  <c:v>86.461499999999987</c:v>
                </c:pt>
                <c:pt idx="144">
                  <c:v>86.591999999999999</c:v>
                </c:pt>
                <c:pt idx="145">
                  <c:v>86.722499999999997</c:v>
                </c:pt>
                <c:pt idx="146">
                  <c:v>86.852999999999994</c:v>
                </c:pt>
                <c:pt idx="147">
                  <c:v>86.983499999999992</c:v>
                </c:pt>
                <c:pt idx="148">
                  <c:v>87.11399999999999</c:v>
                </c:pt>
                <c:pt idx="149">
                  <c:v>87.244500000000002</c:v>
                </c:pt>
                <c:pt idx="150">
                  <c:v>87.375</c:v>
                </c:pt>
                <c:pt idx="151">
                  <c:v>87.505499999999984</c:v>
                </c:pt>
                <c:pt idx="152">
                  <c:v>87.635999999999996</c:v>
                </c:pt>
                <c:pt idx="153">
                  <c:v>87.766499999999994</c:v>
                </c:pt>
                <c:pt idx="154">
                  <c:v>87.897000000000006</c:v>
                </c:pt>
                <c:pt idx="155">
                  <c:v>88.027499999999989</c:v>
                </c:pt>
                <c:pt idx="156">
                  <c:v>88.157999999999987</c:v>
                </c:pt>
                <c:pt idx="157">
                  <c:v>88.288499999999999</c:v>
                </c:pt>
                <c:pt idx="158">
                  <c:v>88.418999999999997</c:v>
                </c:pt>
                <c:pt idx="159">
                  <c:v>88.549499999999995</c:v>
                </c:pt>
                <c:pt idx="160">
                  <c:v>88.679999999999993</c:v>
                </c:pt>
                <c:pt idx="161">
                  <c:v>88.81049999999999</c:v>
                </c:pt>
                <c:pt idx="162">
                  <c:v>88.941000000000003</c:v>
                </c:pt>
                <c:pt idx="163">
                  <c:v>89.071499999999986</c:v>
                </c:pt>
                <c:pt idx="164">
                  <c:v>89.201999999999998</c:v>
                </c:pt>
                <c:pt idx="165">
                  <c:v>89.332499999999996</c:v>
                </c:pt>
                <c:pt idx="166">
                  <c:v>89.462999999999994</c:v>
                </c:pt>
                <c:pt idx="167">
                  <c:v>89.593499999999992</c:v>
                </c:pt>
                <c:pt idx="168">
                  <c:v>89.72399999999999</c:v>
                </c:pt>
                <c:pt idx="169">
                  <c:v>89.854500000000002</c:v>
                </c:pt>
                <c:pt idx="170">
                  <c:v>89.984999999999999</c:v>
                </c:pt>
                <c:pt idx="171">
                  <c:v>90.115499999999983</c:v>
                </c:pt>
                <c:pt idx="172">
                  <c:v>90.245999999999995</c:v>
                </c:pt>
                <c:pt idx="173">
                  <c:v>90.376499999999993</c:v>
                </c:pt>
                <c:pt idx="174">
                  <c:v>90.507000000000005</c:v>
                </c:pt>
                <c:pt idx="175">
                  <c:v>90.637499999999989</c:v>
                </c:pt>
                <c:pt idx="176">
                  <c:v>90.767999999999986</c:v>
                </c:pt>
                <c:pt idx="177">
                  <c:v>90.898499999999999</c:v>
                </c:pt>
                <c:pt idx="178">
                  <c:v>91.028999999999996</c:v>
                </c:pt>
                <c:pt idx="179">
                  <c:v>91.159499999999994</c:v>
                </c:pt>
                <c:pt idx="180">
                  <c:v>91.289999999999992</c:v>
                </c:pt>
                <c:pt idx="181">
                  <c:v>91.42049999999999</c:v>
                </c:pt>
                <c:pt idx="182">
                  <c:v>91.551000000000002</c:v>
                </c:pt>
                <c:pt idx="183">
                  <c:v>91.681499999999986</c:v>
                </c:pt>
                <c:pt idx="184">
                  <c:v>91.811999999999998</c:v>
                </c:pt>
                <c:pt idx="185">
                  <c:v>91.942499999999995</c:v>
                </c:pt>
                <c:pt idx="186">
                  <c:v>92.072999999999993</c:v>
                </c:pt>
                <c:pt idx="187">
                  <c:v>92.203499999999991</c:v>
                </c:pt>
                <c:pt idx="188">
                  <c:v>92.333999999999989</c:v>
                </c:pt>
                <c:pt idx="189">
                  <c:v>92.464500000000001</c:v>
                </c:pt>
                <c:pt idx="190">
                  <c:v>92.594999999999999</c:v>
                </c:pt>
                <c:pt idx="191">
                  <c:v>92.725499999999982</c:v>
                </c:pt>
                <c:pt idx="192">
                  <c:v>92.855999999999995</c:v>
                </c:pt>
                <c:pt idx="193">
                  <c:v>92.986499999999992</c:v>
                </c:pt>
                <c:pt idx="194">
                  <c:v>93.117000000000004</c:v>
                </c:pt>
                <c:pt idx="195">
                  <c:v>93.247499999999988</c:v>
                </c:pt>
                <c:pt idx="196">
                  <c:v>93.377999999999986</c:v>
                </c:pt>
                <c:pt idx="197">
                  <c:v>93.508499999999998</c:v>
                </c:pt>
                <c:pt idx="198">
                  <c:v>93.638999999999996</c:v>
                </c:pt>
                <c:pt idx="199">
                  <c:v>93.769499999999994</c:v>
                </c:pt>
                <c:pt idx="200">
                  <c:v>93.899999999999991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A1B1-4EB8-82D6-099E70F8C2DA}"/>
            </c:ext>
          </c:extLst>
        </c:ser>
        <c:ser>
          <c:idx val="162"/>
          <c:order val="162"/>
          <c:tx>
            <c:strRef>
              <c:f>工作表3!$A$166</c:f>
              <c:strCache>
                <c:ptCount val="1"/>
                <c:pt idx="0">
                  <c:v>0.62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工作表3!$B$166:$GT$166</c:f>
              <c:numCache>
                <c:formatCode>General</c:formatCode>
                <c:ptCount val="201"/>
                <c:pt idx="0">
                  <c:v>67.600000000000009</c:v>
                </c:pt>
                <c:pt idx="1">
                  <c:v>67.730999999999995</c:v>
                </c:pt>
                <c:pt idx="2">
                  <c:v>67.862000000000009</c:v>
                </c:pt>
                <c:pt idx="3">
                  <c:v>67.992999999999995</c:v>
                </c:pt>
                <c:pt idx="4">
                  <c:v>68.124000000000009</c:v>
                </c:pt>
                <c:pt idx="5">
                  <c:v>68.25500000000001</c:v>
                </c:pt>
                <c:pt idx="6">
                  <c:v>68.385999999999996</c:v>
                </c:pt>
                <c:pt idx="7">
                  <c:v>68.51700000000001</c:v>
                </c:pt>
                <c:pt idx="8">
                  <c:v>68.647999999999996</c:v>
                </c:pt>
                <c:pt idx="9">
                  <c:v>68.779000000000011</c:v>
                </c:pt>
                <c:pt idx="10">
                  <c:v>68.91</c:v>
                </c:pt>
                <c:pt idx="11">
                  <c:v>69.040999999999997</c:v>
                </c:pt>
                <c:pt idx="12">
                  <c:v>69.172000000000011</c:v>
                </c:pt>
                <c:pt idx="13">
                  <c:v>69.302999999999997</c:v>
                </c:pt>
                <c:pt idx="14">
                  <c:v>69.434000000000012</c:v>
                </c:pt>
                <c:pt idx="15">
                  <c:v>69.564999999999998</c:v>
                </c:pt>
                <c:pt idx="16">
                  <c:v>69.695999999999998</c:v>
                </c:pt>
                <c:pt idx="17">
                  <c:v>69.827000000000012</c:v>
                </c:pt>
                <c:pt idx="18">
                  <c:v>69.957999999999998</c:v>
                </c:pt>
                <c:pt idx="19">
                  <c:v>70.089000000000013</c:v>
                </c:pt>
                <c:pt idx="20">
                  <c:v>70.22</c:v>
                </c:pt>
                <c:pt idx="21">
                  <c:v>70.350999999999999</c:v>
                </c:pt>
                <c:pt idx="22">
                  <c:v>70.481999999999999</c:v>
                </c:pt>
                <c:pt idx="23">
                  <c:v>70.613</c:v>
                </c:pt>
                <c:pt idx="24">
                  <c:v>70.744000000000014</c:v>
                </c:pt>
                <c:pt idx="25">
                  <c:v>70.875</c:v>
                </c:pt>
                <c:pt idx="26">
                  <c:v>71.006</c:v>
                </c:pt>
                <c:pt idx="27">
                  <c:v>71.137</c:v>
                </c:pt>
                <c:pt idx="28">
                  <c:v>71.268000000000001</c:v>
                </c:pt>
                <c:pt idx="29">
                  <c:v>71.399000000000015</c:v>
                </c:pt>
                <c:pt idx="30">
                  <c:v>71.53</c:v>
                </c:pt>
                <c:pt idx="31">
                  <c:v>71.661000000000001</c:v>
                </c:pt>
                <c:pt idx="32">
                  <c:v>71.792000000000002</c:v>
                </c:pt>
                <c:pt idx="33">
                  <c:v>71.923000000000002</c:v>
                </c:pt>
                <c:pt idx="34">
                  <c:v>72.054000000000002</c:v>
                </c:pt>
                <c:pt idx="35">
                  <c:v>72.185000000000002</c:v>
                </c:pt>
                <c:pt idx="36">
                  <c:v>72.316000000000003</c:v>
                </c:pt>
                <c:pt idx="37">
                  <c:v>72.447000000000003</c:v>
                </c:pt>
                <c:pt idx="38">
                  <c:v>72.578000000000003</c:v>
                </c:pt>
                <c:pt idx="39">
                  <c:v>72.709000000000003</c:v>
                </c:pt>
                <c:pt idx="40">
                  <c:v>72.84</c:v>
                </c:pt>
                <c:pt idx="41">
                  <c:v>72.971000000000004</c:v>
                </c:pt>
                <c:pt idx="42">
                  <c:v>73.102000000000004</c:v>
                </c:pt>
                <c:pt idx="43">
                  <c:v>73.233000000000004</c:v>
                </c:pt>
                <c:pt idx="44">
                  <c:v>73.364000000000004</c:v>
                </c:pt>
                <c:pt idx="45">
                  <c:v>73.495000000000005</c:v>
                </c:pt>
                <c:pt idx="46">
                  <c:v>73.625999999999991</c:v>
                </c:pt>
                <c:pt idx="47">
                  <c:v>73.757000000000005</c:v>
                </c:pt>
                <c:pt idx="48">
                  <c:v>73.888000000000005</c:v>
                </c:pt>
                <c:pt idx="49">
                  <c:v>74.019000000000005</c:v>
                </c:pt>
                <c:pt idx="50">
                  <c:v>74.150000000000006</c:v>
                </c:pt>
                <c:pt idx="51">
                  <c:v>74.280999999999992</c:v>
                </c:pt>
                <c:pt idx="52">
                  <c:v>74.412000000000006</c:v>
                </c:pt>
                <c:pt idx="53">
                  <c:v>74.543000000000006</c:v>
                </c:pt>
                <c:pt idx="54">
                  <c:v>74.674000000000007</c:v>
                </c:pt>
                <c:pt idx="55">
                  <c:v>74.805000000000007</c:v>
                </c:pt>
                <c:pt idx="56">
                  <c:v>74.935999999999993</c:v>
                </c:pt>
                <c:pt idx="57">
                  <c:v>75.067000000000021</c:v>
                </c:pt>
                <c:pt idx="58">
                  <c:v>75.198000000000022</c:v>
                </c:pt>
                <c:pt idx="59">
                  <c:v>75.329000000000008</c:v>
                </c:pt>
                <c:pt idx="60">
                  <c:v>75.460000000000022</c:v>
                </c:pt>
                <c:pt idx="61">
                  <c:v>75.591000000000008</c:v>
                </c:pt>
                <c:pt idx="62">
                  <c:v>75.722000000000023</c:v>
                </c:pt>
                <c:pt idx="63">
                  <c:v>75.853000000000023</c:v>
                </c:pt>
                <c:pt idx="64">
                  <c:v>75.984000000000009</c:v>
                </c:pt>
                <c:pt idx="65">
                  <c:v>76.115000000000023</c:v>
                </c:pt>
                <c:pt idx="66">
                  <c:v>76.246000000000009</c:v>
                </c:pt>
                <c:pt idx="67">
                  <c:v>76.377000000000024</c:v>
                </c:pt>
                <c:pt idx="68">
                  <c:v>76.508000000000024</c:v>
                </c:pt>
                <c:pt idx="69">
                  <c:v>76.63900000000001</c:v>
                </c:pt>
                <c:pt idx="70">
                  <c:v>76.770000000000024</c:v>
                </c:pt>
                <c:pt idx="71">
                  <c:v>76.90100000000001</c:v>
                </c:pt>
                <c:pt idx="72">
                  <c:v>77.032000000000025</c:v>
                </c:pt>
                <c:pt idx="73">
                  <c:v>77.163000000000011</c:v>
                </c:pt>
                <c:pt idx="74">
                  <c:v>77.294000000000011</c:v>
                </c:pt>
                <c:pt idx="75">
                  <c:v>77.425000000000026</c:v>
                </c:pt>
                <c:pt idx="76">
                  <c:v>77.556000000000012</c:v>
                </c:pt>
                <c:pt idx="77">
                  <c:v>77.687000000000026</c:v>
                </c:pt>
                <c:pt idx="78">
                  <c:v>77.818000000000012</c:v>
                </c:pt>
                <c:pt idx="79">
                  <c:v>77.949000000000012</c:v>
                </c:pt>
                <c:pt idx="80">
                  <c:v>78.080000000000027</c:v>
                </c:pt>
                <c:pt idx="81">
                  <c:v>78.211000000000013</c:v>
                </c:pt>
                <c:pt idx="82">
                  <c:v>78.342000000000027</c:v>
                </c:pt>
                <c:pt idx="83">
                  <c:v>78.473000000000013</c:v>
                </c:pt>
                <c:pt idx="84">
                  <c:v>78.604000000000013</c:v>
                </c:pt>
                <c:pt idx="85">
                  <c:v>78.735000000000014</c:v>
                </c:pt>
                <c:pt idx="86">
                  <c:v>78.866000000000014</c:v>
                </c:pt>
                <c:pt idx="87">
                  <c:v>78.997000000000028</c:v>
                </c:pt>
                <c:pt idx="88">
                  <c:v>79.128000000000014</c:v>
                </c:pt>
                <c:pt idx="89">
                  <c:v>79.259000000000015</c:v>
                </c:pt>
                <c:pt idx="90">
                  <c:v>79.390000000000015</c:v>
                </c:pt>
                <c:pt idx="91">
                  <c:v>79.521000000000015</c:v>
                </c:pt>
                <c:pt idx="92">
                  <c:v>79.652000000000029</c:v>
                </c:pt>
                <c:pt idx="93">
                  <c:v>79.783000000000015</c:v>
                </c:pt>
                <c:pt idx="94">
                  <c:v>79.914000000000016</c:v>
                </c:pt>
                <c:pt idx="95">
                  <c:v>80.045000000000016</c:v>
                </c:pt>
                <c:pt idx="96">
                  <c:v>80.176000000000016</c:v>
                </c:pt>
                <c:pt idx="97">
                  <c:v>80.307000000000016</c:v>
                </c:pt>
                <c:pt idx="98">
                  <c:v>80.438000000000017</c:v>
                </c:pt>
                <c:pt idx="99">
                  <c:v>80.569000000000017</c:v>
                </c:pt>
                <c:pt idx="100">
                  <c:v>80.7</c:v>
                </c:pt>
                <c:pt idx="101">
                  <c:v>80.831000000000003</c:v>
                </c:pt>
                <c:pt idx="102">
                  <c:v>80.962000000000003</c:v>
                </c:pt>
                <c:pt idx="103">
                  <c:v>81.093000000000004</c:v>
                </c:pt>
                <c:pt idx="104">
                  <c:v>81.224000000000004</c:v>
                </c:pt>
                <c:pt idx="105">
                  <c:v>81.355000000000004</c:v>
                </c:pt>
                <c:pt idx="106">
                  <c:v>81.486000000000004</c:v>
                </c:pt>
                <c:pt idx="107">
                  <c:v>81.617000000000004</c:v>
                </c:pt>
                <c:pt idx="108">
                  <c:v>81.748000000000005</c:v>
                </c:pt>
                <c:pt idx="109">
                  <c:v>81.879000000000005</c:v>
                </c:pt>
                <c:pt idx="110">
                  <c:v>82.01</c:v>
                </c:pt>
                <c:pt idx="111">
                  <c:v>82.140999999999991</c:v>
                </c:pt>
                <c:pt idx="112">
                  <c:v>82.272000000000006</c:v>
                </c:pt>
                <c:pt idx="113">
                  <c:v>82.403000000000006</c:v>
                </c:pt>
                <c:pt idx="114">
                  <c:v>82.534000000000006</c:v>
                </c:pt>
                <c:pt idx="115">
                  <c:v>82.665000000000006</c:v>
                </c:pt>
                <c:pt idx="116">
                  <c:v>82.795999999999992</c:v>
                </c:pt>
                <c:pt idx="117">
                  <c:v>82.927000000000007</c:v>
                </c:pt>
                <c:pt idx="118">
                  <c:v>83.058000000000007</c:v>
                </c:pt>
                <c:pt idx="119">
                  <c:v>83.189000000000007</c:v>
                </c:pt>
                <c:pt idx="120">
                  <c:v>83.320000000000007</c:v>
                </c:pt>
                <c:pt idx="121">
                  <c:v>83.450999999999993</c:v>
                </c:pt>
                <c:pt idx="122">
                  <c:v>83.582000000000008</c:v>
                </c:pt>
                <c:pt idx="123">
                  <c:v>83.712999999999994</c:v>
                </c:pt>
                <c:pt idx="124">
                  <c:v>83.844000000000008</c:v>
                </c:pt>
                <c:pt idx="125">
                  <c:v>83.975000000000009</c:v>
                </c:pt>
                <c:pt idx="126">
                  <c:v>84.105999999999995</c:v>
                </c:pt>
                <c:pt idx="127">
                  <c:v>84.237000000000009</c:v>
                </c:pt>
                <c:pt idx="128">
                  <c:v>84.367999999999995</c:v>
                </c:pt>
                <c:pt idx="129">
                  <c:v>84.499000000000009</c:v>
                </c:pt>
                <c:pt idx="130">
                  <c:v>84.63000000000001</c:v>
                </c:pt>
                <c:pt idx="131">
                  <c:v>84.760999999999996</c:v>
                </c:pt>
                <c:pt idx="132">
                  <c:v>84.89200000000001</c:v>
                </c:pt>
                <c:pt idx="133">
                  <c:v>85.022999999999996</c:v>
                </c:pt>
                <c:pt idx="134">
                  <c:v>85.154000000000011</c:v>
                </c:pt>
                <c:pt idx="135">
                  <c:v>85.284999999999997</c:v>
                </c:pt>
                <c:pt idx="136">
                  <c:v>85.415999999999997</c:v>
                </c:pt>
                <c:pt idx="137">
                  <c:v>85.547000000000011</c:v>
                </c:pt>
                <c:pt idx="138">
                  <c:v>85.677999999999997</c:v>
                </c:pt>
                <c:pt idx="139">
                  <c:v>85.809000000000012</c:v>
                </c:pt>
                <c:pt idx="140">
                  <c:v>85.94</c:v>
                </c:pt>
                <c:pt idx="141">
                  <c:v>86.070999999999998</c:v>
                </c:pt>
                <c:pt idx="142">
                  <c:v>86.202000000000012</c:v>
                </c:pt>
                <c:pt idx="143">
                  <c:v>86.332999999999998</c:v>
                </c:pt>
                <c:pt idx="144">
                  <c:v>86.464000000000013</c:v>
                </c:pt>
                <c:pt idx="145">
                  <c:v>86.594999999999999</c:v>
                </c:pt>
                <c:pt idx="146">
                  <c:v>86.725999999999999</c:v>
                </c:pt>
                <c:pt idx="147">
                  <c:v>86.856999999999999</c:v>
                </c:pt>
                <c:pt idx="148">
                  <c:v>86.988</c:v>
                </c:pt>
                <c:pt idx="149">
                  <c:v>87.119000000000014</c:v>
                </c:pt>
                <c:pt idx="150">
                  <c:v>87.25</c:v>
                </c:pt>
                <c:pt idx="151">
                  <c:v>87.381</c:v>
                </c:pt>
                <c:pt idx="152">
                  <c:v>87.512</c:v>
                </c:pt>
                <c:pt idx="153">
                  <c:v>87.643000000000001</c:v>
                </c:pt>
                <c:pt idx="154">
                  <c:v>87.774000000000015</c:v>
                </c:pt>
                <c:pt idx="155">
                  <c:v>87.905000000000001</c:v>
                </c:pt>
                <c:pt idx="156">
                  <c:v>88.036000000000001</c:v>
                </c:pt>
                <c:pt idx="157">
                  <c:v>88.167000000000002</c:v>
                </c:pt>
                <c:pt idx="158">
                  <c:v>88.298000000000002</c:v>
                </c:pt>
                <c:pt idx="159">
                  <c:v>88.429000000000002</c:v>
                </c:pt>
                <c:pt idx="160">
                  <c:v>88.56</c:v>
                </c:pt>
                <c:pt idx="161">
                  <c:v>88.691000000000003</c:v>
                </c:pt>
                <c:pt idx="162">
                  <c:v>88.822000000000003</c:v>
                </c:pt>
                <c:pt idx="163">
                  <c:v>88.953000000000003</c:v>
                </c:pt>
                <c:pt idx="164">
                  <c:v>89.084000000000003</c:v>
                </c:pt>
                <c:pt idx="165">
                  <c:v>89.215000000000003</c:v>
                </c:pt>
                <c:pt idx="166">
                  <c:v>89.346000000000004</c:v>
                </c:pt>
                <c:pt idx="167">
                  <c:v>89.477000000000004</c:v>
                </c:pt>
                <c:pt idx="168">
                  <c:v>89.608000000000004</c:v>
                </c:pt>
                <c:pt idx="169">
                  <c:v>89.739000000000004</c:v>
                </c:pt>
                <c:pt idx="170">
                  <c:v>89.87</c:v>
                </c:pt>
                <c:pt idx="171">
                  <c:v>90.000999999999991</c:v>
                </c:pt>
                <c:pt idx="172">
                  <c:v>90.132000000000005</c:v>
                </c:pt>
                <c:pt idx="173">
                  <c:v>90.263000000000005</c:v>
                </c:pt>
                <c:pt idx="174">
                  <c:v>90.394000000000005</c:v>
                </c:pt>
                <c:pt idx="175">
                  <c:v>90.525000000000006</c:v>
                </c:pt>
                <c:pt idx="176">
                  <c:v>90.655999999999992</c:v>
                </c:pt>
                <c:pt idx="177">
                  <c:v>90.787000000000006</c:v>
                </c:pt>
                <c:pt idx="178">
                  <c:v>90.918000000000006</c:v>
                </c:pt>
                <c:pt idx="179">
                  <c:v>91.049000000000007</c:v>
                </c:pt>
                <c:pt idx="180">
                  <c:v>91.18</c:v>
                </c:pt>
                <c:pt idx="181">
                  <c:v>91.310999999999993</c:v>
                </c:pt>
                <c:pt idx="182">
                  <c:v>91.442000000000007</c:v>
                </c:pt>
                <c:pt idx="183">
                  <c:v>91.572999999999993</c:v>
                </c:pt>
                <c:pt idx="184">
                  <c:v>91.704000000000008</c:v>
                </c:pt>
                <c:pt idx="185">
                  <c:v>91.835000000000008</c:v>
                </c:pt>
                <c:pt idx="186">
                  <c:v>91.965999999999994</c:v>
                </c:pt>
                <c:pt idx="187">
                  <c:v>92.097000000000008</c:v>
                </c:pt>
                <c:pt idx="188">
                  <c:v>92.227999999999994</c:v>
                </c:pt>
                <c:pt idx="189">
                  <c:v>92.359000000000009</c:v>
                </c:pt>
                <c:pt idx="190">
                  <c:v>92.490000000000009</c:v>
                </c:pt>
                <c:pt idx="191">
                  <c:v>92.620999999999995</c:v>
                </c:pt>
                <c:pt idx="192">
                  <c:v>92.75200000000001</c:v>
                </c:pt>
                <c:pt idx="193">
                  <c:v>92.882999999999996</c:v>
                </c:pt>
                <c:pt idx="194">
                  <c:v>93.01400000000001</c:v>
                </c:pt>
                <c:pt idx="195">
                  <c:v>93.144999999999996</c:v>
                </c:pt>
                <c:pt idx="196">
                  <c:v>93.275999999999996</c:v>
                </c:pt>
                <c:pt idx="197">
                  <c:v>93.407000000000011</c:v>
                </c:pt>
                <c:pt idx="198">
                  <c:v>93.537999999999997</c:v>
                </c:pt>
                <c:pt idx="199">
                  <c:v>93.669000000000011</c:v>
                </c:pt>
                <c:pt idx="200">
                  <c:v>93.8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A1B1-4EB8-82D6-099E70F8C2DA}"/>
            </c:ext>
          </c:extLst>
        </c:ser>
        <c:ser>
          <c:idx val="163"/>
          <c:order val="163"/>
          <c:tx>
            <c:strRef>
              <c:f>工作表3!$A$167</c:f>
              <c:strCache>
                <c:ptCount val="1"/>
                <c:pt idx="0">
                  <c:v>0.63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工作表3!$B$167:$GT$167</c:f>
              <c:numCache>
                <c:formatCode>General</c:formatCode>
                <c:ptCount val="201"/>
                <c:pt idx="0">
                  <c:v>67.399999999999991</c:v>
                </c:pt>
                <c:pt idx="1">
                  <c:v>67.531499999999994</c:v>
                </c:pt>
                <c:pt idx="2">
                  <c:v>67.662999999999997</c:v>
                </c:pt>
                <c:pt idx="3">
                  <c:v>67.794499999999999</c:v>
                </c:pt>
                <c:pt idx="4">
                  <c:v>67.926000000000002</c:v>
                </c:pt>
                <c:pt idx="5">
                  <c:v>68.05749999999999</c:v>
                </c:pt>
                <c:pt idx="6">
                  <c:v>68.188999999999993</c:v>
                </c:pt>
                <c:pt idx="7">
                  <c:v>68.320499999999996</c:v>
                </c:pt>
                <c:pt idx="8">
                  <c:v>68.451999999999998</c:v>
                </c:pt>
                <c:pt idx="9">
                  <c:v>68.583500000000001</c:v>
                </c:pt>
                <c:pt idx="10">
                  <c:v>68.715000000000003</c:v>
                </c:pt>
                <c:pt idx="11">
                  <c:v>68.846499999999992</c:v>
                </c:pt>
                <c:pt idx="12">
                  <c:v>68.977999999999994</c:v>
                </c:pt>
                <c:pt idx="13">
                  <c:v>69.109499999999997</c:v>
                </c:pt>
                <c:pt idx="14">
                  <c:v>69.241</c:v>
                </c:pt>
                <c:pt idx="15">
                  <c:v>69.372500000000002</c:v>
                </c:pt>
                <c:pt idx="16">
                  <c:v>69.503999999999991</c:v>
                </c:pt>
                <c:pt idx="17">
                  <c:v>69.635500000000008</c:v>
                </c:pt>
                <c:pt idx="18">
                  <c:v>69.766999999999996</c:v>
                </c:pt>
                <c:pt idx="19">
                  <c:v>69.898499999999999</c:v>
                </c:pt>
                <c:pt idx="20">
                  <c:v>70.03</c:v>
                </c:pt>
                <c:pt idx="21">
                  <c:v>70.16149999999999</c:v>
                </c:pt>
                <c:pt idx="22">
                  <c:v>70.293000000000006</c:v>
                </c:pt>
                <c:pt idx="23">
                  <c:v>70.424499999999995</c:v>
                </c:pt>
                <c:pt idx="24">
                  <c:v>70.555999999999997</c:v>
                </c:pt>
                <c:pt idx="25">
                  <c:v>70.6875</c:v>
                </c:pt>
                <c:pt idx="26">
                  <c:v>70.818999999999988</c:v>
                </c:pt>
                <c:pt idx="27">
                  <c:v>70.950500000000005</c:v>
                </c:pt>
                <c:pt idx="28">
                  <c:v>71.081999999999994</c:v>
                </c:pt>
                <c:pt idx="29">
                  <c:v>71.213499999999996</c:v>
                </c:pt>
                <c:pt idx="30">
                  <c:v>71.344999999999999</c:v>
                </c:pt>
                <c:pt idx="31">
                  <c:v>71.476499999999987</c:v>
                </c:pt>
                <c:pt idx="32">
                  <c:v>71.608000000000004</c:v>
                </c:pt>
                <c:pt idx="33">
                  <c:v>71.739499999999992</c:v>
                </c:pt>
                <c:pt idx="34">
                  <c:v>71.871000000000009</c:v>
                </c:pt>
                <c:pt idx="35">
                  <c:v>72.002499999999998</c:v>
                </c:pt>
                <c:pt idx="36">
                  <c:v>72.133999999999986</c:v>
                </c:pt>
                <c:pt idx="37">
                  <c:v>72.265500000000003</c:v>
                </c:pt>
                <c:pt idx="38">
                  <c:v>72.396999999999991</c:v>
                </c:pt>
                <c:pt idx="39">
                  <c:v>72.528500000000008</c:v>
                </c:pt>
                <c:pt idx="40">
                  <c:v>72.66</c:v>
                </c:pt>
                <c:pt idx="41">
                  <c:v>72.791499999999985</c:v>
                </c:pt>
                <c:pt idx="42">
                  <c:v>72.923000000000002</c:v>
                </c:pt>
                <c:pt idx="43">
                  <c:v>73.05449999999999</c:v>
                </c:pt>
                <c:pt idx="44">
                  <c:v>73.186000000000007</c:v>
                </c:pt>
                <c:pt idx="45">
                  <c:v>73.317499999999995</c:v>
                </c:pt>
                <c:pt idx="46">
                  <c:v>73.448999999999998</c:v>
                </c:pt>
                <c:pt idx="47">
                  <c:v>73.580500000000001</c:v>
                </c:pt>
                <c:pt idx="48">
                  <c:v>73.711999999999989</c:v>
                </c:pt>
                <c:pt idx="49">
                  <c:v>73.843500000000006</c:v>
                </c:pt>
                <c:pt idx="50">
                  <c:v>73.974999999999994</c:v>
                </c:pt>
                <c:pt idx="51">
                  <c:v>74.106499999999997</c:v>
                </c:pt>
                <c:pt idx="52">
                  <c:v>74.238</c:v>
                </c:pt>
                <c:pt idx="53">
                  <c:v>74.369499999999988</c:v>
                </c:pt>
                <c:pt idx="54">
                  <c:v>74.501000000000005</c:v>
                </c:pt>
                <c:pt idx="55">
                  <c:v>74.632499999999993</c:v>
                </c:pt>
                <c:pt idx="56">
                  <c:v>74.763999999999996</c:v>
                </c:pt>
                <c:pt idx="57">
                  <c:v>74.895500000000013</c:v>
                </c:pt>
                <c:pt idx="58">
                  <c:v>75.027000000000015</c:v>
                </c:pt>
                <c:pt idx="59">
                  <c:v>75.158500000000004</c:v>
                </c:pt>
                <c:pt idx="60">
                  <c:v>75.29000000000002</c:v>
                </c:pt>
                <c:pt idx="61">
                  <c:v>75.421500000000009</c:v>
                </c:pt>
                <c:pt idx="62">
                  <c:v>75.553000000000011</c:v>
                </c:pt>
                <c:pt idx="63">
                  <c:v>75.684500000000014</c:v>
                </c:pt>
                <c:pt idx="64">
                  <c:v>75.816000000000003</c:v>
                </c:pt>
                <c:pt idx="65">
                  <c:v>75.947500000000019</c:v>
                </c:pt>
                <c:pt idx="66">
                  <c:v>76.079000000000008</c:v>
                </c:pt>
                <c:pt idx="67">
                  <c:v>76.21050000000001</c:v>
                </c:pt>
                <c:pt idx="68">
                  <c:v>76.342000000000013</c:v>
                </c:pt>
                <c:pt idx="69">
                  <c:v>76.473500000000001</c:v>
                </c:pt>
                <c:pt idx="70">
                  <c:v>76.605000000000018</c:v>
                </c:pt>
                <c:pt idx="71">
                  <c:v>76.736500000000007</c:v>
                </c:pt>
                <c:pt idx="72">
                  <c:v>76.868000000000023</c:v>
                </c:pt>
                <c:pt idx="73">
                  <c:v>76.999500000000012</c:v>
                </c:pt>
                <c:pt idx="74">
                  <c:v>77.131</c:v>
                </c:pt>
                <c:pt idx="75">
                  <c:v>77.262500000000017</c:v>
                </c:pt>
                <c:pt idx="76">
                  <c:v>77.394000000000005</c:v>
                </c:pt>
                <c:pt idx="77">
                  <c:v>77.525500000000022</c:v>
                </c:pt>
                <c:pt idx="78">
                  <c:v>77.657000000000011</c:v>
                </c:pt>
                <c:pt idx="79">
                  <c:v>77.788499999999999</c:v>
                </c:pt>
                <c:pt idx="80">
                  <c:v>77.920000000000016</c:v>
                </c:pt>
                <c:pt idx="81">
                  <c:v>78.051500000000004</c:v>
                </c:pt>
                <c:pt idx="82">
                  <c:v>78.183000000000021</c:v>
                </c:pt>
                <c:pt idx="83">
                  <c:v>78.31450000000001</c:v>
                </c:pt>
                <c:pt idx="84">
                  <c:v>78.446000000000012</c:v>
                </c:pt>
                <c:pt idx="85">
                  <c:v>78.577500000000015</c:v>
                </c:pt>
                <c:pt idx="86">
                  <c:v>78.709000000000003</c:v>
                </c:pt>
                <c:pt idx="87">
                  <c:v>78.84050000000002</c:v>
                </c:pt>
                <c:pt idx="88">
                  <c:v>78.972000000000008</c:v>
                </c:pt>
                <c:pt idx="89">
                  <c:v>79.103500000000011</c:v>
                </c:pt>
                <c:pt idx="90">
                  <c:v>79.235000000000014</c:v>
                </c:pt>
                <c:pt idx="91">
                  <c:v>79.366500000000002</c:v>
                </c:pt>
                <c:pt idx="92">
                  <c:v>79.498000000000019</c:v>
                </c:pt>
                <c:pt idx="93">
                  <c:v>79.629500000000007</c:v>
                </c:pt>
                <c:pt idx="94">
                  <c:v>79.76100000000001</c:v>
                </c:pt>
                <c:pt idx="95">
                  <c:v>79.892500000000013</c:v>
                </c:pt>
                <c:pt idx="96">
                  <c:v>80.024000000000015</c:v>
                </c:pt>
                <c:pt idx="97">
                  <c:v>80.155500000000018</c:v>
                </c:pt>
                <c:pt idx="98">
                  <c:v>80.287000000000006</c:v>
                </c:pt>
                <c:pt idx="99">
                  <c:v>80.418500000000009</c:v>
                </c:pt>
                <c:pt idx="100">
                  <c:v>80.55</c:v>
                </c:pt>
                <c:pt idx="101">
                  <c:v>80.681499999999986</c:v>
                </c:pt>
                <c:pt idx="102">
                  <c:v>80.813000000000002</c:v>
                </c:pt>
                <c:pt idx="103">
                  <c:v>80.944499999999991</c:v>
                </c:pt>
                <c:pt idx="104">
                  <c:v>81.076000000000008</c:v>
                </c:pt>
                <c:pt idx="105">
                  <c:v>81.207499999999996</c:v>
                </c:pt>
                <c:pt idx="106">
                  <c:v>81.338999999999999</c:v>
                </c:pt>
                <c:pt idx="107">
                  <c:v>81.470500000000001</c:v>
                </c:pt>
                <c:pt idx="108">
                  <c:v>81.60199999999999</c:v>
                </c:pt>
                <c:pt idx="109">
                  <c:v>81.733500000000006</c:v>
                </c:pt>
                <c:pt idx="110">
                  <c:v>81.864999999999995</c:v>
                </c:pt>
                <c:pt idx="111">
                  <c:v>81.996499999999997</c:v>
                </c:pt>
                <c:pt idx="112">
                  <c:v>82.128</c:v>
                </c:pt>
                <c:pt idx="113">
                  <c:v>82.259499999999989</c:v>
                </c:pt>
                <c:pt idx="114">
                  <c:v>82.391000000000005</c:v>
                </c:pt>
                <c:pt idx="115">
                  <c:v>82.522499999999994</c:v>
                </c:pt>
                <c:pt idx="116">
                  <c:v>82.653999999999996</c:v>
                </c:pt>
                <c:pt idx="117">
                  <c:v>82.785499999999999</c:v>
                </c:pt>
                <c:pt idx="118">
                  <c:v>82.916999999999987</c:v>
                </c:pt>
                <c:pt idx="119">
                  <c:v>83.048500000000004</c:v>
                </c:pt>
                <c:pt idx="120">
                  <c:v>83.179999999999993</c:v>
                </c:pt>
                <c:pt idx="121">
                  <c:v>83.311499999999995</c:v>
                </c:pt>
                <c:pt idx="122">
                  <c:v>83.442999999999998</c:v>
                </c:pt>
                <c:pt idx="123">
                  <c:v>83.5745</c:v>
                </c:pt>
                <c:pt idx="124">
                  <c:v>83.706000000000003</c:v>
                </c:pt>
                <c:pt idx="125">
                  <c:v>83.837499999999991</c:v>
                </c:pt>
                <c:pt idx="126">
                  <c:v>83.968999999999994</c:v>
                </c:pt>
                <c:pt idx="127">
                  <c:v>84.100499999999997</c:v>
                </c:pt>
                <c:pt idx="128">
                  <c:v>84.231999999999999</c:v>
                </c:pt>
                <c:pt idx="129">
                  <c:v>84.363500000000002</c:v>
                </c:pt>
                <c:pt idx="130">
                  <c:v>84.49499999999999</c:v>
                </c:pt>
                <c:pt idx="131">
                  <c:v>84.626499999999993</c:v>
                </c:pt>
                <c:pt idx="132">
                  <c:v>84.757999999999996</c:v>
                </c:pt>
                <c:pt idx="133">
                  <c:v>84.889499999999998</c:v>
                </c:pt>
                <c:pt idx="134">
                  <c:v>85.021000000000001</c:v>
                </c:pt>
                <c:pt idx="135">
                  <c:v>85.152500000000003</c:v>
                </c:pt>
                <c:pt idx="136">
                  <c:v>85.283999999999992</c:v>
                </c:pt>
                <c:pt idx="137">
                  <c:v>85.415499999999994</c:v>
                </c:pt>
                <c:pt idx="138">
                  <c:v>85.546999999999997</c:v>
                </c:pt>
                <c:pt idx="139">
                  <c:v>85.6785</c:v>
                </c:pt>
                <c:pt idx="140">
                  <c:v>85.81</c:v>
                </c:pt>
                <c:pt idx="141">
                  <c:v>85.941499999999991</c:v>
                </c:pt>
                <c:pt idx="142">
                  <c:v>86.072999999999993</c:v>
                </c:pt>
                <c:pt idx="143">
                  <c:v>86.204499999999996</c:v>
                </c:pt>
                <c:pt idx="144">
                  <c:v>86.335999999999999</c:v>
                </c:pt>
                <c:pt idx="145">
                  <c:v>86.467500000000001</c:v>
                </c:pt>
                <c:pt idx="146">
                  <c:v>86.59899999999999</c:v>
                </c:pt>
                <c:pt idx="147">
                  <c:v>86.730500000000006</c:v>
                </c:pt>
                <c:pt idx="148">
                  <c:v>86.861999999999995</c:v>
                </c:pt>
                <c:pt idx="149">
                  <c:v>86.993499999999997</c:v>
                </c:pt>
                <c:pt idx="150">
                  <c:v>87.125</c:v>
                </c:pt>
                <c:pt idx="151">
                  <c:v>87.256499999999988</c:v>
                </c:pt>
                <c:pt idx="152">
                  <c:v>87.388000000000005</c:v>
                </c:pt>
                <c:pt idx="153">
                  <c:v>87.519499999999994</c:v>
                </c:pt>
                <c:pt idx="154">
                  <c:v>87.650999999999996</c:v>
                </c:pt>
                <c:pt idx="155">
                  <c:v>87.782499999999999</c:v>
                </c:pt>
                <c:pt idx="156">
                  <c:v>87.913999999999987</c:v>
                </c:pt>
                <c:pt idx="157">
                  <c:v>88.045500000000004</c:v>
                </c:pt>
                <c:pt idx="158">
                  <c:v>88.176999999999992</c:v>
                </c:pt>
                <c:pt idx="159">
                  <c:v>88.308500000000009</c:v>
                </c:pt>
                <c:pt idx="160">
                  <c:v>88.44</c:v>
                </c:pt>
                <c:pt idx="161">
                  <c:v>88.571499999999986</c:v>
                </c:pt>
                <c:pt idx="162">
                  <c:v>88.703000000000003</c:v>
                </c:pt>
                <c:pt idx="163">
                  <c:v>88.834499999999991</c:v>
                </c:pt>
                <c:pt idx="164">
                  <c:v>88.966000000000008</c:v>
                </c:pt>
                <c:pt idx="165">
                  <c:v>89.097499999999997</c:v>
                </c:pt>
                <c:pt idx="166">
                  <c:v>89.228999999999985</c:v>
                </c:pt>
                <c:pt idx="167">
                  <c:v>89.360500000000002</c:v>
                </c:pt>
                <c:pt idx="168">
                  <c:v>89.49199999999999</c:v>
                </c:pt>
                <c:pt idx="169">
                  <c:v>89.623500000000007</c:v>
                </c:pt>
                <c:pt idx="170">
                  <c:v>89.754999999999995</c:v>
                </c:pt>
                <c:pt idx="171">
                  <c:v>89.886499999999998</c:v>
                </c:pt>
                <c:pt idx="172">
                  <c:v>90.018000000000001</c:v>
                </c:pt>
                <c:pt idx="173">
                  <c:v>90.149499999999989</c:v>
                </c:pt>
                <c:pt idx="174">
                  <c:v>90.281000000000006</c:v>
                </c:pt>
                <c:pt idx="175">
                  <c:v>90.412499999999994</c:v>
                </c:pt>
                <c:pt idx="176">
                  <c:v>90.543999999999997</c:v>
                </c:pt>
                <c:pt idx="177">
                  <c:v>90.6755</c:v>
                </c:pt>
                <c:pt idx="178">
                  <c:v>90.806999999999988</c:v>
                </c:pt>
                <c:pt idx="179">
                  <c:v>90.938500000000005</c:v>
                </c:pt>
                <c:pt idx="180">
                  <c:v>91.07</c:v>
                </c:pt>
                <c:pt idx="181">
                  <c:v>91.201499999999996</c:v>
                </c:pt>
                <c:pt idx="182">
                  <c:v>91.332999999999998</c:v>
                </c:pt>
                <c:pt idx="183">
                  <c:v>91.464499999999987</c:v>
                </c:pt>
                <c:pt idx="184">
                  <c:v>91.596000000000004</c:v>
                </c:pt>
                <c:pt idx="185">
                  <c:v>91.727499999999992</c:v>
                </c:pt>
                <c:pt idx="186">
                  <c:v>91.858999999999995</c:v>
                </c:pt>
                <c:pt idx="187">
                  <c:v>91.990499999999997</c:v>
                </c:pt>
                <c:pt idx="188">
                  <c:v>92.122</c:v>
                </c:pt>
                <c:pt idx="189">
                  <c:v>92.253500000000003</c:v>
                </c:pt>
                <c:pt idx="190">
                  <c:v>92.384999999999991</c:v>
                </c:pt>
                <c:pt idx="191">
                  <c:v>92.516499999999994</c:v>
                </c:pt>
                <c:pt idx="192">
                  <c:v>92.647999999999996</c:v>
                </c:pt>
                <c:pt idx="193">
                  <c:v>92.779499999999999</c:v>
                </c:pt>
                <c:pt idx="194">
                  <c:v>92.911000000000001</c:v>
                </c:pt>
                <c:pt idx="195">
                  <c:v>93.042500000000004</c:v>
                </c:pt>
                <c:pt idx="196">
                  <c:v>93.173999999999992</c:v>
                </c:pt>
                <c:pt idx="197">
                  <c:v>93.305499999999995</c:v>
                </c:pt>
                <c:pt idx="198">
                  <c:v>93.436999999999998</c:v>
                </c:pt>
                <c:pt idx="199">
                  <c:v>93.5685</c:v>
                </c:pt>
                <c:pt idx="200">
                  <c:v>93.7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A1B1-4EB8-82D6-099E70F8C2DA}"/>
            </c:ext>
          </c:extLst>
        </c:ser>
        <c:ser>
          <c:idx val="164"/>
          <c:order val="164"/>
          <c:tx>
            <c:strRef>
              <c:f>工作表3!$A$168</c:f>
              <c:strCache>
                <c:ptCount val="1"/>
                <c:pt idx="0">
                  <c:v>0.64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工作表3!$B$168:$GT$168</c:f>
              <c:numCache>
                <c:formatCode>General</c:formatCode>
                <c:ptCount val="201"/>
                <c:pt idx="0">
                  <c:v>67.2</c:v>
                </c:pt>
                <c:pt idx="1">
                  <c:v>67.331999999999994</c:v>
                </c:pt>
                <c:pt idx="2">
                  <c:v>67.464000000000013</c:v>
                </c:pt>
                <c:pt idx="3">
                  <c:v>67.596000000000004</c:v>
                </c:pt>
                <c:pt idx="4">
                  <c:v>67.728000000000009</c:v>
                </c:pt>
                <c:pt idx="5">
                  <c:v>67.86</c:v>
                </c:pt>
                <c:pt idx="6">
                  <c:v>67.992000000000004</c:v>
                </c:pt>
                <c:pt idx="7">
                  <c:v>68.124000000000009</c:v>
                </c:pt>
                <c:pt idx="8">
                  <c:v>68.256</c:v>
                </c:pt>
                <c:pt idx="9">
                  <c:v>68.388000000000005</c:v>
                </c:pt>
                <c:pt idx="10">
                  <c:v>68.52000000000001</c:v>
                </c:pt>
                <c:pt idx="11">
                  <c:v>68.652000000000001</c:v>
                </c:pt>
                <c:pt idx="12">
                  <c:v>68.784000000000006</c:v>
                </c:pt>
                <c:pt idx="13">
                  <c:v>68.915999999999997</c:v>
                </c:pt>
                <c:pt idx="14">
                  <c:v>69.048000000000016</c:v>
                </c:pt>
                <c:pt idx="15">
                  <c:v>69.180000000000007</c:v>
                </c:pt>
                <c:pt idx="16">
                  <c:v>69.311999999999998</c:v>
                </c:pt>
                <c:pt idx="17">
                  <c:v>69.444000000000003</c:v>
                </c:pt>
                <c:pt idx="18">
                  <c:v>69.576000000000008</c:v>
                </c:pt>
                <c:pt idx="19">
                  <c:v>69.708000000000013</c:v>
                </c:pt>
                <c:pt idx="20">
                  <c:v>69.84</c:v>
                </c:pt>
                <c:pt idx="21">
                  <c:v>69.971999999999994</c:v>
                </c:pt>
                <c:pt idx="22">
                  <c:v>70.104000000000013</c:v>
                </c:pt>
                <c:pt idx="23">
                  <c:v>70.236000000000004</c:v>
                </c:pt>
                <c:pt idx="24">
                  <c:v>70.368000000000009</c:v>
                </c:pt>
                <c:pt idx="25">
                  <c:v>70.5</c:v>
                </c:pt>
                <c:pt idx="26">
                  <c:v>70.632000000000005</c:v>
                </c:pt>
                <c:pt idx="27">
                  <c:v>70.76400000000001</c:v>
                </c:pt>
                <c:pt idx="28">
                  <c:v>70.896000000000001</c:v>
                </c:pt>
                <c:pt idx="29">
                  <c:v>71.028000000000006</c:v>
                </c:pt>
                <c:pt idx="30">
                  <c:v>71.160000000000011</c:v>
                </c:pt>
                <c:pt idx="31">
                  <c:v>71.292000000000002</c:v>
                </c:pt>
                <c:pt idx="32">
                  <c:v>71.424000000000007</c:v>
                </c:pt>
                <c:pt idx="33">
                  <c:v>71.555999999999997</c:v>
                </c:pt>
                <c:pt idx="34">
                  <c:v>71.688000000000017</c:v>
                </c:pt>
                <c:pt idx="35">
                  <c:v>71.820000000000007</c:v>
                </c:pt>
                <c:pt idx="36">
                  <c:v>71.951999999999998</c:v>
                </c:pt>
                <c:pt idx="37">
                  <c:v>72.084000000000003</c:v>
                </c:pt>
                <c:pt idx="38">
                  <c:v>72.216000000000008</c:v>
                </c:pt>
                <c:pt idx="39">
                  <c:v>72.348000000000013</c:v>
                </c:pt>
                <c:pt idx="40">
                  <c:v>72.48</c:v>
                </c:pt>
                <c:pt idx="41">
                  <c:v>72.611999999999995</c:v>
                </c:pt>
                <c:pt idx="42">
                  <c:v>72.744000000000014</c:v>
                </c:pt>
                <c:pt idx="43">
                  <c:v>72.876000000000005</c:v>
                </c:pt>
                <c:pt idx="44">
                  <c:v>73.00800000000001</c:v>
                </c:pt>
                <c:pt idx="45">
                  <c:v>73.14</c:v>
                </c:pt>
                <c:pt idx="46">
                  <c:v>73.272000000000006</c:v>
                </c:pt>
                <c:pt idx="47">
                  <c:v>73.404000000000011</c:v>
                </c:pt>
                <c:pt idx="48">
                  <c:v>73.536000000000001</c:v>
                </c:pt>
                <c:pt idx="49">
                  <c:v>73.668000000000006</c:v>
                </c:pt>
                <c:pt idx="50">
                  <c:v>73.800000000000011</c:v>
                </c:pt>
                <c:pt idx="51">
                  <c:v>73.932000000000002</c:v>
                </c:pt>
                <c:pt idx="52">
                  <c:v>74.064000000000007</c:v>
                </c:pt>
                <c:pt idx="53">
                  <c:v>74.195999999999998</c:v>
                </c:pt>
                <c:pt idx="54">
                  <c:v>74.328000000000017</c:v>
                </c:pt>
                <c:pt idx="55">
                  <c:v>74.460000000000008</c:v>
                </c:pt>
                <c:pt idx="56">
                  <c:v>74.591999999999999</c:v>
                </c:pt>
                <c:pt idx="57">
                  <c:v>74.724000000000032</c:v>
                </c:pt>
                <c:pt idx="58">
                  <c:v>74.856000000000023</c:v>
                </c:pt>
                <c:pt idx="59">
                  <c:v>74.988000000000014</c:v>
                </c:pt>
                <c:pt idx="60">
                  <c:v>75.120000000000019</c:v>
                </c:pt>
                <c:pt idx="61">
                  <c:v>75.252000000000024</c:v>
                </c:pt>
                <c:pt idx="62">
                  <c:v>75.384000000000029</c:v>
                </c:pt>
                <c:pt idx="63">
                  <c:v>75.51600000000002</c:v>
                </c:pt>
                <c:pt idx="64">
                  <c:v>75.64800000000001</c:v>
                </c:pt>
                <c:pt idx="65">
                  <c:v>75.78000000000003</c:v>
                </c:pt>
                <c:pt idx="66">
                  <c:v>75.91200000000002</c:v>
                </c:pt>
                <c:pt idx="67">
                  <c:v>76.044000000000025</c:v>
                </c:pt>
                <c:pt idx="68">
                  <c:v>76.176000000000016</c:v>
                </c:pt>
                <c:pt idx="69">
                  <c:v>76.308000000000021</c:v>
                </c:pt>
                <c:pt idx="70">
                  <c:v>76.440000000000026</c:v>
                </c:pt>
                <c:pt idx="71">
                  <c:v>76.572000000000017</c:v>
                </c:pt>
                <c:pt idx="72">
                  <c:v>76.704000000000022</c:v>
                </c:pt>
                <c:pt idx="73">
                  <c:v>76.836000000000027</c:v>
                </c:pt>
                <c:pt idx="74">
                  <c:v>76.968000000000018</c:v>
                </c:pt>
                <c:pt idx="75">
                  <c:v>77.100000000000023</c:v>
                </c:pt>
                <c:pt idx="76">
                  <c:v>77.232000000000014</c:v>
                </c:pt>
                <c:pt idx="77">
                  <c:v>77.364000000000033</c:v>
                </c:pt>
                <c:pt idx="78">
                  <c:v>77.496000000000024</c:v>
                </c:pt>
                <c:pt idx="79">
                  <c:v>77.628000000000014</c:v>
                </c:pt>
                <c:pt idx="80">
                  <c:v>77.760000000000019</c:v>
                </c:pt>
                <c:pt idx="81">
                  <c:v>77.892000000000024</c:v>
                </c:pt>
                <c:pt idx="82">
                  <c:v>78.024000000000029</c:v>
                </c:pt>
                <c:pt idx="83">
                  <c:v>78.15600000000002</c:v>
                </c:pt>
                <c:pt idx="84">
                  <c:v>78.288000000000011</c:v>
                </c:pt>
                <c:pt idx="85">
                  <c:v>78.42000000000003</c:v>
                </c:pt>
                <c:pt idx="86">
                  <c:v>78.552000000000021</c:v>
                </c:pt>
                <c:pt idx="87">
                  <c:v>78.684000000000026</c:v>
                </c:pt>
                <c:pt idx="88">
                  <c:v>78.816000000000017</c:v>
                </c:pt>
                <c:pt idx="89">
                  <c:v>78.948000000000008</c:v>
                </c:pt>
                <c:pt idx="90">
                  <c:v>79.080000000000027</c:v>
                </c:pt>
                <c:pt idx="91">
                  <c:v>79.212000000000018</c:v>
                </c:pt>
                <c:pt idx="92">
                  <c:v>79.344000000000023</c:v>
                </c:pt>
                <c:pt idx="93">
                  <c:v>79.476000000000013</c:v>
                </c:pt>
                <c:pt idx="94">
                  <c:v>79.608000000000018</c:v>
                </c:pt>
                <c:pt idx="95">
                  <c:v>79.740000000000023</c:v>
                </c:pt>
                <c:pt idx="96">
                  <c:v>79.872000000000014</c:v>
                </c:pt>
                <c:pt idx="97">
                  <c:v>80.004000000000019</c:v>
                </c:pt>
                <c:pt idx="98">
                  <c:v>80.136000000000024</c:v>
                </c:pt>
                <c:pt idx="99">
                  <c:v>80.268000000000015</c:v>
                </c:pt>
                <c:pt idx="100">
                  <c:v>80.400000000000006</c:v>
                </c:pt>
                <c:pt idx="101">
                  <c:v>80.531999999999996</c:v>
                </c:pt>
                <c:pt idx="102">
                  <c:v>80.664000000000001</c:v>
                </c:pt>
                <c:pt idx="103">
                  <c:v>80.796000000000006</c:v>
                </c:pt>
                <c:pt idx="104">
                  <c:v>80.928000000000011</c:v>
                </c:pt>
                <c:pt idx="105">
                  <c:v>81.06</c:v>
                </c:pt>
                <c:pt idx="106">
                  <c:v>81.192000000000007</c:v>
                </c:pt>
                <c:pt idx="107">
                  <c:v>81.324000000000012</c:v>
                </c:pt>
                <c:pt idx="108">
                  <c:v>81.456000000000003</c:v>
                </c:pt>
                <c:pt idx="109">
                  <c:v>81.588000000000008</c:v>
                </c:pt>
                <c:pt idx="110">
                  <c:v>81.72</c:v>
                </c:pt>
                <c:pt idx="111">
                  <c:v>81.852000000000004</c:v>
                </c:pt>
                <c:pt idx="112">
                  <c:v>81.984000000000009</c:v>
                </c:pt>
                <c:pt idx="113">
                  <c:v>82.116</c:v>
                </c:pt>
                <c:pt idx="114">
                  <c:v>82.248000000000005</c:v>
                </c:pt>
                <c:pt idx="115">
                  <c:v>82.38000000000001</c:v>
                </c:pt>
                <c:pt idx="116">
                  <c:v>82.512</c:v>
                </c:pt>
                <c:pt idx="117">
                  <c:v>82.644000000000005</c:v>
                </c:pt>
                <c:pt idx="118">
                  <c:v>82.775999999999996</c:v>
                </c:pt>
                <c:pt idx="119">
                  <c:v>82.908000000000015</c:v>
                </c:pt>
                <c:pt idx="120">
                  <c:v>83.04</c:v>
                </c:pt>
                <c:pt idx="121">
                  <c:v>83.171999999999997</c:v>
                </c:pt>
                <c:pt idx="122">
                  <c:v>83.304000000000002</c:v>
                </c:pt>
                <c:pt idx="123">
                  <c:v>83.436000000000007</c:v>
                </c:pt>
                <c:pt idx="124">
                  <c:v>83.568000000000012</c:v>
                </c:pt>
                <c:pt idx="125">
                  <c:v>83.7</c:v>
                </c:pt>
                <c:pt idx="126">
                  <c:v>83.831999999999994</c:v>
                </c:pt>
                <c:pt idx="127">
                  <c:v>83.964000000000013</c:v>
                </c:pt>
                <c:pt idx="128">
                  <c:v>84.096000000000004</c:v>
                </c:pt>
                <c:pt idx="129">
                  <c:v>84.228000000000009</c:v>
                </c:pt>
                <c:pt idx="130">
                  <c:v>84.36</c:v>
                </c:pt>
                <c:pt idx="131">
                  <c:v>84.492000000000004</c:v>
                </c:pt>
                <c:pt idx="132">
                  <c:v>84.624000000000009</c:v>
                </c:pt>
                <c:pt idx="133">
                  <c:v>84.756</c:v>
                </c:pt>
                <c:pt idx="134">
                  <c:v>84.888000000000005</c:v>
                </c:pt>
                <c:pt idx="135">
                  <c:v>85.02000000000001</c:v>
                </c:pt>
                <c:pt idx="136">
                  <c:v>85.152000000000001</c:v>
                </c:pt>
                <c:pt idx="137">
                  <c:v>85.284000000000006</c:v>
                </c:pt>
                <c:pt idx="138">
                  <c:v>85.415999999999997</c:v>
                </c:pt>
                <c:pt idx="139">
                  <c:v>85.548000000000016</c:v>
                </c:pt>
                <c:pt idx="140">
                  <c:v>85.68</c:v>
                </c:pt>
                <c:pt idx="141">
                  <c:v>85.811999999999998</c:v>
                </c:pt>
                <c:pt idx="142">
                  <c:v>85.944000000000003</c:v>
                </c:pt>
                <c:pt idx="143">
                  <c:v>86.076000000000008</c:v>
                </c:pt>
                <c:pt idx="144">
                  <c:v>86.208000000000013</c:v>
                </c:pt>
                <c:pt idx="145">
                  <c:v>86.34</c:v>
                </c:pt>
                <c:pt idx="146">
                  <c:v>86.471999999999994</c:v>
                </c:pt>
                <c:pt idx="147">
                  <c:v>86.604000000000013</c:v>
                </c:pt>
                <c:pt idx="148">
                  <c:v>86.736000000000004</c:v>
                </c:pt>
                <c:pt idx="149">
                  <c:v>86.868000000000009</c:v>
                </c:pt>
                <c:pt idx="150">
                  <c:v>87</c:v>
                </c:pt>
                <c:pt idx="151">
                  <c:v>87.132000000000005</c:v>
                </c:pt>
                <c:pt idx="152">
                  <c:v>87.26400000000001</c:v>
                </c:pt>
                <c:pt idx="153">
                  <c:v>87.396000000000001</c:v>
                </c:pt>
                <c:pt idx="154">
                  <c:v>87.528000000000006</c:v>
                </c:pt>
                <c:pt idx="155">
                  <c:v>87.660000000000011</c:v>
                </c:pt>
                <c:pt idx="156">
                  <c:v>87.792000000000002</c:v>
                </c:pt>
                <c:pt idx="157">
                  <c:v>87.924000000000007</c:v>
                </c:pt>
                <c:pt idx="158">
                  <c:v>88.055999999999997</c:v>
                </c:pt>
                <c:pt idx="159">
                  <c:v>88.188000000000017</c:v>
                </c:pt>
                <c:pt idx="160">
                  <c:v>88.320000000000007</c:v>
                </c:pt>
                <c:pt idx="161">
                  <c:v>88.451999999999998</c:v>
                </c:pt>
                <c:pt idx="162">
                  <c:v>88.584000000000003</c:v>
                </c:pt>
                <c:pt idx="163">
                  <c:v>88.716000000000008</c:v>
                </c:pt>
                <c:pt idx="164">
                  <c:v>88.848000000000013</c:v>
                </c:pt>
                <c:pt idx="165">
                  <c:v>88.98</c:v>
                </c:pt>
                <c:pt idx="166">
                  <c:v>89.111999999999995</c:v>
                </c:pt>
                <c:pt idx="167">
                  <c:v>89.244000000000014</c:v>
                </c:pt>
                <c:pt idx="168">
                  <c:v>89.376000000000005</c:v>
                </c:pt>
                <c:pt idx="169">
                  <c:v>89.50800000000001</c:v>
                </c:pt>
                <c:pt idx="170">
                  <c:v>89.64</c:v>
                </c:pt>
                <c:pt idx="171">
                  <c:v>89.772000000000006</c:v>
                </c:pt>
                <c:pt idx="172">
                  <c:v>89.904000000000011</c:v>
                </c:pt>
                <c:pt idx="173">
                  <c:v>90.036000000000001</c:v>
                </c:pt>
                <c:pt idx="174">
                  <c:v>90.168000000000006</c:v>
                </c:pt>
                <c:pt idx="175">
                  <c:v>90.300000000000011</c:v>
                </c:pt>
                <c:pt idx="176">
                  <c:v>90.432000000000002</c:v>
                </c:pt>
                <c:pt idx="177">
                  <c:v>90.564000000000007</c:v>
                </c:pt>
                <c:pt idx="178">
                  <c:v>90.695999999999998</c:v>
                </c:pt>
                <c:pt idx="179">
                  <c:v>90.828000000000017</c:v>
                </c:pt>
                <c:pt idx="180">
                  <c:v>90.960000000000008</c:v>
                </c:pt>
                <c:pt idx="181">
                  <c:v>91.091999999999999</c:v>
                </c:pt>
                <c:pt idx="182">
                  <c:v>91.224000000000004</c:v>
                </c:pt>
                <c:pt idx="183">
                  <c:v>91.356000000000009</c:v>
                </c:pt>
                <c:pt idx="184">
                  <c:v>91.488000000000014</c:v>
                </c:pt>
                <c:pt idx="185">
                  <c:v>91.62</c:v>
                </c:pt>
                <c:pt idx="186">
                  <c:v>91.751999999999995</c:v>
                </c:pt>
                <c:pt idx="187">
                  <c:v>91.884000000000015</c:v>
                </c:pt>
                <c:pt idx="188">
                  <c:v>92.016000000000005</c:v>
                </c:pt>
                <c:pt idx="189">
                  <c:v>92.14800000000001</c:v>
                </c:pt>
                <c:pt idx="190">
                  <c:v>92.28</c:v>
                </c:pt>
                <c:pt idx="191">
                  <c:v>92.412000000000006</c:v>
                </c:pt>
                <c:pt idx="192">
                  <c:v>92.544000000000011</c:v>
                </c:pt>
                <c:pt idx="193">
                  <c:v>92.676000000000002</c:v>
                </c:pt>
                <c:pt idx="194">
                  <c:v>92.808000000000007</c:v>
                </c:pt>
                <c:pt idx="195">
                  <c:v>92.940000000000012</c:v>
                </c:pt>
                <c:pt idx="196">
                  <c:v>93.072000000000003</c:v>
                </c:pt>
                <c:pt idx="197">
                  <c:v>93.204000000000008</c:v>
                </c:pt>
                <c:pt idx="198">
                  <c:v>93.335999999999999</c:v>
                </c:pt>
                <c:pt idx="199">
                  <c:v>93.468000000000018</c:v>
                </c:pt>
                <c:pt idx="200">
                  <c:v>93.600000000000009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A1B1-4EB8-82D6-099E70F8C2DA}"/>
            </c:ext>
          </c:extLst>
        </c:ser>
        <c:ser>
          <c:idx val="165"/>
          <c:order val="165"/>
          <c:tx>
            <c:strRef>
              <c:f>工作表3!$A$169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工作表3!$B$169:$GT$169</c:f>
              <c:numCache>
                <c:formatCode>General</c:formatCode>
                <c:ptCount val="201"/>
                <c:pt idx="0">
                  <c:v>67</c:v>
                </c:pt>
                <c:pt idx="1">
                  <c:v>67.132499999999993</c:v>
                </c:pt>
                <c:pt idx="2">
                  <c:v>67.265000000000001</c:v>
                </c:pt>
                <c:pt idx="3">
                  <c:v>67.397499999999994</c:v>
                </c:pt>
                <c:pt idx="4">
                  <c:v>67.53</c:v>
                </c:pt>
                <c:pt idx="5">
                  <c:v>67.662499999999994</c:v>
                </c:pt>
                <c:pt idx="6">
                  <c:v>67.794999999999987</c:v>
                </c:pt>
                <c:pt idx="7">
                  <c:v>67.927500000000009</c:v>
                </c:pt>
                <c:pt idx="8">
                  <c:v>68.06</c:v>
                </c:pt>
                <c:pt idx="9">
                  <c:v>68.19250000000001</c:v>
                </c:pt>
                <c:pt idx="10">
                  <c:v>68.325000000000003</c:v>
                </c:pt>
                <c:pt idx="11">
                  <c:v>68.457499999999996</c:v>
                </c:pt>
                <c:pt idx="12">
                  <c:v>68.59</c:v>
                </c:pt>
                <c:pt idx="13">
                  <c:v>68.722499999999997</c:v>
                </c:pt>
                <c:pt idx="14">
                  <c:v>68.855000000000004</c:v>
                </c:pt>
                <c:pt idx="15">
                  <c:v>68.987499999999997</c:v>
                </c:pt>
                <c:pt idx="16">
                  <c:v>69.11999999999999</c:v>
                </c:pt>
                <c:pt idx="17">
                  <c:v>69.252499999999998</c:v>
                </c:pt>
                <c:pt idx="18">
                  <c:v>69.384999999999991</c:v>
                </c:pt>
                <c:pt idx="19">
                  <c:v>69.517499999999998</c:v>
                </c:pt>
                <c:pt idx="20">
                  <c:v>69.650000000000006</c:v>
                </c:pt>
                <c:pt idx="21">
                  <c:v>69.782499999999999</c:v>
                </c:pt>
                <c:pt idx="22">
                  <c:v>69.915000000000006</c:v>
                </c:pt>
                <c:pt idx="23">
                  <c:v>70.047499999999999</c:v>
                </c:pt>
                <c:pt idx="24">
                  <c:v>70.180000000000007</c:v>
                </c:pt>
                <c:pt idx="25">
                  <c:v>70.3125</c:v>
                </c:pt>
                <c:pt idx="26">
                  <c:v>70.444999999999993</c:v>
                </c:pt>
                <c:pt idx="27">
                  <c:v>70.577500000000001</c:v>
                </c:pt>
                <c:pt idx="28">
                  <c:v>70.709999999999994</c:v>
                </c:pt>
                <c:pt idx="29">
                  <c:v>70.842500000000001</c:v>
                </c:pt>
                <c:pt idx="30">
                  <c:v>70.974999999999994</c:v>
                </c:pt>
                <c:pt idx="31">
                  <c:v>71.107499999999987</c:v>
                </c:pt>
                <c:pt idx="32">
                  <c:v>71.240000000000009</c:v>
                </c:pt>
                <c:pt idx="33">
                  <c:v>71.372500000000002</c:v>
                </c:pt>
                <c:pt idx="34">
                  <c:v>71.50500000000001</c:v>
                </c:pt>
                <c:pt idx="35">
                  <c:v>71.637500000000003</c:v>
                </c:pt>
                <c:pt idx="36">
                  <c:v>71.77</c:v>
                </c:pt>
                <c:pt idx="37">
                  <c:v>71.902500000000003</c:v>
                </c:pt>
                <c:pt idx="38">
                  <c:v>72.034999999999997</c:v>
                </c:pt>
                <c:pt idx="39">
                  <c:v>72.167500000000004</c:v>
                </c:pt>
                <c:pt idx="40">
                  <c:v>72.3</c:v>
                </c:pt>
                <c:pt idx="41">
                  <c:v>72.43249999999999</c:v>
                </c:pt>
                <c:pt idx="42">
                  <c:v>72.564999999999998</c:v>
                </c:pt>
                <c:pt idx="43">
                  <c:v>72.697499999999991</c:v>
                </c:pt>
                <c:pt idx="44">
                  <c:v>72.830000000000013</c:v>
                </c:pt>
                <c:pt idx="45">
                  <c:v>72.962500000000006</c:v>
                </c:pt>
                <c:pt idx="46">
                  <c:v>73.094999999999999</c:v>
                </c:pt>
                <c:pt idx="47">
                  <c:v>73.227500000000006</c:v>
                </c:pt>
                <c:pt idx="48">
                  <c:v>73.36</c:v>
                </c:pt>
                <c:pt idx="49">
                  <c:v>73.492500000000007</c:v>
                </c:pt>
                <c:pt idx="50">
                  <c:v>73.625</c:v>
                </c:pt>
                <c:pt idx="51">
                  <c:v>73.757499999999993</c:v>
                </c:pt>
                <c:pt idx="52">
                  <c:v>73.89</c:v>
                </c:pt>
                <c:pt idx="53">
                  <c:v>74.022499999999994</c:v>
                </c:pt>
                <c:pt idx="54">
                  <c:v>74.155000000000001</c:v>
                </c:pt>
                <c:pt idx="55">
                  <c:v>74.287499999999994</c:v>
                </c:pt>
                <c:pt idx="56">
                  <c:v>74.419999999999987</c:v>
                </c:pt>
                <c:pt idx="57">
                  <c:v>74.552500000000023</c:v>
                </c:pt>
                <c:pt idx="58">
                  <c:v>74.685000000000016</c:v>
                </c:pt>
                <c:pt idx="59">
                  <c:v>74.81750000000001</c:v>
                </c:pt>
                <c:pt idx="60">
                  <c:v>74.950000000000017</c:v>
                </c:pt>
                <c:pt idx="61">
                  <c:v>75.08250000000001</c:v>
                </c:pt>
                <c:pt idx="62">
                  <c:v>75.215000000000018</c:v>
                </c:pt>
                <c:pt idx="63">
                  <c:v>75.347500000000011</c:v>
                </c:pt>
                <c:pt idx="64">
                  <c:v>75.48</c:v>
                </c:pt>
                <c:pt idx="65">
                  <c:v>75.612500000000011</c:v>
                </c:pt>
                <c:pt idx="66">
                  <c:v>75.745000000000005</c:v>
                </c:pt>
                <c:pt idx="67">
                  <c:v>75.877500000000026</c:v>
                </c:pt>
                <c:pt idx="68">
                  <c:v>76.010000000000019</c:v>
                </c:pt>
                <c:pt idx="69">
                  <c:v>76.142500000000013</c:v>
                </c:pt>
                <c:pt idx="70">
                  <c:v>76.27500000000002</c:v>
                </c:pt>
                <c:pt idx="71">
                  <c:v>76.407500000000013</c:v>
                </c:pt>
                <c:pt idx="72">
                  <c:v>76.54000000000002</c:v>
                </c:pt>
                <c:pt idx="73">
                  <c:v>76.672500000000014</c:v>
                </c:pt>
                <c:pt idx="74">
                  <c:v>76.805000000000007</c:v>
                </c:pt>
                <c:pt idx="75">
                  <c:v>76.937500000000014</c:v>
                </c:pt>
                <c:pt idx="76">
                  <c:v>77.070000000000007</c:v>
                </c:pt>
                <c:pt idx="77">
                  <c:v>77.202500000000015</c:v>
                </c:pt>
                <c:pt idx="78">
                  <c:v>77.335000000000008</c:v>
                </c:pt>
                <c:pt idx="79">
                  <c:v>77.467500000000015</c:v>
                </c:pt>
                <c:pt idx="80">
                  <c:v>77.600000000000023</c:v>
                </c:pt>
                <c:pt idx="81">
                  <c:v>77.732500000000016</c:v>
                </c:pt>
                <c:pt idx="82">
                  <c:v>77.865000000000023</c:v>
                </c:pt>
                <c:pt idx="83">
                  <c:v>77.997500000000016</c:v>
                </c:pt>
                <c:pt idx="84">
                  <c:v>78.13000000000001</c:v>
                </c:pt>
                <c:pt idx="85">
                  <c:v>78.262500000000017</c:v>
                </c:pt>
                <c:pt idx="86">
                  <c:v>78.39500000000001</c:v>
                </c:pt>
                <c:pt idx="87">
                  <c:v>78.527500000000018</c:v>
                </c:pt>
                <c:pt idx="88">
                  <c:v>78.660000000000011</c:v>
                </c:pt>
                <c:pt idx="89">
                  <c:v>78.792500000000004</c:v>
                </c:pt>
                <c:pt idx="90">
                  <c:v>78.925000000000011</c:v>
                </c:pt>
                <c:pt idx="91">
                  <c:v>79.057500000000019</c:v>
                </c:pt>
                <c:pt idx="92">
                  <c:v>79.190000000000026</c:v>
                </c:pt>
                <c:pt idx="93">
                  <c:v>79.322500000000019</c:v>
                </c:pt>
                <c:pt idx="94">
                  <c:v>79.455000000000013</c:v>
                </c:pt>
                <c:pt idx="95">
                  <c:v>79.58750000000002</c:v>
                </c:pt>
                <c:pt idx="96">
                  <c:v>79.720000000000013</c:v>
                </c:pt>
                <c:pt idx="97">
                  <c:v>79.85250000000002</c:v>
                </c:pt>
                <c:pt idx="98">
                  <c:v>79.985000000000014</c:v>
                </c:pt>
                <c:pt idx="99">
                  <c:v>80.117500000000007</c:v>
                </c:pt>
                <c:pt idx="100">
                  <c:v>80.25</c:v>
                </c:pt>
                <c:pt idx="101">
                  <c:v>80.382499999999993</c:v>
                </c:pt>
                <c:pt idx="102">
                  <c:v>80.515000000000001</c:v>
                </c:pt>
                <c:pt idx="103">
                  <c:v>80.647499999999994</c:v>
                </c:pt>
                <c:pt idx="104">
                  <c:v>80.78</c:v>
                </c:pt>
                <c:pt idx="105">
                  <c:v>80.912499999999994</c:v>
                </c:pt>
                <c:pt idx="106">
                  <c:v>81.045000000000002</c:v>
                </c:pt>
                <c:pt idx="107">
                  <c:v>81.177500000000009</c:v>
                </c:pt>
                <c:pt idx="108">
                  <c:v>81.31</c:v>
                </c:pt>
                <c:pt idx="109">
                  <c:v>81.44250000000001</c:v>
                </c:pt>
                <c:pt idx="110">
                  <c:v>81.575000000000003</c:v>
                </c:pt>
                <c:pt idx="111">
                  <c:v>81.707499999999996</c:v>
                </c:pt>
                <c:pt idx="112">
                  <c:v>81.84</c:v>
                </c:pt>
                <c:pt idx="113">
                  <c:v>81.972499999999997</c:v>
                </c:pt>
                <c:pt idx="114">
                  <c:v>82.105000000000004</c:v>
                </c:pt>
                <c:pt idx="115">
                  <c:v>82.237499999999997</c:v>
                </c:pt>
                <c:pt idx="116">
                  <c:v>82.36999999999999</c:v>
                </c:pt>
                <c:pt idx="117">
                  <c:v>82.502499999999998</c:v>
                </c:pt>
                <c:pt idx="118">
                  <c:v>82.634999999999991</c:v>
                </c:pt>
                <c:pt idx="119">
                  <c:v>82.767500000000013</c:v>
                </c:pt>
                <c:pt idx="120">
                  <c:v>82.9</c:v>
                </c:pt>
                <c:pt idx="121">
                  <c:v>83.032499999999999</c:v>
                </c:pt>
                <c:pt idx="122">
                  <c:v>83.165000000000006</c:v>
                </c:pt>
                <c:pt idx="123">
                  <c:v>83.297499999999999</c:v>
                </c:pt>
                <c:pt idx="124">
                  <c:v>83.43</c:v>
                </c:pt>
                <c:pt idx="125">
                  <c:v>83.5625</c:v>
                </c:pt>
                <c:pt idx="126">
                  <c:v>83.694999999999993</c:v>
                </c:pt>
                <c:pt idx="127">
                  <c:v>83.827500000000001</c:v>
                </c:pt>
                <c:pt idx="128">
                  <c:v>83.96</c:v>
                </c:pt>
                <c:pt idx="129">
                  <c:v>84.092500000000001</c:v>
                </c:pt>
                <c:pt idx="130">
                  <c:v>84.224999999999994</c:v>
                </c:pt>
                <c:pt idx="131">
                  <c:v>84.357499999999987</c:v>
                </c:pt>
                <c:pt idx="132">
                  <c:v>84.490000000000009</c:v>
                </c:pt>
                <c:pt idx="133">
                  <c:v>84.622500000000002</c:v>
                </c:pt>
                <c:pt idx="134">
                  <c:v>84.75500000000001</c:v>
                </c:pt>
                <c:pt idx="135">
                  <c:v>84.887500000000003</c:v>
                </c:pt>
                <c:pt idx="136">
                  <c:v>85.02</c:v>
                </c:pt>
                <c:pt idx="137">
                  <c:v>85.152500000000003</c:v>
                </c:pt>
                <c:pt idx="138">
                  <c:v>85.284999999999997</c:v>
                </c:pt>
                <c:pt idx="139">
                  <c:v>85.417500000000004</c:v>
                </c:pt>
                <c:pt idx="140">
                  <c:v>85.55</c:v>
                </c:pt>
                <c:pt idx="141">
                  <c:v>85.68249999999999</c:v>
                </c:pt>
                <c:pt idx="142">
                  <c:v>85.814999999999998</c:v>
                </c:pt>
                <c:pt idx="143">
                  <c:v>85.947499999999991</c:v>
                </c:pt>
                <c:pt idx="144">
                  <c:v>86.080000000000013</c:v>
                </c:pt>
                <c:pt idx="145">
                  <c:v>86.212500000000006</c:v>
                </c:pt>
                <c:pt idx="146">
                  <c:v>86.344999999999999</c:v>
                </c:pt>
                <c:pt idx="147">
                  <c:v>86.477500000000006</c:v>
                </c:pt>
                <c:pt idx="148">
                  <c:v>86.61</c:v>
                </c:pt>
                <c:pt idx="149">
                  <c:v>86.742500000000007</c:v>
                </c:pt>
                <c:pt idx="150">
                  <c:v>86.875</c:v>
                </c:pt>
                <c:pt idx="151">
                  <c:v>87.007499999999993</c:v>
                </c:pt>
                <c:pt idx="152">
                  <c:v>87.14</c:v>
                </c:pt>
                <c:pt idx="153">
                  <c:v>87.272499999999994</c:v>
                </c:pt>
                <c:pt idx="154">
                  <c:v>87.405000000000001</c:v>
                </c:pt>
                <c:pt idx="155">
                  <c:v>87.537499999999994</c:v>
                </c:pt>
                <c:pt idx="156">
                  <c:v>87.669999999999987</c:v>
                </c:pt>
                <c:pt idx="157">
                  <c:v>87.802500000000009</c:v>
                </c:pt>
                <c:pt idx="158">
                  <c:v>87.935000000000002</c:v>
                </c:pt>
                <c:pt idx="159">
                  <c:v>88.06750000000001</c:v>
                </c:pt>
                <c:pt idx="160">
                  <c:v>88.2</c:v>
                </c:pt>
                <c:pt idx="161">
                  <c:v>88.332499999999996</c:v>
                </c:pt>
                <c:pt idx="162">
                  <c:v>88.465000000000003</c:v>
                </c:pt>
                <c:pt idx="163">
                  <c:v>88.597499999999997</c:v>
                </c:pt>
                <c:pt idx="164">
                  <c:v>88.73</c:v>
                </c:pt>
                <c:pt idx="165">
                  <c:v>88.862499999999997</c:v>
                </c:pt>
                <c:pt idx="166">
                  <c:v>88.99499999999999</c:v>
                </c:pt>
                <c:pt idx="167">
                  <c:v>89.127499999999998</c:v>
                </c:pt>
                <c:pt idx="168">
                  <c:v>89.259999999999991</c:v>
                </c:pt>
                <c:pt idx="169">
                  <c:v>89.392500000000013</c:v>
                </c:pt>
                <c:pt idx="170">
                  <c:v>89.525000000000006</c:v>
                </c:pt>
                <c:pt idx="171">
                  <c:v>89.657499999999999</c:v>
                </c:pt>
                <c:pt idx="172">
                  <c:v>89.79</c:v>
                </c:pt>
                <c:pt idx="173">
                  <c:v>89.922499999999999</c:v>
                </c:pt>
                <c:pt idx="174">
                  <c:v>90.055000000000007</c:v>
                </c:pt>
                <c:pt idx="175">
                  <c:v>90.1875</c:v>
                </c:pt>
                <c:pt idx="176">
                  <c:v>90.32</c:v>
                </c:pt>
                <c:pt idx="177">
                  <c:v>90.452500000000001</c:v>
                </c:pt>
                <c:pt idx="178">
                  <c:v>90.584999999999994</c:v>
                </c:pt>
                <c:pt idx="179">
                  <c:v>90.717500000000001</c:v>
                </c:pt>
                <c:pt idx="180">
                  <c:v>90.85</c:v>
                </c:pt>
                <c:pt idx="181">
                  <c:v>90.982500000000002</c:v>
                </c:pt>
                <c:pt idx="182">
                  <c:v>91.115000000000009</c:v>
                </c:pt>
                <c:pt idx="183">
                  <c:v>91.247500000000002</c:v>
                </c:pt>
                <c:pt idx="184">
                  <c:v>91.38000000000001</c:v>
                </c:pt>
                <c:pt idx="185">
                  <c:v>91.512500000000003</c:v>
                </c:pt>
                <c:pt idx="186">
                  <c:v>91.644999999999996</c:v>
                </c:pt>
                <c:pt idx="187">
                  <c:v>91.777500000000003</c:v>
                </c:pt>
                <c:pt idx="188">
                  <c:v>91.91</c:v>
                </c:pt>
                <c:pt idx="189">
                  <c:v>92.042500000000004</c:v>
                </c:pt>
                <c:pt idx="190">
                  <c:v>92.174999999999997</c:v>
                </c:pt>
                <c:pt idx="191">
                  <c:v>92.30749999999999</c:v>
                </c:pt>
                <c:pt idx="192">
                  <c:v>92.44</c:v>
                </c:pt>
                <c:pt idx="193">
                  <c:v>92.572499999999991</c:v>
                </c:pt>
                <c:pt idx="194">
                  <c:v>92.705000000000013</c:v>
                </c:pt>
                <c:pt idx="195">
                  <c:v>92.837500000000006</c:v>
                </c:pt>
                <c:pt idx="196">
                  <c:v>92.97</c:v>
                </c:pt>
                <c:pt idx="197">
                  <c:v>93.102500000000006</c:v>
                </c:pt>
                <c:pt idx="198">
                  <c:v>93.234999999999999</c:v>
                </c:pt>
                <c:pt idx="199">
                  <c:v>93.367500000000007</c:v>
                </c:pt>
                <c:pt idx="200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A1B1-4EB8-82D6-099E70F8C2DA}"/>
            </c:ext>
          </c:extLst>
        </c:ser>
        <c:ser>
          <c:idx val="166"/>
          <c:order val="166"/>
          <c:tx>
            <c:strRef>
              <c:f>工作表3!$A$170</c:f>
              <c:strCache>
                <c:ptCount val="1"/>
                <c:pt idx="0">
                  <c:v>0.66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工作表3!$B$170:$GT$170</c:f>
              <c:numCache>
                <c:formatCode>General</c:formatCode>
                <c:ptCount val="201"/>
                <c:pt idx="0">
                  <c:v>66.8</c:v>
                </c:pt>
                <c:pt idx="1">
                  <c:v>66.932999999999993</c:v>
                </c:pt>
                <c:pt idx="2">
                  <c:v>67.066000000000003</c:v>
                </c:pt>
                <c:pt idx="3">
                  <c:v>67.198999999999998</c:v>
                </c:pt>
                <c:pt idx="4">
                  <c:v>67.331999999999994</c:v>
                </c:pt>
                <c:pt idx="5">
                  <c:v>67.464999999999989</c:v>
                </c:pt>
                <c:pt idx="6">
                  <c:v>67.597999999999985</c:v>
                </c:pt>
                <c:pt idx="7">
                  <c:v>67.730999999999995</c:v>
                </c:pt>
                <c:pt idx="8">
                  <c:v>67.86399999999999</c:v>
                </c:pt>
                <c:pt idx="9">
                  <c:v>67.997</c:v>
                </c:pt>
                <c:pt idx="10">
                  <c:v>68.13</c:v>
                </c:pt>
                <c:pt idx="11">
                  <c:v>68.262999999999991</c:v>
                </c:pt>
                <c:pt idx="12">
                  <c:v>68.396000000000001</c:v>
                </c:pt>
                <c:pt idx="13">
                  <c:v>68.528999999999996</c:v>
                </c:pt>
                <c:pt idx="14">
                  <c:v>68.662000000000006</c:v>
                </c:pt>
                <c:pt idx="15">
                  <c:v>68.794999999999987</c:v>
                </c:pt>
                <c:pt idx="16">
                  <c:v>68.927999999999983</c:v>
                </c:pt>
                <c:pt idx="17">
                  <c:v>69.060999999999993</c:v>
                </c:pt>
                <c:pt idx="18">
                  <c:v>69.193999999999988</c:v>
                </c:pt>
                <c:pt idx="19">
                  <c:v>69.326999999999998</c:v>
                </c:pt>
                <c:pt idx="20">
                  <c:v>69.459999999999994</c:v>
                </c:pt>
                <c:pt idx="21">
                  <c:v>69.592999999999989</c:v>
                </c:pt>
                <c:pt idx="22">
                  <c:v>69.725999999999999</c:v>
                </c:pt>
                <c:pt idx="23">
                  <c:v>69.858999999999995</c:v>
                </c:pt>
                <c:pt idx="24">
                  <c:v>69.992000000000004</c:v>
                </c:pt>
                <c:pt idx="25">
                  <c:v>70.125</c:v>
                </c:pt>
                <c:pt idx="26">
                  <c:v>70.257999999999981</c:v>
                </c:pt>
                <c:pt idx="27">
                  <c:v>70.390999999999991</c:v>
                </c:pt>
                <c:pt idx="28">
                  <c:v>70.523999999999987</c:v>
                </c:pt>
                <c:pt idx="29">
                  <c:v>70.656999999999996</c:v>
                </c:pt>
                <c:pt idx="30">
                  <c:v>70.789999999999992</c:v>
                </c:pt>
                <c:pt idx="31">
                  <c:v>70.922999999999988</c:v>
                </c:pt>
                <c:pt idx="32">
                  <c:v>71.055999999999997</c:v>
                </c:pt>
                <c:pt idx="33">
                  <c:v>71.188999999999993</c:v>
                </c:pt>
                <c:pt idx="34">
                  <c:v>71.322000000000003</c:v>
                </c:pt>
                <c:pt idx="35">
                  <c:v>71.454999999999998</c:v>
                </c:pt>
                <c:pt idx="36">
                  <c:v>71.587999999999994</c:v>
                </c:pt>
                <c:pt idx="37">
                  <c:v>71.721000000000004</c:v>
                </c:pt>
                <c:pt idx="38">
                  <c:v>71.853999999999985</c:v>
                </c:pt>
                <c:pt idx="39">
                  <c:v>71.986999999999995</c:v>
                </c:pt>
                <c:pt idx="40">
                  <c:v>72.11999999999999</c:v>
                </c:pt>
                <c:pt idx="41">
                  <c:v>72.252999999999986</c:v>
                </c:pt>
                <c:pt idx="42">
                  <c:v>72.385999999999996</c:v>
                </c:pt>
                <c:pt idx="43">
                  <c:v>72.518999999999991</c:v>
                </c:pt>
                <c:pt idx="44">
                  <c:v>72.652000000000001</c:v>
                </c:pt>
                <c:pt idx="45">
                  <c:v>72.784999999999997</c:v>
                </c:pt>
                <c:pt idx="46">
                  <c:v>72.917999999999992</c:v>
                </c:pt>
                <c:pt idx="47">
                  <c:v>73.051000000000002</c:v>
                </c:pt>
                <c:pt idx="48">
                  <c:v>73.183999999999997</c:v>
                </c:pt>
                <c:pt idx="49">
                  <c:v>73.316999999999993</c:v>
                </c:pt>
                <c:pt idx="50">
                  <c:v>73.449999999999989</c:v>
                </c:pt>
                <c:pt idx="51">
                  <c:v>73.582999999999984</c:v>
                </c:pt>
                <c:pt idx="52">
                  <c:v>73.715999999999994</c:v>
                </c:pt>
                <c:pt idx="53">
                  <c:v>73.84899999999999</c:v>
                </c:pt>
                <c:pt idx="54">
                  <c:v>73.981999999999999</c:v>
                </c:pt>
                <c:pt idx="55">
                  <c:v>74.114999999999995</c:v>
                </c:pt>
                <c:pt idx="56">
                  <c:v>74.24799999999999</c:v>
                </c:pt>
                <c:pt idx="57">
                  <c:v>74.381000000000014</c:v>
                </c:pt>
                <c:pt idx="58">
                  <c:v>74.51400000000001</c:v>
                </c:pt>
                <c:pt idx="59">
                  <c:v>74.647000000000006</c:v>
                </c:pt>
                <c:pt idx="60">
                  <c:v>74.780000000000015</c:v>
                </c:pt>
                <c:pt idx="61">
                  <c:v>74.913000000000011</c:v>
                </c:pt>
                <c:pt idx="62">
                  <c:v>75.046000000000021</c:v>
                </c:pt>
                <c:pt idx="63">
                  <c:v>75.179000000000002</c:v>
                </c:pt>
                <c:pt idx="64">
                  <c:v>75.311999999999998</c:v>
                </c:pt>
                <c:pt idx="65">
                  <c:v>75.445000000000007</c:v>
                </c:pt>
                <c:pt idx="66">
                  <c:v>75.578000000000003</c:v>
                </c:pt>
                <c:pt idx="67">
                  <c:v>75.711000000000013</c:v>
                </c:pt>
                <c:pt idx="68">
                  <c:v>75.844000000000008</c:v>
                </c:pt>
                <c:pt idx="69">
                  <c:v>75.977000000000004</c:v>
                </c:pt>
                <c:pt idx="70">
                  <c:v>76.110000000000014</c:v>
                </c:pt>
                <c:pt idx="71">
                  <c:v>76.243000000000009</c:v>
                </c:pt>
                <c:pt idx="72">
                  <c:v>76.376000000000019</c:v>
                </c:pt>
                <c:pt idx="73">
                  <c:v>76.509000000000015</c:v>
                </c:pt>
                <c:pt idx="74">
                  <c:v>76.64200000000001</c:v>
                </c:pt>
                <c:pt idx="75">
                  <c:v>76.775000000000006</c:v>
                </c:pt>
                <c:pt idx="76">
                  <c:v>76.908000000000001</c:v>
                </c:pt>
                <c:pt idx="77">
                  <c:v>77.041000000000011</c:v>
                </c:pt>
                <c:pt idx="78">
                  <c:v>77.174000000000007</c:v>
                </c:pt>
                <c:pt idx="79">
                  <c:v>77.307000000000002</c:v>
                </c:pt>
                <c:pt idx="80">
                  <c:v>77.440000000000012</c:v>
                </c:pt>
                <c:pt idx="81">
                  <c:v>77.573000000000008</c:v>
                </c:pt>
                <c:pt idx="82">
                  <c:v>77.706000000000017</c:v>
                </c:pt>
                <c:pt idx="83">
                  <c:v>77.839000000000013</c:v>
                </c:pt>
                <c:pt idx="84">
                  <c:v>77.972000000000008</c:v>
                </c:pt>
                <c:pt idx="85">
                  <c:v>78.105000000000018</c:v>
                </c:pt>
                <c:pt idx="86">
                  <c:v>78.238</c:v>
                </c:pt>
                <c:pt idx="87">
                  <c:v>78.371000000000009</c:v>
                </c:pt>
                <c:pt idx="88">
                  <c:v>78.504000000000005</c:v>
                </c:pt>
                <c:pt idx="89">
                  <c:v>78.637</c:v>
                </c:pt>
                <c:pt idx="90">
                  <c:v>78.77000000000001</c:v>
                </c:pt>
                <c:pt idx="91">
                  <c:v>78.903000000000006</c:v>
                </c:pt>
                <c:pt idx="92">
                  <c:v>79.036000000000016</c:v>
                </c:pt>
                <c:pt idx="93">
                  <c:v>79.169000000000011</c:v>
                </c:pt>
                <c:pt idx="94">
                  <c:v>79.302000000000007</c:v>
                </c:pt>
                <c:pt idx="95">
                  <c:v>79.435000000000016</c:v>
                </c:pt>
                <c:pt idx="96">
                  <c:v>79.568000000000012</c:v>
                </c:pt>
                <c:pt idx="97">
                  <c:v>79.701000000000008</c:v>
                </c:pt>
                <c:pt idx="98">
                  <c:v>79.834000000000003</c:v>
                </c:pt>
                <c:pt idx="99">
                  <c:v>79.966999999999999</c:v>
                </c:pt>
                <c:pt idx="100">
                  <c:v>80.099999999999994</c:v>
                </c:pt>
                <c:pt idx="101">
                  <c:v>80.23299999999999</c:v>
                </c:pt>
                <c:pt idx="102">
                  <c:v>80.366</c:v>
                </c:pt>
                <c:pt idx="103">
                  <c:v>80.498999999999995</c:v>
                </c:pt>
                <c:pt idx="104">
                  <c:v>80.632000000000005</c:v>
                </c:pt>
                <c:pt idx="105">
                  <c:v>80.765000000000001</c:v>
                </c:pt>
                <c:pt idx="106">
                  <c:v>80.897999999999982</c:v>
                </c:pt>
                <c:pt idx="107">
                  <c:v>81.030999999999992</c:v>
                </c:pt>
                <c:pt idx="108">
                  <c:v>81.163999999999987</c:v>
                </c:pt>
                <c:pt idx="109">
                  <c:v>81.296999999999997</c:v>
                </c:pt>
                <c:pt idx="110">
                  <c:v>81.429999999999993</c:v>
                </c:pt>
                <c:pt idx="111">
                  <c:v>81.562999999999988</c:v>
                </c:pt>
                <c:pt idx="112">
                  <c:v>81.695999999999998</c:v>
                </c:pt>
                <c:pt idx="113">
                  <c:v>81.828999999999994</c:v>
                </c:pt>
                <c:pt idx="114">
                  <c:v>81.962000000000003</c:v>
                </c:pt>
                <c:pt idx="115">
                  <c:v>82.094999999999999</c:v>
                </c:pt>
                <c:pt idx="116">
                  <c:v>82.227999999999994</c:v>
                </c:pt>
                <c:pt idx="117">
                  <c:v>82.361000000000004</c:v>
                </c:pt>
                <c:pt idx="118">
                  <c:v>82.493999999999986</c:v>
                </c:pt>
                <c:pt idx="119">
                  <c:v>82.626999999999995</c:v>
                </c:pt>
                <c:pt idx="120">
                  <c:v>82.759999999999991</c:v>
                </c:pt>
                <c:pt idx="121">
                  <c:v>82.892999999999986</c:v>
                </c:pt>
                <c:pt idx="122">
                  <c:v>83.025999999999996</c:v>
                </c:pt>
                <c:pt idx="123">
                  <c:v>83.158999999999992</c:v>
                </c:pt>
                <c:pt idx="124">
                  <c:v>83.292000000000002</c:v>
                </c:pt>
                <c:pt idx="125">
                  <c:v>83.424999999999997</c:v>
                </c:pt>
                <c:pt idx="126">
                  <c:v>83.557999999999993</c:v>
                </c:pt>
                <c:pt idx="127">
                  <c:v>83.691000000000003</c:v>
                </c:pt>
                <c:pt idx="128">
                  <c:v>83.823999999999998</c:v>
                </c:pt>
                <c:pt idx="129">
                  <c:v>83.956999999999994</c:v>
                </c:pt>
                <c:pt idx="130">
                  <c:v>84.089999999999989</c:v>
                </c:pt>
                <c:pt idx="131">
                  <c:v>84.222999999999985</c:v>
                </c:pt>
                <c:pt idx="132">
                  <c:v>84.355999999999995</c:v>
                </c:pt>
                <c:pt idx="133">
                  <c:v>84.48899999999999</c:v>
                </c:pt>
                <c:pt idx="134">
                  <c:v>84.622</c:v>
                </c:pt>
                <c:pt idx="135">
                  <c:v>84.754999999999995</c:v>
                </c:pt>
                <c:pt idx="136">
                  <c:v>84.887999999999991</c:v>
                </c:pt>
                <c:pt idx="137">
                  <c:v>85.021000000000001</c:v>
                </c:pt>
                <c:pt idx="138">
                  <c:v>85.153999999999996</c:v>
                </c:pt>
                <c:pt idx="139">
                  <c:v>85.287000000000006</c:v>
                </c:pt>
                <c:pt idx="140">
                  <c:v>85.419999999999987</c:v>
                </c:pt>
                <c:pt idx="141">
                  <c:v>85.552999999999983</c:v>
                </c:pt>
                <c:pt idx="142">
                  <c:v>85.685999999999993</c:v>
                </c:pt>
                <c:pt idx="143">
                  <c:v>85.818999999999988</c:v>
                </c:pt>
                <c:pt idx="144">
                  <c:v>85.951999999999998</c:v>
                </c:pt>
                <c:pt idx="145">
                  <c:v>86.084999999999994</c:v>
                </c:pt>
                <c:pt idx="146">
                  <c:v>86.217999999999989</c:v>
                </c:pt>
                <c:pt idx="147">
                  <c:v>86.350999999999999</c:v>
                </c:pt>
                <c:pt idx="148">
                  <c:v>86.483999999999995</c:v>
                </c:pt>
                <c:pt idx="149">
                  <c:v>86.617000000000004</c:v>
                </c:pt>
                <c:pt idx="150">
                  <c:v>86.75</c:v>
                </c:pt>
                <c:pt idx="151">
                  <c:v>86.882999999999996</c:v>
                </c:pt>
                <c:pt idx="152">
                  <c:v>87.015999999999991</c:v>
                </c:pt>
                <c:pt idx="153">
                  <c:v>87.148999999999987</c:v>
                </c:pt>
                <c:pt idx="154">
                  <c:v>87.281999999999996</c:v>
                </c:pt>
                <c:pt idx="155">
                  <c:v>87.414999999999992</c:v>
                </c:pt>
                <c:pt idx="156">
                  <c:v>87.547999999999988</c:v>
                </c:pt>
                <c:pt idx="157">
                  <c:v>87.680999999999997</c:v>
                </c:pt>
                <c:pt idx="158">
                  <c:v>87.813999999999993</c:v>
                </c:pt>
                <c:pt idx="159">
                  <c:v>87.947000000000003</c:v>
                </c:pt>
                <c:pt idx="160">
                  <c:v>88.08</c:v>
                </c:pt>
                <c:pt idx="161">
                  <c:v>88.212999999999994</c:v>
                </c:pt>
                <c:pt idx="162">
                  <c:v>88.346000000000004</c:v>
                </c:pt>
                <c:pt idx="163">
                  <c:v>88.478999999999985</c:v>
                </c:pt>
                <c:pt idx="164">
                  <c:v>88.611999999999995</c:v>
                </c:pt>
                <c:pt idx="165">
                  <c:v>88.74499999999999</c:v>
                </c:pt>
                <c:pt idx="166">
                  <c:v>88.877999999999986</c:v>
                </c:pt>
                <c:pt idx="167">
                  <c:v>89.010999999999996</c:v>
                </c:pt>
                <c:pt idx="168">
                  <c:v>89.143999999999991</c:v>
                </c:pt>
                <c:pt idx="169">
                  <c:v>89.277000000000001</c:v>
                </c:pt>
                <c:pt idx="170">
                  <c:v>89.41</c:v>
                </c:pt>
                <c:pt idx="171">
                  <c:v>89.542999999999992</c:v>
                </c:pt>
                <c:pt idx="172">
                  <c:v>89.676000000000002</c:v>
                </c:pt>
                <c:pt idx="173">
                  <c:v>89.808999999999997</c:v>
                </c:pt>
                <c:pt idx="174">
                  <c:v>89.942000000000007</c:v>
                </c:pt>
                <c:pt idx="175">
                  <c:v>90.074999999999989</c:v>
                </c:pt>
                <c:pt idx="176">
                  <c:v>90.207999999999984</c:v>
                </c:pt>
                <c:pt idx="177">
                  <c:v>90.340999999999994</c:v>
                </c:pt>
                <c:pt idx="178">
                  <c:v>90.47399999999999</c:v>
                </c:pt>
                <c:pt idx="179">
                  <c:v>90.606999999999999</c:v>
                </c:pt>
                <c:pt idx="180">
                  <c:v>90.74</c:v>
                </c:pt>
                <c:pt idx="181">
                  <c:v>90.87299999999999</c:v>
                </c:pt>
                <c:pt idx="182">
                  <c:v>91.006</c:v>
                </c:pt>
                <c:pt idx="183">
                  <c:v>91.138999999999996</c:v>
                </c:pt>
                <c:pt idx="184">
                  <c:v>91.272000000000006</c:v>
                </c:pt>
                <c:pt idx="185">
                  <c:v>91.405000000000001</c:v>
                </c:pt>
                <c:pt idx="186">
                  <c:v>91.537999999999982</c:v>
                </c:pt>
                <c:pt idx="187">
                  <c:v>91.670999999999992</c:v>
                </c:pt>
                <c:pt idx="188">
                  <c:v>91.803999999999988</c:v>
                </c:pt>
                <c:pt idx="189">
                  <c:v>91.936999999999998</c:v>
                </c:pt>
                <c:pt idx="190">
                  <c:v>92.07</c:v>
                </c:pt>
                <c:pt idx="191">
                  <c:v>92.202999999999989</c:v>
                </c:pt>
                <c:pt idx="192">
                  <c:v>92.335999999999999</c:v>
                </c:pt>
                <c:pt idx="193">
                  <c:v>92.468999999999994</c:v>
                </c:pt>
                <c:pt idx="194">
                  <c:v>92.602000000000004</c:v>
                </c:pt>
                <c:pt idx="195">
                  <c:v>92.734999999999999</c:v>
                </c:pt>
                <c:pt idx="196">
                  <c:v>92.867999999999995</c:v>
                </c:pt>
                <c:pt idx="197">
                  <c:v>93.000999999999991</c:v>
                </c:pt>
                <c:pt idx="198">
                  <c:v>93.133999999999986</c:v>
                </c:pt>
                <c:pt idx="199">
                  <c:v>93.266999999999996</c:v>
                </c:pt>
                <c:pt idx="200">
                  <c:v>93.399999999999991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A1B1-4EB8-82D6-099E70F8C2DA}"/>
            </c:ext>
          </c:extLst>
        </c:ser>
        <c:ser>
          <c:idx val="167"/>
          <c:order val="167"/>
          <c:tx>
            <c:strRef>
              <c:f>工作表3!$A$171</c:f>
              <c:strCache>
                <c:ptCount val="1"/>
                <c:pt idx="0">
                  <c:v>0.67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工作表3!$B$171:$GT$171</c:f>
              <c:numCache>
                <c:formatCode>General</c:formatCode>
                <c:ptCount val="201"/>
                <c:pt idx="0">
                  <c:v>66.600000000000009</c:v>
                </c:pt>
                <c:pt idx="1">
                  <c:v>66.733499999999992</c:v>
                </c:pt>
                <c:pt idx="2">
                  <c:v>66.867000000000004</c:v>
                </c:pt>
                <c:pt idx="3">
                  <c:v>67.000500000000002</c:v>
                </c:pt>
                <c:pt idx="4">
                  <c:v>67.134000000000015</c:v>
                </c:pt>
                <c:pt idx="5">
                  <c:v>67.267499999999998</c:v>
                </c:pt>
                <c:pt idx="6">
                  <c:v>67.400999999999996</c:v>
                </c:pt>
                <c:pt idx="7">
                  <c:v>67.534500000000008</c:v>
                </c:pt>
                <c:pt idx="8">
                  <c:v>67.668000000000006</c:v>
                </c:pt>
                <c:pt idx="9">
                  <c:v>67.801500000000004</c:v>
                </c:pt>
                <c:pt idx="10">
                  <c:v>67.935000000000002</c:v>
                </c:pt>
                <c:pt idx="11">
                  <c:v>68.0685</c:v>
                </c:pt>
                <c:pt idx="12">
                  <c:v>68.201999999999998</c:v>
                </c:pt>
                <c:pt idx="13">
                  <c:v>68.335499999999996</c:v>
                </c:pt>
                <c:pt idx="14">
                  <c:v>68.469000000000008</c:v>
                </c:pt>
                <c:pt idx="15">
                  <c:v>68.602500000000006</c:v>
                </c:pt>
                <c:pt idx="16">
                  <c:v>68.73599999999999</c:v>
                </c:pt>
                <c:pt idx="17">
                  <c:v>68.869500000000002</c:v>
                </c:pt>
                <c:pt idx="18">
                  <c:v>69.003</c:v>
                </c:pt>
                <c:pt idx="19">
                  <c:v>69.136500000000012</c:v>
                </c:pt>
                <c:pt idx="20">
                  <c:v>69.27</c:v>
                </c:pt>
                <c:pt idx="21">
                  <c:v>69.403499999999994</c:v>
                </c:pt>
                <c:pt idx="22">
                  <c:v>69.537000000000006</c:v>
                </c:pt>
                <c:pt idx="23">
                  <c:v>69.670500000000004</c:v>
                </c:pt>
                <c:pt idx="24">
                  <c:v>69.804000000000002</c:v>
                </c:pt>
                <c:pt idx="25">
                  <c:v>69.9375</c:v>
                </c:pt>
                <c:pt idx="26">
                  <c:v>70.070999999999998</c:v>
                </c:pt>
                <c:pt idx="27">
                  <c:v>70.20450000000001</c:v>
                </c:pt>
                <c:pt idx="28">
                  <c:v>70.337999999999994</c:v>
                </c:pt>
                <c:pt idx="29">
                  <c:v>70.471500000000006</c:v>
                </c:pt>
                <c:pt idx="30">
                  <c:v>70.605000000000004</c:v>
                </c:pt>
                <c:pt idx="31">
                  <c:v>70.738500000000002</c:v>
                </c:pt>
                <c:pt idx="32">
                  <c:v>70.872</c:v>
                </c:pt>
                <c:pt idx="33">
                  <c:v>71.005499999999998</c:v>
                </c:pt>
                <c:pt idx="34">
                  <c:v>71.13900000000001</c:v>
                </c:pt>
                <c:pt idx="35">
                  <c:v>71.272500000000008</c:v>
                </c:pt>
                <c:pt idx="36">
                  <c:v>71.405999999999992</c:v>
                </c:pt>
                <c:pt idx="37">
                  <c:v>71.539500000000004</c:v>
                </c:pt>
                <c:pt idx="38">
                  <c:v>71.673000000000002</c:v>
                </c:pt>
                <c:pt idx="39">
                  <c:v>71.806500000000014</c:v>
                </c:pt>
                <c:pt idx="40">
                  <c:v>71.94</c:v>
                </c:pt>
                <c:pt idx="41">
                  <c:v>72.073499999999996</c:v>
                </c:pt>
                <c:pt idx="42">
                  <c:v>72.207000000000008</c:v>
                </c:pt>
                <c:pt idx="43">
                  <c:v>72.340500000000006</c:v>
                </c:pt>
                <c:pt idx="44">
                  <c:v>72.474000000000004</c:v>
                </c:pt>
                <c:pt idx="45">
                  <c:v>72.607500000000002</c:v>
                </c:pt>
                <c:pt idx="46">
                  <c:v>72.741</c:v>
                </c:pt>
                <c:pt idx="47">
                  <c:v>72.874500000000012</c:v>
                </c:pt>
                <c:pt idx="48">
                  <c:v>73.007999999999996</c:v>
                </c:pt>
                <c:pt idx="49">
                  <c:v>73.141500000000008</c:v>
                </c:pt>
                <c:pt idx="50">
                  <c:v>73.275000000000006</c:v>
                </c:pt>
                <c:pt idx="51">
                  <c:v>73.408500000000004</c:v>
                </c:pt>
                <c:pt idx="52">
                  <c:v>73.542000000000002</c:v>
                </c:pt>
                <c:pt idx="53">
                  <c:v>73.6755</c:v>
                </c:pt>
                <c:pt idx="54">
                  <c:v>73.809000000000012</c:v>
                </c:pt>
                <c:pt idx="55">
                  <c:v>73.94250000000001</c:v>
                </c:pt>
                <c:pt idx="56">
                  <c:v>74.075999999999993</c:v>
                </c:pt>
                <c:pt idx="57">
                  <c:v>74.20950000000002</c:v>
                </c:pt>
                <c:pt idx="58">
                  <c:v>74.343000000000018</c:v>
                </c:pt>
                <c:pt idx="59">
                  <c:v>74.476500000000016</c:v>
                </c:pt>
                <c:pt idx="60">
                  <c:v>74.610000000000014</c:v>
                </c:pt>
                <c:pt idx="61">
                  <c:v>74.743500000000012</c:v>
                </c:pt>
                <c:pt idx="62">
                  <c:v>74.877000000000024</c:v>
                </c:pt>
                <c:pt idx="63">
                  <c:v>75.010500000000022</c:v>
                </c:pt>
                <c:pt idx="64">
                  <c:v>75.144000000000005</c:v>
                </c:pt>
                <c:pt idx="65">
                  <c:v>75.277500000000018</c:v>
                </c:pt>
                <c:pt idx="66">
                  <c:v>75.411000000000016</c:v>
                </c:pt>
                <c:pt idx="67">
                  <c:v>75.544500000000028</c:v>
                </c:pt>
                <c:pt idx="68">
                  <c:v>75.678000000000011</c:v>
                </c:pt>
                <c:pt idx="69">
                  <c:v>75.811500000000009</c:v>
                </c:pt>
                <c:pt idx="70">
                  <c:v>75.945000000000022</c:v>
                </c:pt>
                <c:pt idx="71">
                  <c:v>76.07850000000002</c:v>
                </c:pt>
                <c:pt idx="72">
                  <c:v>76.212000000000018</c:v>
                </c:pt>
                <c:pt idx="73">
                  <c:v>76.345500000000015</c:v>
                </c:pt>
                <c:pt idx="74">
                  <c:v>76.479000000000013</c:v>
                </c:pt>
                <c:pt idx="75">
                  <c:v>76.612500000000026</c:v>
                </c:pt>
                <c:pt idx="76">
                  <c:v>76.746000000000009</c:v>
                </c:pt>
                <c:pt idx="77">
                  <c:v>76.879500000000021</c:v>
                </c:pt>
                <c:pt idx="78">
                  <c:v>77.013000000000019</c:v>
                </c:pt>
                <c:pt idx="79">
                  <c:v>77.146500000000017</c:v>
                </c:pt>
                <c:pt idx="80">
                  <c:v>77.280000000000015</c:v>
                </c:pt>
                <c:pt idx="81">
                  <c:v>77.413500000000013</c:v>
                </c:pt>
                <c:pt idx="82">
                  <c:v>77.547000000000025</c:v>
                </c:pt>
                <c:pt idx="83">
                  <c:v>77.680500000000023</c:v>
                </c:pt>
                <c:pt idx="84">
                  <c:v>77.814000000000007</c:v>
                </c:pt>
                <c:pt idx="85">
                  <c:v>77.947500000000019</c:v>
                </c:pt>
                <c:pt idx="86">
                  <c:v>78.081000000000017</c:v>
                </c:pt>
                <c:pt idx="87">
                  <c:v>78.214500000000029</c:v>
                </c:pt>
                <c:pt idx="88">
                  <c:v>78.348000000000013</c:v>
                </c:pt>
                <c:pt idx="89">
                  <c:v>78.481500000000011</c:v>
                </c:pt>
                <c:pt idx="90">
                  <c:v>78.615000000000023</c:v>
                </c:pt>
                <c:pt idx="91">
                  <c:v>78.748500000000021</c:v>
                </c:pt>
                <c:pt idx="92">
                  <c:v>78.882000000000019</c:v>
                </c:pt>
                <c:pt idx="93">
                  <c:v>79.015500000000017</c:v>
                </c:pt>
                <c:pt idx="94">
                  <c:v>79.149000000000015</c:v>
                </c:pt>
                <c:pt idx="95">
                  <c:v>79.282500000000027</c:v>
                </c:pt>
                <c:pt idx="96">
                  <c:v>79.416000000000011</c:v>
                </c:pt>
                <c:pt idx="97">
                  <c:v>79.549500000000023</c:v>
                </c:pt>
                <c:pt idx="98">
                  <c:v>79.683000000000021</c:v>
                </c:pt>
                <c:pt idx="99">
                  <c:v>79.816500000000005</c:v>
                </c:pt>
                <c:pt idx="100">
                  <c:v>79.95</c:v>
                </c:pt>
                <c:pt idx="101">
                  <c:v>80.083500000000001</c:v>
                </c:pt>
                <c:pt idx="102">
                  <c:v>80.216999999999999</c:v>
                </c:pt>
                <c:pt idx="103">
                  <c:v>80.350499999999997</c:v>
                </c:pt>
                <c:pt idx="104">
                  <c:v>80.484000000000009</c:v>
                </c:pt>
                <c:pt idx="105">
                  <c:v>80.617500000000007</c:v>
                </c:pt>
                <c:pt idx="106">
                  <c:v>80.750999999999991</c:v>
                </c:pt>
                <c:pt idx="107">
                  <c:v>80.884500000000003</c:v>
                </c:pt>
                <c:pt idx="108">
                  <c:v>81.018000000000001</c:v>
                </c:pt>
                <c:pt idx="109">
                  <c:v>81.151500000000013</c:v>
                </c:pt>
                <c:pt idx="110">
                  <c:v>81.284999999999997</c:v>
                </c:pt>
                <c:pt idx="111">
                  <c:v>81.418499999999995</c:v>
                </c:pt>
                <c:pt idx="112">
                  <c:v>81.552000000000007</c:v>
                </c:pt>
                <c:pt idx="113">
                  <c:v>81.685500000000005</c:v>
                </c:pt>
                <c:pt idx="114">
                  <c:v>81.819000000000003</c:v>
                </c:pt>
                <c:pt idx="115">
                  <c:v>81.952500000000001</c:v>
                </c:pt>
                <c:pt idx="116">
                  <c:v>82.085999999999999</c:v>
                </c:pt>
                <c:pt idx="117">
                  <c:v>82.219500000000011</c:v>
                </c:pt>
                <c:pt idx="118">
                  <c:v>82.352999999999994</c:v>
                </c:pt>
                <c:pt idx="119">
                  <c:v>82.486500000000007</c:v>
                </c:pt>
                <c:pt idx="120">
                  <c:v>82.62</c:v>
                </c:pt>
                <c:pt idx="121">
                  <c:v>82.753500000000003</c:v>
                </c:pt>
                <c:pt idx="122">
                  <c:v>82.887</c:v>
                </c:pt>
                <c:pt idx="123">
                  <c:v>83.020499999999998</c:v>
                </c:pt>
                <c:pt idx="124">
                  <c:v>83.154000000000011</c:v>
                </c:pt>
                <c:pt idx="125">
                  <c:v>83.287500000000009</c:v>
                </c:pt>
                <c:pt idx="126">
                  <c:v>83.420999999999992</c:v>
                </c:pt>
                <c:pt idx="127">
                  <c:v>83.554500000000004</c:v>
                </c:pt>
                <c:pt idx="128">
                  <c:v>83.688000000000002</c:v>
                </c:pt>
                <c:pt idx="129">
                  <c:v>83.821500000000015</c:v>
                </c:pt>
                <c:pt idx="130">
                  <c:v>83.954999999999998</c:v>
                </c:pt>
                <c:pt idx="131">
                  <c:v>84.088499999999996</c:v>
                </c:pt>
                <c:pt idx="132">
                  <c:v>84.222000000000008</c:v>
                </c:pt>
                <c:pt idx="133">
                  <c:v>84.355500000000006</c:v>
                </c:pt>
                <c:pt idx="134">
                  <c:v>84.489000000000004</c:v>
                </c:pt>
                <c:pt idx="135">
                  <c:v>84.622500000000002</c:v>
                </c:pt>
                <c:pt idx="136">
                  <c:v>84.756</c:v>
                </c:pt>
                <c:pt idx="137">
                  <c:v>84.889500000000012</c:v>
                </c:pt>
                <c:pt idx="138">
                  <c:v>85.022999999999996</c:v>
                </c:pt>
                <c:pt idx="139">
                  <c:v>85.156500000000008</c:v>
                </c:pt>
                <c:pt idx="140">
                  <c:v>85.29</c:v>
                </c:pt>
                <c:pt idx="141">
                  <c:v>85.42349999999999</c:v>
                </c:pt>
                <c:pt idx="142">
                  <c:v>85.557000000000002</c:v>
                </c:pt>
                <c:pt idx="143">
                  <c:v>85.6905</c:v>
                </c:pt>
                <c:pt idx="144">
                  <c:v>85.824000000000012</c:v>
                </c:pt>
                <c:pt idx="145">
                  <c:v>85.957499999999996</c:v>
                </c:pt>
                <c:pt idx="146">
                  <c:v>86.090999999999994</c:v>
                </c:pt>
                <c:pt idx="147">
                  <c:v>86.224500000000006</c:v>
                </c:pt>
                <c:pt idx="148">
                  <c:v>86.358000000000004</c:v>
                </c:pt>
                <c:pt idx="149">
                  <c:v>86.491500000000002</c:v>
                </c:pt>
                <c:pt idx="150">
                  <c:v>86.625</c:v>
                </c:pt>
                <c:pt idx="151">
                  <c:v>86.758499999999998</c:v>
                </c:pt>
                <c:pt idx="152">
                  <c:v>86.89200000000001</c:v>
                </c:pt>
                <c:pt idx="153">
                  <c:v>87.025499999999994</c:v>
                </c:pt>
                <c:pt idx="154">
                  <c:v>87.159000000000006</c:v>
                </c:pt>
                <c:pt idx="155">
                  <c:v>87.292500000000004</c:v>
                </c:pt>
                <c:pt idx="156">
                  <c:v>87.426000000000002</c:v>
                </c:pt>
                <c:pt idx="157">
                  <c:v>87.5595</c:v>
                </c:pt>
                <c:pt idx="158">
                  <c:v>87.692999999999998</c:v>
                </c:pt>
                <c:pt idx="159">
                  <c:v>87.82650000000001</c:v>
                </c:pt>
                <c:pt idx="160">
                  <c:v>87.960000000000008</c:v>
                </c:pt>
                <c:pt idx="161">
                  <c:v>88.093499999999992</c:v>
                </c:pt>
                <c:pt idx="162">
                  <c:v>88.227000000000004</c:v>
                </c:pt>
                <c:pt idx="163">
                  <c:v>88.360500000000002</c:v>
                </c:pt>
                <c:pt idx="164">
                  <c:v>88.494000000000014</c:v>
                </c:pt>
                <c:pt idx="165">
                  <c:v>88.627499999999998</c:v>
                </c:pt>
                <c:pt idx="166">
                  <c:v>88.760999999999996</c:v>
                </c:pt>
                <c:pt idx="167">
                  <c:v>88.894500000000008</c:v>
                </c:pt>
                <c:pt idx="168">
                  <c:v>89.028000000000006</c:v>
                </c:pt>
                <c:pt idx="169">
                  <c:v>89.161500000000004</c:v>
                </c:pt>
                <c:pt idx="170">
                  <c:v>89.295000000000002</c:v>
                </c:pt>
                <c:pt idx="171">
                  <c:v>89.4285</c:v>
                </c:pt>
                <c:pt idx="172">
                  <c:v>89.562000000000012</c:v>
                </c:pt>
                <c:pt idx="173">
                  <c:v>89.695499999999996</c:v>
                </c:pt>
                <c:pt idx="174">
                  <c:v>89.829000000000008</c:v>
                </c:pt>
                <c:pt idx="175">
                  <c:v>89.962500000000006</c:v>
                </c:pt>
                <c:pt idx="176">
                  <c:v>90.096000000000004</c:v>
                </c:pt>
                <c:pt idx="177">
                  <c:v>90.229500000000002</c:v>
                </c:pt>
                <c:pt idx="178">
                  <c:v>90.363</c:v>
                </c:pt>
                <c:pt idx="179">
                  <c:v>90.496500000000012</c:v>
                </c:pt>
                <c:pt idx="180">
                  <c:v>90.63000000000001</c:v>
                </c:pt>
                <c:pt idx="181">
                  <c:v>90.763499999999993</c:v>
                </c:pt>
                <c:pt idx="182">
                  <c:v>90.897000000000006</c:v>
                </c:pt>
                <c:pt idx="183">
                  <c:v>91.030500000000004</c:v>
                </c:pt>
                <c:pt idx="184">
                  <c:v>91.164000000000016</c:v>
                </c:pt>
                <c:pt idx="185">
                  <c:v>91.297499999999999</c:v>
                </c:pt>
                <c:pt idx="186">
                  <c:v>91.430999999999997</c:v>
                </c:pt>
                <c:pt idx="187">
                  <c:v>91.56450000000001</c:v>
                </c:pt>
                <c:pt idx="188">
                  <c:v>91.698000000000008</c:v>
                </c:pt>
                <c:pt idx="189">
                  <c:v>91.831500000000005</c:v>
                </c:pt>
                <c:pt idx="190">
                  <c:v>91.965000000000003</c:v>
                </c:pt>
                <c:pt idx="191">
                  <c:v>92.098500000000001</c:v>
                </c:pt>
                <c:pt idx="192">
                  <c:v>92.231999999999999</c:v>
                </c:pt>
                <c:pt idx="193">
                  <c:v>92.365499999999997</c:v>
                </c:pt>
                <c:pt idx="194">
                  <c:v>92.499000000000009</c:v>
                </c:pt>
                <c:pt idx="195">
                  <c:v>92.632500000000007</c:v>
                </c:pt>
                <c:pt idx="196">
                  <c:v>92.765999999999991</c:v>
                </c:pt>
                <c:pt idx="197">
                  <c:v>92.899500000000003</c:v>
                </c:pt>
                <c:pt idx="198">
                  <c:v>93.033000000000001</c:v>
                </c:pt>
                <c:pt idx="199">
                  <c:v>93.166500000000013</c:v>
                </c:pt>
                <c:pt idx="200">
                  <c:v>93.3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A1B1-4EB8-82D6-099E70F8C2DA}"/>
            </c:ext>
          </c:extLst>
        </c:ser>
        <c:ser>
          <c:idx val="168"/>
          <c:order val="168"/>
          <c:tx>
            <c:strRef>
              <c:f>工作表3!$A$172</c:f>
              <c:strCache>
                <c:ptCount val="1"/>
                <c:pt idx="0">
                  <c:v>0.68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工作表3!$B$172:$GT$172</c:f>
              <c:numCache>
                <c:formatCode>General</c:formatCode>
                <c:ptCount val="201"/>
                <c:pt idx="0">
                  <c:v>66.399999999999991</c:v>
                </c:pt>
                <c:pt idx="1">
                  <c:v>66.533999999999992</c:v>
                </c:pt>
                <c:pt idx="2">
                  <c:v>66.668000000000006</c:v>
                </c:pt>
                <c:pt idx="3">
                  <c:v>66.801999999999992</c:v>
                </c:pt>
                <c:pt idx="4">
                  <c:v>66.936000000000007</c:v>
                </c:pt>
                <c:pt idx="5">
                  <c:v>67.069999999999993</c:v>
                </c:pt>
                <c:pt idx="6">
                  <c:v>67.203999999999994</c:v>
                </c:pt>
                <c:pt idx="7">
                  <c:v>67.337999999999994</c:v>
                </c:pt>
                <c:pt idx="8">
                  <c:v>67.471999999999994</c:v>
                </c:pt>
                <c:pt idx="9">
                  <c:v>67.606000000000009</c:v>
                </c:pt>
                <c:pt idx="10">
                  <c:v>67.739999999999995</c:v>
                </c:pt>
                <c:pt idx="11">
                  <c:v>67.873999999999995</c:v>
                </c:pt>
                <c:pt idx="12">
                  <c:v>68.007999999999996</c:v>
                </c:pt>
                <c:pt idx="13">
                  <c:v>68.141999999999996</c:v>
                </c:pt>
                <c:pt idx="14">
                  <c:v>68.275999999999996</c:v>
                </c:pt>
                <c:pt idx="15">
                  <c:v>68.41</c:v>
                </c:pt>
                <c:pt idx="16">
                  <c:v>68.543999999999997</c:v>
                </c:pt>
                <c:pt idx="17">
                  <c:v>68.677999999999997</c:v>
                </c:pt>
                <c:pt idx="18">
                  <c:v>68.811999999999998</c:v>
                </c:pt>
                <c:pt idx="19">
                  <c:v>68.945999999999998</c:v>
                </c:pt>
                <c:pt idx="20">
                  <c:v>69.08</c:v>
                </c:pt>
                <c:pt idx="21">
                  <c:v>69.213999999999984</c:v>
                </c:pt>
                <c:pt idx="22">
                  <c:v>69.347999999999999</c:v>
                </c:pt>
                <c:pt idx="23">
                  <c:v>69.481999999999999</c:v>
                </c:pt>
                <c:pt idx="24">
                  <c:v>69.616</c:v>
                </c:pt>
                <c:pt idx="25">
                  <c:v>69.75</c:v>
                </c:pt>
                <c:pt idx="26">
                  <c:v>69.883999999999986</c:v>
                </c:pt>
                <c:pt idx="27">
                  <c:v>70.018000000000001</c:v>
                </c:pt>
                <c:pt idx="28">
                  <c:v>70.152000000000001</c:v>
                </c:pt>
                <c:pt idx="29">
                  <c:v>70.286000000000001</c:v>
                </c:pt>
                <c:pt idx="30">
                  <c:v>70.42</c:v>
                </c:pt>
                <c:pt idx="31">
                  <c:v>70.553999999999988</c:v>
                </c:pt>
                <c:pt idx="32">
                  <c:v>70.688000000000002</c:v>
                </c:pt>
                <c:pt idx="33">
                  <c:v>70.821999999999989</c:v>
                </c:pt>
                <c:pt idx="34">
                  <c:v>70.956000000000003</c:v>
                </c:pt>
                <c:pt idx="35">
                  <c:v>71.09</c:v>
                </c:pt>
                <c:pt idx="36">
                  <c:v>71.22399999999999</c:v>
                </c:pt>
                <c:pt idx="37">
                  <c:v>71.358000000000004</c:v>
                </c:pt>
                <c:pt idx="38">
                  <c:v>71.49199999999999</c:v>
                </c:pt>
                <c:pt idx="39">
                  <c:v>71.626000000000005</c:v>
                </c:pt>
                <c:pt idx="40">
                  <c:v>71.759999999999991</c:v>
                </c:pt>
                <c:pt idx="41">
                  <c:v>71.893999999999991</c:v>
                </c:pt>
                <c:pt idx="42">
                  <c:v>72.028000000000006</c:v>
                </c:pt>
                <c:pt idx="43">
                  <c:v>72.161999999999992</c:v>
                </c:pt>
                <c:pt idx="44">
                  <c:v>72.296000000000006</c:v>
                </c:pt>
                <c:pt idx="45">
                  <c:v>72.429999999999993</c:v>
                </c:pt>
                <c:pt idx="46">
                  <c:v>72.563999999999993</c:v>
                </c:pt>
                <c:pt idx="47">
                  <c:v>72.697999999999993</c:v>
                </c:pt>
                <c:pt idx="48">
                  <c:v>72.831999999999994</c:v>
                </c:pt>
                <c:pt idx="49">
                  <c:v>72.966000000000008</c:v>
                </c:pt>
                <c:pt idx="50">
                  <c:v>73.099999999999994</c:v>
                </c:pt>
                <c:pt idx="51">
                  <c:v>73.233999999999995</c:v>
                </c:pt>
                <c:pt idx="52">
                  <c:v>73.367999999999995</c:v>
                </c:pt>
                <c:pt idx="53">
                  <c:v>73.501999999999995</c:v>
                </c:pt>
                <c:pt idx="54">
                  <c:v>73.635999999999996</c:v>
                </c:pt>
                <c:pt idx="55">
                  <c:v>73.77</c:v>
                </c:pt>
                <c:pt idx="56">
                  <c:v>73.903999999999996</c:v>
                </c:pt>
                <c:pt idx="57">
                  <c:v>74.038000000000011</c:v>
                </c:pt>
                <c:pt idx="58">
                  <c:v>74.172000000000011</c:v>
                </c:pt>
                <c:pt idx="59">
                  <c:v>74.306000000000012</c:v>
                </c:pt>
                <c:pt idx="60">
                  <c:v>74.440000000000012</c:v>
                </c:pt>
                <c:pt idx="61">
                  <c:v>74.574000000000012</c:v>
                </c:pt>
                <c:pt idx="62">
                  <c:v>74.708000000000013</c:v>
                </c:pt>
                <c:pt idx="63">
                  <c:v>74.842000000000013</c:v>
                </c:pt>
                <c:pt idx="64">
                  <c:v>74.975999999999999</c:v>
                </c:pt>
                <c:pt idx="65">
                  <c:v>75.110000000000014</c:v>
                </c:pt>
                <c:pt idx="66">
                  <c:v>75.244000000000014</c:v>
                </c:pt>
                <c:pt idx="67">
                  <c:v>75.378000000000014</c:v>
                </c:pt>
                <c:pt idx="68">
                  <c:v>75.512000000000015</c:v>
                </c:pt>
                <c:pt idx="69">
                  <c:v>75.646000000000001</c:v>
                </c:pt>
                <c:pt idx="70">
                  <c:v>75.780000000000015</c:v>
                </c:pt>
                <c:pt idx="71">
                  <c:v>75.914000000000016</c:v>
                </c:pt>
                <c:pt idx="72">
                  <c:v>76.048000000000016</c:v>
                </c:pt>
                <c:pt idx="73">
                  <c:v>76.182000000000016</c:v>
                </c:pt>
                <c:pt idx="74">
                  <c:v>76.316000000000003</c:v>
                </c:pt>
                <c:pt idx="75">
                  <c:v>76.450000000000017</c:v>
                </c:pt>
                <c:pt idx="76">
                  <c:v>76.584000000000003</c:v>
                </c:pt>
                <c:pt idx="77">
                  <c:v>76.718000000000018</c:v>
                </c:pt>
                <c:pt idx="78">
                  <c:v>76.852000000000018</c:v>
                </c:pt>
                <c:pt idx="79">
                  <c:v>76.986000000000004</c:v>
                </c:pt>
                <c:pt idx="80">
                  <c:v>77.120000000000019</c:v>
                </c:pt>
                <c:pt idx="81">
                  <c:v>77.254000000000005</c:v>
                </c:pt>
                <c:pt idx="82">
                  <c:v>77.388000000000019</c:v>
                </c:pt>
                <c:pt idx="83">
                  <c:v>77.522000000000006</c:v>
                </c:pt>
                <c:pt idx="84">
                  <c:v>77.656000000000006</c:v>
                </c:pt>
                <c:pt idx="85">
                  <c:v>77.79000000000002</c:v>
                </c:pt>
                <c:pt idx="86">
                  <c:v>77.924000000000007</c:v>
                </c:pt>
                <c:pt idx="87">
                  <c:v>78.058000000000021</c:v>
                </c:pt>
                <c:pt idx="88">
                  <c:v>78.192000000000007</c:v>
                </c:pt>
                <c:pt idx="89">
                  <c:v>78.326000000000008</c:v>
                </c:pt>
                <c:pt idx="90">
                  <c:v>78.460000000000008</c:v>
                </c:pt>
                <c:pt idx="91">
                  <c:v>78.594000000000008</c:v>
                </c:pt>
                <c:pt idx="92">
                  <c:v>78.728000000000023</c:v>
                </c:pt>
                <c:pt idx="93">
                  <c:v>78.862000000000009</c:v>
                </c:pt>
                <c:pt idx="94">
                  <c:v>78.996000000000009</c:v>
                </c:pt>
                <c:pt idx="95">
                  <c:v>79.13000000000001</c:v>
                </c:pt>
                <c:pt idx="96">
                  <c:v>79.26400000000001</c:v>
                </c:pt>
                <c:pt idx="97">
                  <c:v>79.398000000000025</c:v>
                </c:pt>
                <c:pt idx="98">
                  <c:v>79.532000000000011</c:v>
                </c:pt>
                <c:pt idx="99">
                  <c:v>79.666000000000011</c:v>
                </c:pt>
                <c:pt idx="100">
                  <c:v>79.8</c:v>
                </c:pt>
                <c:pt idx="101">
                  <c:v>79.933999999999997</c:v>
                </c:pt>
                <c:pt idx="102">
                  <c:v>80.067999999999998</c:v>
                </c:pt>
                <c:pt idx="103">
                  <c:v>80.201999999999998</c:v>
                </c:pt>
                <c:pt idx="104">
                  <c:v>80.335999999999999</c:v>
                </c:pt>
                <c:pt idx="105">
                  <c:v>80.47</c:v>
                </c:pt>
                <c:pt idx="106">
                  <c:v>80.603999999999985</c:v>
                </c:pt>
                <c:pt idx="107">
                  <c:v>80.738</c:v>
                </c:pt>
                <c:pt idx="108">
                  <c:v>80.872</c:v>
                </c:pt>
                <c:pt idx="109">
                  <c:v>81.006</c:v>
                </c:pt>
                <c:pt idx="110">
                  <c:v>81.14</c:v>
                </c:pt>
                <c:pt idx="111">
                  <c:v>81.273999999999987</c:v>
                </c:pt>
                <c:pt idx="112">
                  <c:v>81.408000000000001</c:v>
                </c:pt>
                <c:pt idx="113">
                  <c:v>81.541999999999987</c:v>
                </c:pt>
                <c:pt idx="114">
                  <c:v>81.676000000000002</c:v>
                </c:pt>
                <c:pt idx="115">
                  <c:v>81.81</c:v>
                </c:pt>
                <c:pt idx="116">
                  <c:v>81.943999999999988</c:v>
                </c:pt>
                <c:pt idx="117">
                  <c:v>82.078000000000003</c:v>
                </c:pt>
                <c:pt idx="118">
                  <c:v>82.211999999999989</c:v>
                </c:pt>
                <c:pt idx="119">
                  <c:v>82.346000000000004</c:v>
                </c:pt>
                <c:pt idx="120">
                  <c:v>82.48</c:v>
                </c:pt>
                <c:pt idx="121">
                  <c:v>82.61399999999999</c:v>
                </c:pt>
                <c:pt idx="122">
                  <c:v>82.748000000000005</c:v>
                </c:pt>
                <c:pt idx="123">
                  <c:v>82.881999999999991</c:v>
                </c:pt>
                <c:pt idx="124">
                  <c:v>83.016000000000005</c:v>
                </c:pt>
                <c:pt idx="125">
                  <c:v>83.149999999999991</c:v>
                </c:pt>
                <c:pt idx="126">
                  <c:v>83.283999999999992</c:v>
                </c:pt>
                <c:pt idx="127">
                  <c:v>83.418000000000006</c:v>
                </c:pt>
                <c:pt idx="128">
                  <c:v>83.551999999999992</c:v>
                </c:pt>
                <c:pt idx="129">
                  <c:v>83.686000000000007</c:v>
                </c:pt>
                <c:pt idx="130">
                  <c:v>83.82</c:v>
                </c:pt>
                <c:pt idx="131">
                  <c:v>83.953999999999994</c:v>
                </c:pt>
                <c:pt idx="132">
                  <c:v>84.087999999999994</c:v>
                </c:pt>
                <c:pt idx="133">
                  <c:v>84.221999999999994</c:v>
                </c:pt>
                <c:pt idx="134">
                  <c:v>84.356000000000009</c:v>
                </c:pt>
                <c:pt idx="135">
                  <c:v>84.49</c:v>
                </c:pt>
                <c:pt idx="136">
                  <c:v>84.623999999999995</c:v>
                </c:pt>
                <c:pt idx="137">
                  <c:v>84.757999999999996</c:v>
                </c:pt>
                <c:pt idx="138">
                  <c:v>84.891999999999996</c:v>
                </c:pt>
                <c:pt idx="139">
                  <c:v>85.025999999999996</c:v>
                </c:pt>
                <c:pt idx="140">
                  <c:v>85.16</c:v>
                </c:pt>
                <c:pt idx="141">
                  <c:v>85.293999999999997</c:v>
                </c:pt>
                <c:pt idx="142">
                  <c:v>85.427999999999997</c:v>
                </c:pt>
                <c:pt idx="143">
                  <c:v>85.561999999999998</c:v>
                </c:pt>
                <c:pt idx="144">
                  <c:v>85.695999999999998</c:v>
                </c:pt>
                <c:pt idx="145">
                  <c:v>85.83</c:v>
                </c:pt>
                <c:pt idx="146">
                  <c:v>85.963999999999999</c:v>
                </c:pt>
                <c:pt idx="147">
                  <c:v>86.097999999999999</c:v>
                </c:pt>
                <c:pt idx="148">
                  <c:v>86.231999999999999</c:v>
                </c:pt>
                <c:pt idx="149">
                  <c:v>86.366</c:v>
                </c:pt>
                <c:pt idx="150">
                  <c:v>86.5</c:v>
                </c:pt>
                <c:pt idx="151">
                  <c:v>86.633999999999986</c:v>
                </c:pt>
                <c:pt idx="152">
                  <c:v>86.768000000000001</c:v>
                </c:pt>
                <c:pt idx="153">
                  <c:v>86.902000000000001</c:v>
                </c:pt>
                <c:pt idx="154">
                  <c:v>87.036000000000001</c:v>
                </c:pt>
                <c:pt idx="155">
                  <c:v>87.17</c:v>
                </c:pt>
                <c:pt idx="156">
                  <c:v>87.303999999999988</c:v>
                </c:pt>
                <c:pt idx="157">
                  <c:v>87.438000000000002</c:v>
                </c:pt>
                <c:pt idx="158">
                  <c:v>87.571999999999989</c:v>
                </c:pt>
                <c:pt idx="159">
                  <c:v>87.706000000000003</c:v>
                </c:pt>
                <c:pt idx="160">
                  <c:v>87.84</c:v>
                </c:pt>
                <c:pt idx="161">
                  <c:v>87.97399999999999</c:v>
                </c:pt>
                <c:pt idx="162">
                  <c:v>88.108000000000004</c:v>
                </c:pt>
                <c:pt idx="163">
                  <c:v>88.24199999999999</c:v>
                </c:pt>
                <c:pt idx="164">
                  <c:v>88.376000000000005</c:v>
                </c:pt>
                <c:pt idx="165">
                  <c:v>88.509999999999991</c:v>
                </c:pt>
                <c:pt idx="166">
                  <c:v>88.643999999999991</c:v>
                </c:pt>
                <c:pt idx="167">
                  <c:v>88.778000000000006</c:v>
                </c:pt>
                <c:pt idx="168">
                  <c:v>88.911999999999992</c:v>
                </c:pt>
                <c:pt idx="169">
                  <c:v>89.046000000000006</c:v>
                </c:pt>
                <c:pt idx="170">
                  <c:v>89.179999999999993</c:v>
                </c:pt>
                <c:pt idx="171">
                  <c:v>89.313999999999993</c:v>
                </c:pt>
                <c:pt idx="172">
                  <c:v>89.447999999999993</c:v>
                </c:pt>
                <c:pt idx="173">
                  <c:v>89.581999999999994</c:v>
                </c:pt>
                <c:pt idx="174">
                  <c:v>89.716000000000008</c:v>
                </c:pt>
                <c:pt idx="175">
                  <c:v>89.85</c:v>
                </c:pt>
                <c:pt idx="176">
                  <c:v>89.983999999999995</c:v>
                </c:pt>
                <c:pt idx="177">
                  <c:v>90.117999999999995</c:v>
                </c:pt>
                <c:pt idx="178">
                  <c:v>90.251999999999995</c:v>
                </c:pt>
                <c:pt idx="179">
                  <c:v>90.38600000000001</c:v>
                </c:pt>
                <c:pt idx="180">
                  <c:v>90.52</c:v>
                </c:pt>
                <c:pt idx="181">
                  <c:v>90.653999999999996</c:v>
                </c:pt>
                <c:pt idx="182">
                  <c:v>90.787999999999997</c:v>
                </c:pt>
                <c:pt idx="183">
                  <c:v>90.921999999999997</c:v>
                </c:pt>
                <c:pt idx="184">
                  <c:v>91.055999999999997</c:v>
                </c:pt>
                <c:pt idx="185">
                  <c:v>91.19</c:v>
                </c:pt>
                <c:pt idx="186">
                  <c:v>91.323999999999998</c:v>
                </c:pt>
                <c:pt idx="187">
                  <c:v>91.457999999999998</c:v>
                </c:pt>
                <c:pt idx="188">
                  <c:v>91.591999999999999</c:v>
                </c:pt>
                <c:pt idx="189">
                  <c:v>91.725999999999999</c:v>
                </c:pt>
                <c:pt idx="190">
                  <c:v>91.86</c:v>
                </c:pt>
                <c:pt idx="191">
                  <c:v>91.993999999999986</c:v>
                </c:pt>
                <c:pt idx="192">
                  <c:v>92.128</c:v>
                </c:pt>
                <c:pt idx="193">
                  <c:v>92.262</c:v>
                </c:pt>
                <c:pt idx="194">
                  <c:v>92.396000000000001</c:v>
                </c:pt>
                <c:pt idx="195">
                  <c:v>92.53</c:v>
                </c:pt>
                <c:pt idx="196">
                  <c:v>92.663999999999987</c:v>
                </c:pt>
                <c:pt idx="197">
                  <c:v>92.798000000000002</c:v>
                </c:pt>
                <c:pt idx="198">
                  <c:v>92.931999999999988</c:v>
                </c:pt>
                <c:pt idx="199">
                  <c:v>93.066000000000003</c:v>
                </c:pt>
                <c:pt idx="200">
                  <c:v>93.2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A1B1-4EB8-82D6-099E70F8C2DA}"/>
            </c:ext>
          </c:extLst>
        </c:ser>
        <c:ser>
          <c:idx val="169"/>
          <c:order val="169"/>
          <c:tx>
            <c:strRef>
              <c:f>工作表3!$A$173</c:f>
              <c:strCache>
                <c:ptCount val="1"/>
                <c:pt idx="0">
                  <c:v>0.69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工作表3!$B$173:$GT$173</c:f>
              <c:numCache>
                <c:formatCode>General</c:formatCode>
                <c:ptCount val="201"/>
                <c:pt idx="0">
                  <c:v>66.2</c:v>
                </c:pt>
                <c:pt idx="1">
                  <c:v>66.334500000000006</c:v>
                </c:pt>
                <c:pt idx="2">
                  <c:v>66.469000000000008</c:v>
                </c:pt>
                <c:pt idx="3">
                  <c:v>66.603499999999997</c:v>
                </c:pt>
                <c:pt idx="4">
                  <c:v>66.738000000000014</c:v>
                </c:pt>
                <c:pt idx="5">
                  <c:v>66.872500000000002</c:v>
                </c:pt>
                <c:pt idx="6">
                  <c:v>67.007000000000005</c:v>
                </c:pt>
                <c:pt idx="7">
                  <c:v>67.141500000000008</c:v>
                </c:pt>
                <c:pt idx="8">
                  <c:v>67.275999999999996</c:v>
                </c:pt>
                <c:pt idx="9">
                  <c:v>67.410500000000013</c:v>
                </c:pt>
                <c:pt idx="10">
                  <c:v>67.545000000000002</c:v>
                </c:pt>
                <c:pt idx="11">
                  <c:v>67.679500000000004</c:v>
                </c:pt>
                <c:pt idx="12">
                  <c:v>67.814000000000007</c:v>
                </c:pt>
                <c:pt idx="13">
                  <c:v>67.94850000000001</c:v>
                </c:pt>
                <c:pt idx="14">
                  <c:v>68.083000000000013</c:v>
                </c:pt>
                <c:pt idx="15">
                  <c:v>68.217500000000001</c:v>
                </c:pt>
                <c:pt idx="16">
                  <c:v>68.352000000000004</c:v>
                </c:pt>
                <c:pt idx="17">
                  <c:v>68.486500000000007</c:v>
                </c:pt>
                <c:pt idx="18">
                  <c:v>68.621000000000009</c:v>
                </c:pt>
                <c:pt idx="19">
                  <c:v>68.755500000000012</c:v>
                </c:pt>
                <c:pt idx="20">
                  <c:v>68.89</c:v>
                </c:pt>
                <c:pt idx="21">
                  <c:v>69.024500000000003</c:v>
                </c:pt>
                <c:pt idx="22">
                  <c:v>69.159000000000006</c:v>
                </c:pt>
                <c:pt idx="23">
                  <c:v>69.293500000000009</c:v>
                </c:pt>
                <c:pt idx="24">
                  <c:v>69.428000000000011</c:v>
                </c:pt>
                <c:pt idx="25">
                  <c:v>69.5625</c:v>
                </c:pt>
                <c:pt idx="26">
                  <c:v>69.697000000000003</c:v>
                </c:pt>
                <c:pt idx="27">
                  <c:v>69.831500000000005</c:v>
                </c:pt>
                <c:pt idx="28">
                  <c:v>69.966000000000008</c:v>
                </c:pt>
                <c:pt idx="29">
                  <c:v>70.100500000000011</c:v>
                </c:pt>
                <c:pt idx="30">
                  <c:v>70.234999999999999</c:v>
                </c:pt>
                <c:pt idx="31">
                  <c:v>70.369500000000002</c:v>
                </c:pt>
                <c:pt idx="32">
                  <c:v>70.504000000000005</c:v>
                </c:pt>
                <c:pt idx="33">
                  <c:v>70.638500000000008</c:v>
                </c:pt>
                <c:pt idx="34">
                  <c:v>70.77300000000001</c:v>
                </c:pt>
                <c:pt idx="35">
                  <c:v>70.907499999999999</c:v>
                </c:pt>
                <c:pt idx="36">
                  <c:v>71.042000000000002</c:v>
                </c:pt>
                <c:pt idx="37">
                  <c:v>71.176500000000004</c:v>
                </c:pt>
                <c:pt idx="38">
                  <c:v>71.311000000000007</c:v>
                </c:pt>
                <c:pt idx="39">
                  <c:v>71.44550000000001</c:v>
                </c:pt>
                <c:pt idx="40">
                  <c:v>71.580000000000013</c:v>
                </c:pt>
                <c:pt idx="41">
                  <c:v>71.714500000000001</c:v>
                </c:pt>
                <c:pt idx="42">
                  <c:v>71.849000000000004</c:v>
                </c:pt>
                <c:pt idx="43">
                  <c:v>71.983500000000006</c:v>
                </c:pt>
                <c:pt idx="44">
                  <c:v>72.118000000000009</c:v>
                </c:pt>
                <c:pt idx="45">
                  <c:v>72.252500000000012</c:v>
                </c:pt>
                <c:pt idx="46">
                  <c:v>72.387</c:v>
                </c:pt>
                <c:pt idx="47">
                  <c:v>72.521500000000003</c:v>
                </c:pt>
                <c:pt idx="48">
                  <c:v>72.656000000000006</c:v>
                </c:pt>
                <c:pt idx="49">
                  <c:v>72.790500000000009</c:v>
                </c:pt>
                <c:pt idx="50">
                  <c:v>72.925000000000011</c:v>
                </c:pt>
                <c:pt idx="51">
                  <c:v>73.0595</c:v>
                </c:pt>
                <c:pt idx="52">
                  <c:v>73.194000000000003</c:v>
                </c:pt>
                <c:pt idx="53">
                  <c:v>73.328500000000005</c:v>
                </c:pt>
                <c:pt idx="54">
                  <c:v>73.463000000000008</c:v>
                </c:pt>
                <c:pt idx="55">
                  <c:v>73.597500000000011</c:v>
                </c:pt>
                <c:pt idx="56">
                  <c:v>73.731999999999999</c:v>
                </c:pt>
                <c:pt idx="57">
                  <c:v>73.86650000000003</c:v>
                </c:pt>
                <c:pt idx="58">
                  <c:v>74.001000000000019</c:v>
                </c:pt>
                <c:pt idx="59">
                  <c:v>74.135500000000022</c:v>
                </c:pt>
                <c:pt idx="60">
                  <c:v>74.270000000000024</c:v>
                </c:pt>
                <c:pt idx="61">
                  <c:v>74.404500000000013</c:v>
                </c:pt>
                <c:pt idx="62">
                  <c:v>74.53900000000003</c:v>
                </c:pt>
                <c:pt idx="63">
                  <c:v>74.673500000000018</c:v>
                </c:pt>
                <c:pt idx="64">
                  <c:v>74.808000000000021</c:v>
                </c:pt>
                <c:pt idx="65">
                  <c:v>74.942500000000024</c:v>
                </c:pt>
                <c:pt idx="66">
                  <c:v>75.077000000000012</c:v>
                </c:pt>
                <c:pt idx="67">
                  <c:v>75.211500000000029</c:v>
                </c:pt>
                <c:pt idx="68">
                  <c:v>75.346000000000018</c:v>
                </c:pt>
                <c:pt idx="69">
                  <c:v>75.480500000000021</c:v>
                </c:pt>
                <c:pt idx="70">
                  <c:v>75.615000000000023</c:v>
                </c:pt>
                <c:pt idx="71">
                  <c:v>75.749500000000012</c:v>
                </c:pt>
                <c:pt idx="72">
                  <c:v>75.884000000000029</c:v>
                </c:pt>
                <c:pt idx="73">
                  <c:v>76.018500000000017</c:v>
                </c:pt>
                <c:pt idx="74">
                  <c:v>76.15300000000002</c:v>
                </c:pt>
                <c:pt idx="75">
                  <c:v>76.287500000000023</c:v>
                </c:pt>
                <c:pt idx="76">
                  <c:v>76.422000000000011</c:v>
                </c:pt>
                <c:pt idx="77">
                  <c:v>76.556500000000028</c:v>
                </c:pt>
                <c:pt idx="78">
                  <c:v>76.691000000000017</c:v>
                </c:pt>
                <c:pt idx="79">
                  <c:v>76.825500000000019</c:v>
                </c:pt>
                <c:pt idx="80">
                  <c:v>76.960000000000022</c:v>
                </c:pt>
                <c:pt idx="81">
                  <c:v>77.094500000000011</c:v>
                </c:pt>
                <c:pt idx="82">
                  <c:v>77.229000000000028</c:v>
                </c:pt>
                <c:pt idx="83">
                  <c:v>77.363500000000016</c:v>
                </c:pt>
                <c:pt idx="84">
                  <c:v>77.498000000000019</c:v>
                </c:pt>
                <c:pt idx="85">
                  <c:v>77.632500000000022</c:v>
                </c:pt>
                <c:pt idx="86">
                  <c:v>77.767000000000024</c:v>
                </c:pt>
                <c:pt idx="87">
                  <c:v>77.901500000000027</c:v>
                </c:pt>
                <c:pt idx="88">
                  <c:v>78.036000000000016</c:v>
                </c:pt>
                <c:pt idx="89">
                  <c:v>78.170500000000018</c:v>
                </c:pt>
                <c:pt idx="90">
                  <c:v>78.305000000000021</c:v>
                </c:pt>
                <c:pt idx="91">
                  <c:v>78.439500000000024</c:v>
                </c:pt>
                <c:pt idx="92">
                  <c:v>78.574000000000026</c:v>
                </c:pt>
                <c:pt idx="93">
                  <c:v>78.708500000000015</c:v>
                </c:pt>
                <c:pt idx="94">
                  <c:v>78.843000000000018</c:v>
                </c:pt>
                <c:pt idx="95">
                  <c:v>78.97750000000002</c:v>
                </c:pt>
                <c:pt idx="96">
                  <c:v>79.112000000000023</c:v>
                </c:pt>
                <c:pt idx="97">
                  <c:v>79.246500000000026</c:v>
                </c:pt>
                <c:pt idx="98">
                  <c:v>79.381000000000014</c:v>
                </c:pt>
                <c:pt idx="99">
                  <c:v>79.515500000000017</c:v>
                </c:pt>
                <c:pt idx="100">
                  <c:v>79.650000000000006</c:v>
                </c:pt>
                <c:pt idx="101">
                  <c:v>79.784499999999994</c:v>
                </c:pt>
                <c:pt idx="102">
                  <c:v>79.919000000000011</c:v>
                </c:pt>
                <c:pt idx="103">
                  <c:v>80.0535</c:v>
                </c:pt>
                <c:pt idx="104">
                  <c:v>80.188000000000017</c:v>
                </c:pt>
                <c:pt idx="105">
                  <c:v>80.322500000000005</c:v>
                </c:pt>
                <c:pt idx="106">
                  <c:v>80.456999999999994</c:v>
                </c:pt>
                <c:pt idx="107">
                  <c:v>80.591500000000011</c:v>
                </c:pt>
                <c:pt idx="108">
                  <c:v>80.725999999999999</c:v>
                </c:pt>
                <c:pt idx="109">
                  <c:v>80.860500000000016</c:v>
                </c:pt>
                <c:pt idx="110">
                  <c:v>80.995000000000005</c:v>
                </c:pt>
                <c:pt idx="111">
                  <c:v>81.129499999999993</c:v>
                </c:pt>
                <c:pt idx="112">
                  <c:v>81.26400000000001</c:v>
                </c:pt>
                <c:pt idx="113">
                  <c:v>81.398499999999999</c:v>
                </c:pt>
                <c:pt idx="114">
                  <c:v>81.533000000000015</c:v>
                </c:pt>
                <c:pt idx="115">
                  <c:v>81.667500000000004</c:v>
                </c:pt>
                <c:pt idx="116">
                  <c:v>81.802000000000007</c:v>
                </c:pt>
                <c:pt idx="117">
                  <c:v>81.936500000000009</c:v>
                </c:pt>
                <c:pt idx="118">
                  <c:v>82.070999999999998</c:v>
                </c:pt>
                <c:pt idx="119">
                  <c:v>82.205500000000015</c:v>
                </c:pt>
                <c:pt idx="120">
                  <c:v>82.34</c:v>
                </c:pt>
                <c:pt idx="121">
                  <c:v>82.474500000000006</c:v>
                </c:pt>
                <c:pt idx="122">
                  <c:v>82.609000000000009</c:v>
                </c:pt>
                <c:pt idx="123">
                  <c:v>82.743499999999997</c:v>
                </c:pt>
                <c:pt idx="124">
                  <c:v>82.878000000000014</c:v>
                </c:pt>
                <c:pt idx="125">
                  <c:v>83.012500000000003</c:v>
                </c:pt>
                <c:pt idx="126">
                  <c:v>83.147000000000006</c:v>
                </c:pt>
                <c:pt idx="127">
                  <c:v>83.281500000000008</c:v>
                </c:pt>
                <c:pt idx="128">
                  <c:v>83.415999999999997</c:v>
                </c:pt>
                <c:pt idx="129">
                  <c:v>83.550500000000014</c:v>
                </c:pt>
                <c:pt idx="130">
                  <c:v>83.685000000000002</c:v>
                </c:pt>
                <c:pt idx="131">
                  <c:v>83.819500000000005</c:v>
                </c:pt>
                <c:pt idx="132">
                  <c:v>83.954000000000008</c:v>
                </c:pt>
                <c:pt idx="133">
                  <c:v>84.088499999999996</c:v>
                </c:pt>
                <c:pt idx="134">
                  <c:v>84.223000000000013</c:v>
                </c:pt>
                <c:pt idx="135">
                  <c:v>84.357500000000002</c:v>
                </c:pt>
                <c:pt idx="136">
                  <c:v>84.492000000000004</c:v>
                </c:pt>
                <c:pt idx="137">
                  <c:v>84.626500000000007</c:v>
                </c:pt>
                <c:pt idx="138">
                  <c:v>84.760999999999996</c:v>
                </c:pt>
                <c:pt idx="139">
                  <c:v>84.895500000000013</c:v>
                </c:pt>
                <c:pt idx="140">
                  <c:v>85.03</c:v>
                </c:pt>
                <c:pt idx="141">
                  <c:v>85.164500000000004</c:v>
                </c:pt>
                <c:pt idx="142">
                  <c:v>85.299000000000007</c:v>
                </c:pt>
                <c:pt idx="143">
                  <c:v>85.433500000000009</c:v>
                </c:pt>
                <c:pt idx="144">
                  <c:v>85.568000000000012</c:v>
                </c:pt>
                <c:pt idx="145">
                  <c:v>85.702500000000001</c:v>
                </c:pt>
                <c:pt idx="146">
                  <c:v>85.837000000000003</c:v>
                </c:pt>
                <c:pt idx="147">
                  <c:v>85.971500000000006</c:v>
                </c:pt>
                <c:pt idx="148">
                  <c:v>86.106000000000009</c:v>
                </c:pt>
                <c:pt idx="149">
                  <c:v>86.240500000000011</c:v>
                </c:pt>
                <c:pt idx="150">
                  <c:v>86.375</c:v>
                </c:pt>
                <c:pt idx="151">
                  <c:v>86.509500000000003</c:v>
                </c:pt>
                <c:pt idx="152">
                  <c:v>86.644000000000005</c:v>
                </c:pt>
                <c:pt idx="153">
                  <c:v>86.778500000000008</c:v>
                </c:pt>
                <c:pt idx="154">
                  <c:v>86.913000000000011</c:v>
                </c:pt>
                <c:pt idx="155">
                  <c:v>87.047499999999999</c:v>
                </c:pt>
                <c:pt idx="156">
                  <c:v>87.182000000000002</c:v>
                </c:pt>
                <c:pt idx="157">
                  <c:v>87.316500000000005</c:v>
                </c:pt>
                <c:pt idx="158">
                  <c:v>87.451000000000008</c:v>
                </c:pt>
                <c:pt idx="159">
                  <c:v>87.58550000000001</c:v>
                </c:pt>
                <c:pt idx="160">
                  <c:v>87.72</c:v>
                </c:pt>
                <c:pt idx="161">
                  <c:v>87.854500000000002</c:v>
                </c:pt>
                <c:pt idx="162">
                  <c:v>87.989000000000004</c:v>
                </c:pt>
                <c:pt idx="163">
                  <c:v>88.123500000000007</c:v>
                </c:pt>
                <c:pt idx="164">
                  <c:v>88.25800000000001</c:v>
                </c:pt>
                <c:pt idx="165">
                  <c:v>88.392500000000013</c:v>
                </c:pt>
                <c:pt idx="166">
                  <c:v>88.527000000000001</c:v>
                </c:pt>
                <c:pt idx="167">
                  <c:v>88.661500000000004</c:v>
                </c:pt>
                <c:pt idx="168">
                  <c:v>88.796000000000006</c:v>
                </c:pt>
                <c:pt idx="169">
                  <c:v>88.930500000000009</c:v>
                </c:pt>
                <c:pt idx="170">
                  <c:v>89.065000000000012</c:v>
                </c:pt>
                <c:pt idx="171">
                  <c:v>89.1995</c:v>
                </c:pt>
                <c:pt idx="172">
                  <c:v>89.334000000000003</c:v>
                </c:pt>
                <c:pt idx="173">
                  <c:v>89.468500000000006</c:v>
                </c:pt>
                <c:pt idx="174">
                  <c:v>89.603000000000009</c:v>
                </c:pt>
                <c:pt idx="175">
                  <c:v>89.737500000000011</c:v>
                </c:pt>
                <c:pt idx="176">
                  <c:v>89.872</c:v>
                </c:pt>
                <c:pt idx="177">
                  <c:v>90.006500000000003</c:v>
                </c:pt>
                <c:pt idx="178">
                  <c:v>90.141000000000005</c:v>
                </c:pt>
                <c:pt idx="179">
                  <c:v>90.275500000000008</c:v>
                </c:pt>
                <c:pt idx="180">
                  <c:v>90.410000000000011</c:v>
                </c:pt>
                <c:pt idx="181">
                  <c:v>90.544499999999999</c:v>
                </c:pt>
                <c:pt idx="182">
                  <c:v>90.679000000000002</c:v>
                </c:pt>
                <c:pt idx="183">
                  <c:v>90.813500000000005</c:v>
                </c:pt>
                <c:pt idx="184">
                  <c:v>90.948000000000008</c:v>
                </c:pt>
                <c:pt idx="185">
                  <c:v>91.08250000000001</c:v>
                </c:pt>
                <c:pt idx="186">
                  <c:v>91.216999999999999</c:v>
                </c:pt>
                <c:pt idx="187">
                  <c:v>91.351500000000001</c:v>
                </c:pt>
                <c:pt idx="188">
                  <c:v>91.486000000000004</c:v>
                </c:pt>
                <c:pt idx="189">
                  <c:v>91.620500000000007</c:v>
                </c:pt>
                <c:pt idx="190">
                  <c:v>91.75500000000001</c:v>
                </c:pt>
                <c:pt idx="191">
                  <c:v>91.889499999999998</c:v>
                </c:pt>
                <c:pt idx="192">
                  <c:v>92.024000000000015</c:v>
                </c:pt>
                <c:pt idx="193">
                  <c:v>92.158500000000004</c:v>
                </c:pt>
                <c:pt idx="194">
                  <c:v>92.293000000000006</c:v>
                </c:pt>
                <c:pt idx="195">
                  <c:v>92.427500000000009</c:v>
                </c:pt>
                <c:pt idx="196">
                  <c:v>92.561999999999998</c:v>
                </c:pt>
                <c:pt idx="197">
                  <c:v>92.696500000000015</c:v>
                </c:pt>
                <c:pt idx="198">
                  <c:v>92.831000000000003</c:v>
                </c:pt>
                <c:pt idx="199">
                  <c:v>92.965500000000006</c:v>
                </c:pt>
                <c:pt idx="200">
                  <c:v>93.100000000000009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A1B1-4EB8-82D6-099E70F8C2DA}"/>
            </c:ext>
          </c:extLst>
        </c:ser>
        <c:ser>
          <c:idx val="170"/>
          <c:order val="170"/>
          <c:tx>
            <c:strRef>
              <c:f>工作表3!$A$174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工作表3!$B$174:$GT$174</c:f>
              <c:numCache>
                <c:formatCode>General</c:formatCode>
                <c:ptCount val="201"/>
                <c:pt idx="0">
                  <c:v>66</c:v>
                </c:pt>
                <c:pt idx="1">
                  <c:v>66.134999999999991</c:v>
                </c:pt>
                <c:pt idx="2">
                  <c:v>66.27</c:v>
                </c:pt>
                <c:pt idx="3">
                  <c:v>66.405000000000001</c:v>
                </c:pt>
                <c:pt idx="4">
                  <c:v>66.540000000000006</c:v>
                </c:pt>
                <c:pt idx="5">
                  <c:v>66.674999999999997</c:v>
                </c:pt>
                <c:pt idx="6">
                  <c:v>66.81</c:v>
                </c:pt>
                <c:pt idx="7">
                  <c:v>66.945000000000007</c:v>
                </c:pt>
                <c:pt idx="8">
                  <c:v>67.08</c:v>
                </c:pt>
                <c:pt idx="9">
                  <c:v>67.215000000000003</c:v>
                </c:pt>
                <c:pt idx="10">
                  <c:v>67.349999999999994</c:v>
                </c:pt>
                <c:pt idx="11">
                  <c:v>67.484999999999999</c:v>
                </c:pt>
                <c:pt idx="12">
                  <c:v>67.62</c:v>
                </c:pt>
                <c:pt idx="13">
                  <c:v>67.754999999999995</c:v>
                </c:pt>
                <c:pt idx="14">
                  <c:v>67.89</c:v>
                </c:pt>
                <c:pt idx="15">
                  <c:v>68.025000000000006</c:v>
                </c:pt>
                <c:pt idx="16">
                  <c:v>68.16</c:v>
                </c:pt>
                <c:pt idx="17">
                  <c:v>68.295000000000002</c:v>
                </c:pt>
                <c:pt idx="18">
                  <c:v>68.429999999999993</c:v>
                </c:pt>
                <c:pt idx="19">
                  <c:v>68.565000000000012</c:v>
                </c:pt>
                <c:pt idx="20">
                  <c:v>68.7</c:v>
                </c:pt>
                <c:pt idx="21">
                  <c:v>68.834999999999994</c:v>
                </c:pt>
                <c:pt idx="22">
                  <c:v>68.97</c:v>
                </c:pt>
                <c:pt idx="23">
                  <c:v>69.105000000000004</c:v>
                </c:pt>
                <c:pt idx="24">
                  <c:v>69.240000000000009</c:v>
                </c:pt>
                <c:pt idx="25">
                  <c:v>69.375</c:v>
                </c:pt>
                <c:pt idx="26">
                  <c:v>69.509999999999991</c:v>
                </c:pt>
                <c:pt idx="27">
                  <c:v>69.64500000000001</c:v>
                </c:pt>
                <c:pt idx="28">
                  <c:v>69.78</c:v>
                </c:pt>
                <c:pt idx="29">
                  <c:v>69.915000000000006</c:v>
                </c:pt>
                <c:pt idx="30">
                  <c:v>70.05</c:v>
                </c:pt>
                <c:pt idx="31">
                  <c:v>70.184999999999988</c:v>
                </c:pt>
                <c:pt idx="32">
                  <c:v>70.320000000000007</c:v>
                </c:pt>
                <c:pt idx="33">
                  <c:v>70.454999999999998</c:v>
                </c:pt>
                <c:pt idx="34">
                  <c:v>70.59</c:v>
                </c:pt>
                <c:pt idx="35">
                  <c:v>70.724999999999994</c:v>
                </c:pt>
                <c:pt idx="36">
                  <c:v>70.86</c:v>
                </c:pt>
                <c:pt idx="37">
                  <c:v>70.995000000000005</c:v>
                </c:pt>
                <c:pt idx="38">
                  <c:v>71.13</c:v>
                </c:pt>
                <c:pt idx="39">
                  <c:v>71.265000000000001</c:v>
                </c:pt>
                <c:pt idx="40">
                  <c:v>71.400000000000006</c:v>
                </c:pt>
                <c:pt idx="41">
                  <c:v>71.534999999999997</c:v>
                </c:pt>
                <c:pt idx="42">
                  <c:v>71.67</c:v>
                </c:pt>
                <c:pt idx="43">
                  <c:v>71.804999999999993</c:v>
                </c:pt>
                <c:pt idx="44">
                  <c:v>71.940000000000012</c:v>
                </c:pt>
                <c:pt idx="45">
                  <c:v>72.075000000000003</c:v>
                </c:pt>
                <c:pt idx="46">
                  <c:v>72.209999999999994</c:v>
                </c:pt>
                <c:pt idx="47">
                  <c:v>72.344999999999999</c:v>
                </c:pt>
                <c:pt idx="48">
                  <c:v>72.48</c:v>
                </c:pt>
                <c:pt idx="49">
                  <c:v>72.615000000000009</c:v>
                </c:pt>
                <c:pt idx="50">
                  <c:v>72.75</c:v>
                </c:pt>
                <c:pt idx="51">
                  <c:v>72.884999999999991</c:v>
                </c:pt>
                <c:pt idx="52">
                  <c:v>73.02</c:v>
                </c:pt>
                <c:pt idx="53">
                  <c:v>73.155000000000001</c:v>
                </c:pt>
                <c:pt idx="54">
                  <c:v>73.290000000000006</c:v>
                </c:pt>
                <c:pt idx="55">
                  <c:v>73.424999999999997</c:v>
                </c:pt>
                <c:pt idx="56">
                  <c:v>73.559999999999988</c:v>
                </c:pt>
                <c:pt idx="57">
                  <c:v>73.695000000000022</c:v>
                </c:pt>
                <c:pt idx="58">
                  <c:v>73.830000000000013</c:v>
                </c:pt>
                <c:pt idx="59">
                  <c:v>73.965000000000003</c:v>
                </c:pt>
                <c:pt idx="60">
                  <c:v>74.100000000000023</c:v>
                </c:pt>
                <c:pt idx="61">
                  <c:v>74.235000000000014</c:v>
                </c:pt>
                <c:pt idx="62">
                  <c:v>74.370000000000019</c:v>
                </c:pt>
                <c:pt idx="63">
                  <c:v>74.50500000000001</c:v>
                </c:pt>
                <c:pt idx="64">
                  <c:v>74.640000000000015</c:v>
                </c:pt>
                <c:pt idx="65">
                  <c:v>74.77500000000002</c:v>
                </c:pt>
                <c:pt idx="66">
                  <c:v>74.910000000000011</c:v>
                </c:pt>
                <c:pt idx="67">
                  <c:v>75.045000000000016</c:v>
                </c:pt>
                <c:pt idx="68">
                  <c:v>75.180000000000021</c:v>
                </c:pt>
                <c:pt idx="69">
                  <c:v>75.315000000000012</c:v>
                </c:pt>
                <c:pt idx="70">
                  <c:v>75.450000000000017</c:v>
                </c:pt>
                <c:pt idx="71">
                  <c:v>75.585000000000008</c:v>
                </c:pt>
                <c:pt idx="72">
                  <c:v>75.720000000000027</c:v>
                </c:pt>
                <c:pt idx="73">
                  <c:v>75.855000000000018</c:v>
                </c:pt>
                <c:pt idx="74">
                  <c:v>75.990000000000009</c:v>
                </c:pt>
                <c:pt idx="75">
                  <c:v>76.125000000000014</c:v>
                </c:pt>
                <c:pt idx="76">
                  <c:v>76.260000000000019</c:v>
                </c:pt>
                <c:pt idx="77">
                  <c:v>76.395000000000024</c:v>
                </c:pt>
                <c:pt idx="78">
                  <c:v>76.530000000000015</c:v>
                </c:pt>
                <c:pt idx="79">
                  <c:v>76.665000000000006</c:v>
                </c:pt>
                <c:pt idx="80">
                  <c:v>76.800000000000011</c:v>
                </c:pt>
                <c:pt idx="81">
                  <c:v>76.935000000000016</c:v>
                </c:pt>
                <c:pt idx="82">
                  <c:v>77.070000000000022</c:v>
                </c:pt>
                <c:pt idx="83">
                  <c:v>77.205000000000013</c:v>
                </c:pt>
                <c:pt idx="84">
                  <c:v>77.34</c:v>
                </c:pt>
                <c:pt idx="85">
                  <c:v>77.475000000000023</c:v>
                </c:pt>
                <c:pt idx="86">
                  <c:v>77.610000000000014</c:v>
                </c:pt>
                <c:pt idx="87">
                  <c:v>77.745000000000019</c:v>
                </c:pt>
                <c:pt idx="88">
                  <c:v>77.88000000000001</c:v>
                </c:pt>
                <c:pt idx="89">
                  <c:v>78.015000000000015</c:v>
                </c:pt>
                <c:pt idx="90">
                  <c:v>78.15000000000002</c:v>
                </c:pt>
                <c:pt idx="91">
                  <c:v>78.285000000000011</c:v>
                </c:pt>
                <c:pt idx="92">
                  <c:v>78.420000000000016</c:v>
                </c:pt>
                <c:pt idx="93">
                  <c:v>78.555000000000021</c:v>
                </c:pt>
                <c:pt idx="94">
                  <c:v>78.690000000000012</c:v>
                </c:pt>
                <c:pt idx="95">
                  <c:v>78.825000000000017</c:v>
                </c:pt>
                <c:pt idx="96">
                  <c:v>78.960000000000008</c:v>
                </c:pt>
                <c:pt idx="97">
                  <c:v>79.095000000000027</c:v>
                </c:pt>
                <c:pt idx="98">
                  <c:v>79.230000000000018</c:v>
                </c:pt>
                <c:pt idx="99">
                  <c:v>79.365000000000009</c:v>
                </c:pt>
                <c:pt idx="100">
                  <c:v>79.5</c:v>
                </c:pt>
                <c:pt idx="101">
                  <c:v>79.634999999999991</c:v>
                </c:pt>
                <c:pt idx="102">
                  <c:v>79.77</c:v>
                </c:pt>
                <c:pt idx="103">
                  <c:v>79.905000000000001</c:v>
                </c:pt>
                <c:pt idx="104">
                  <c:v>80.040000000000006</c:v>
                </c:pt>
                <c:pt idx="105">
                  <c:v>80.174999999999997</c:v>
                </c:pt>
                <c:pt idx="106">
                  <c:v>80.309999999999988</c:v>
                </c:pt>
                <c:pt idx="107">
                  <c:v>80.445000000000007</c:v>
                </c:pt>
                <c:pt idx="108">
                  <c:v>80.58</c:v>
                </c:pt>
                <c:pt idx="109">
                  <c:v>80.715000000000003</c:v>
                </c:pt>
                <c:pt idx="110">
                  <c:v>80.849999999999994</c:v>
                </c:pt>
                <c:pt idx="111">
                  <c:v>80.984999999999999</c:v>
                </c:pt>
                <c:pt idx="112">
                  <c:v>81.12</c:v>
                </c:pt>
                <c:pt idx="113">
                  <c:v>81.254999999999995</c:v>
                </c:pt>
                <c:pt idx="114">
                  <c:v>81.39</c:v>
                </c:pt>
                <c:pt idx="115">
                  <c:v>81.525000000000006</c:v>
                </c:pt>
                <c:pt idx="116">
                  <c:v>81.66</c:v>
                </c:pt>
                <c:pt idx="117">
                  <c:v>81.795000000000002</c:v>
                </c:pt>
                <c:pt idx="118">
                  <c:v>81.929999999999993</c:v>
                </c:pt>
                <c:pt idx="119">
                  <c:v>82.065000000000012</c:v>
                </c:pt>
                <c:pt idx="120">
                  <c:v>82.2</c:v>
                </c:pt>
                <c:pt idx="121">
                  <c:v>82.334999999999994</c:v>
                </c:pt>
                <c:pt idx="122">
                  <c:v>82.47</c:v>
                </c:pt>
                <c:pt idx="123">
                  <c:v>82.605000000000004</c:v>
                </c:pt>
                <c:pt idx="124">
                  <c:v>82.740000000000009</c:v>
                </c:pt>
                <c:pt idx="125">
                  <c:v>82.875</c:v>
                </c:pt>
                <c:pt idx="126">
                  <c:v>83.009999999999991</c:v>
                </c:pt>
                <c:pt idx="127">
                  <c:v>83.144999999999996</c:v>
                </c:pt>
                <c:pt idx="128">
                  <c:v>83.28</c:v>
                </c:pt>
                <c:pt idx="129">
                  <c:v>83.415000000000006</c:v>
                </c:pt>
                <c:pt idx="130">
                  <c:v>83.55</c:v>
                </c:pt>
                <c:pt idx="131">
                  <c:v>83.684999999999988</c:v>
                </c:pt>
                <c:pt idx="132">
                  <c:v>83.820000000000007</c:v>
                </c:pt>
                <c:pt idx="133">
                  <c:v>83.954999999999998</c:v>
                </c:pt>
                <c:pt idx="134">
                  <c:v>84.09</c:v>
                </c:pt>
                <c:pt idx="135">
                  <c:v>84.224999999999994</c:v>
                </c:pt>
                <c:pt idx="136">
                  <c:v>84.36</c:v>
                </c:pt>
                <c:pt idx="137">
                  <c:v>84.495000000000005</c:v>
                </c:pt>
                <c:pt idx="138">
                  <c:v>84.63</c:v>
                </c:pt>
                <c:pt idx="139">
                  <c:v>84.765000000000001</c:v>
                </c:pt>
                <c:pt idx="140">
                  <c:v>84.9</c:v>
                </c:pt>
                <c:pt idx="141">
                  <c:v>85.034999999999997</c:v>
                </c:pt>
                <c:pt idx="142">
                  <c:v>85.17</c:v>
                </c:pt>
                <c:pt idx="143">
                  <c:v>85.304999999999993</c:v>
                </c:pt>
                <c:pt idx="144">
                  <c:v>85.440000000000012</c:v>
                </c:pt>
                <c:pt idx="145">
                  <c:v>85.575000000000003</c:v>
                </c:pt>
                <c:pt idx="146">
                  <c:v>85.71</c:v>
                </c:pt>
                <c:pt idx="147">
                  <c:v>85.844999999999999</c:v>
                </c:pt>
                <c:pt idx="148">
                  <c:v>85.98</c:v>
                </c:pt>
                <c:pt idx="149">
                  <c:v>86.115000000000009</c:v>
                </c:pt>
                <c:pt idx="150">
                  <c:v>86.25</c:v>
                </c:pt>
                <c:pt idx="151">
                  <c:v>86.384999999999991</c:v>
                </c:pt>
                <c:pt idx="152">
                  <c:v>86.52</c:v>
                </c:pt>
                <c:pt idx="153">
                  <c:v>86.655000000000001</c:v>
                </c:pt>
                <c:pt idx="154">
                  <c:v>86.79</c:v>
                </c:pt>
                <c:pt idx="155">
                  <c:v>86.924999999999997</c:v>
                </c:pt>
                <c:pt idx="156">
                  <c:v>87.059999999999988</c:v>
                </c:pt>
                <c:pt idx="157">
                  <c:v>87.195000000000007</c:v>
                </c:pt>
                <c:pt idx="158">
                  <c:v>87.33</c:v>
                </c:pt>
                <c:pt idx="159">
                  <c:v>87.465000000000003</c:v>
                </c:pt>
                <c:pt idx="160">
                  <c:v>87.6</c:v>
                </c:pt>
                <c:pt idx="161">
                  <c:v>87.734999999999999</c:v>
                </c:pt>
                <c:pt idx="162">
                  <c:v>87.87</c:v>
                </c:pt>
                <c:pt idx="163">
                  <c:v>88.004999999999995</c:v>
                </c:pt>
                <c:pt idx="164">
                  <c:v>88.14</c:v>
                </c:pt>
                <c:pt idx="165">
                  <c:v>88.275000000000006</c:v>
                </c:pt>
                <c:pt idx="166">
                  <c:v>88.41</c:v>
                </c:pt>
                <c:pt idx="167">
                  <c:v>88.545000000000002</c:v>
                </c:pt>
                <c:pt idx="168">
                  <c:v>88.679999999999993</c:v>
                </c:pt>
                <c:pt idx="169">
                  <c:v>88.815000000000012</c:v>
                </c:pt>
                <c:pt idx="170">
                  <c:v>88.95</c:v>
                </c:pt>
                <c:pt idx="171">
                  <c:v>89.084999999999994</c:v>
                </c:pt>
                <c:pt idx="172">
                  <c:v>89.22</c:v>
                </c:pt>
                <c:pt idx="173">
                  <c:v>89.35499999999999</c:v>
                </c:pt>
                <c:pt idx="174">
                  <c:v>89.490000000000009</c:v>
                </c:pt>
                <c:pt idx="175">
                  <c:v>89.625</c:v>
                </c:pt>
                <c:pt idx="176">
                  <c:v>89.759999999999991</c:v>
                </c:pt>
                <c:pt idx="177">
                  <c:v>89.894999999999996</c:v>
                </c:pt>
                <c:pt idx="178">
                  <c:v>90.03</c:v>
                </c:pt>
                <c:pt idx="179">
                  <c:v>90.165000000000006</c:v>
                </c:pt>
                <c:pt idx="180">
                  <c:v>90.3</c:v>
                </c:pt>
                <c:pt idx="181">
                  <c:v>90.434999999999988</c:v>
                </c:pt>
                <c:pt idx="182">
                  <c:v>90.570000000000007</c:v>
                </c:pt>
                <c:pt idx="183">
                  <c:v>90.704999999999998</c:v>
                </c:pt>
                <c:pt idx="184">
                  <c:v>90.84</c:v>
                </c:pt>
                <c:pt idx="185">
                  <c:v>90.974999999999994</c:v>
                </c:pt>
                <c:pt idx="186">
                  <c:v>91.11</c:v>
                </c:pt>
                <c:pt idx="187">
                  <c:v>91.245000000000005</c:v>
                </c:pt>
                <c:pt idx="188">
                  <c:v>91.38</c:v>
                </c:pt>
                <c:pt idx="189">
                  <c:v>91.515000000000001</c:v>
                </c:pt>
                <c:pt idx="190">
                  <c:v>91.65</c:v>
                </c:pt>
                <c:pt idx="191">
                  <c:v>91.784999999999997</c:v>
                </c:pt>
                <c:pt idx="192">
                  <c:v>91.92</c:v>
                </c:pt>
                <c:pt idx="193">
                  <c:v>92.054999999999993</c:v>
                </c:pt>
                <c:pt idx="194">
                  <c:v>92.19</c:v>
                </c:pt>
                <c:pt idx="195">
                  <c:v>92.325000000000003</c:v>
                </c:pt>
                <c:pt idx="196">
                  <c:v>92.46</c:v>
                </c:pt>
                <c:pt idx="197">
                  <c:v>92.594999999999999</c:v>
                </c:pt>
                <c:pt idx="198">
                  <c:v>92.73</c:v>
                </c:pt>
                <c:pt idx="199">
                  <c:v>92.865000000000009</c:v>
                </c:pt>
                <c:pt idx="20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A1B1-4EB8-82D6-099E70F8C2DA}"/>
            </c:ext>
          </c:extLst>
        </c:ser>
        <c:ser>
          <c:idx val="171"/>
          <c:order val="171"/>
          <c:tx>
            <c:strRef>
              <c:f>工作表3!$A$175</c:f>
              <c:strCache>
                <c:ptCount val="1"/>
                <c:pt idx="0">
                  <c:v>0.71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工作表3!$B$175:$GT$175</c:f>
              <c:numCache>
                <c:formatCode>General</c:formatCode>
                <c:ptCount val="201"/>
                <c:pt idx="0">
                  <c:v>65.8</c:v>
                </c:pt>
                <c:pt idx="1">
                  <c:v>65.93549999999999</c:v>
                </c:pt>
                <c:pt idx="2">
                  <c:v>66.071000000000012</c:v>
                </c:pt>
                <c:pt idx="3">
                  <c:v>66.206500000000005</c:v>
                </c:pt>
                <c:pt idx="4">
                  <c:v>66.341999999999999</c:v>
                </c:pt>
                <c:pt idx="5">
                  <c:v>66.477499999999992</c:v>
                </c:pt>
                <c:pt idx="6">
                  <c:v>66.612999999999985</c:v>
                </c:pt>
                <c:pt idx="7">
                  <c:v>66.748500000000007</c:v>
                </c:pt>
                <c:pt idx="8">
                  <c:v>66.884</c:v>
                </c:pt>
                <c:pt idx="9">
                  <c:v>67.019499999999994</c:v>
                </c:pt>
                <c:pt idx="10">
                  <c:v>67.155000000000001</c:v>
                </c:pt>
                <c:pt idx="11">
                  <c:v>67.290499999999994</c:v>
                </c:pt>
                <c:pt idx="12">
                  <c:v>67.426000000000016</c:v>
                </c:pt>
                <c:pt idx="13">
                  <c:v>67.561500000000009</c:v>
                </c:pt>
                <c:pt idx="14">
                  <c:v>67.697000000000003</c:v>
                </c:pt>
                <c:pt idx="15">
                  <c:v>67.832499999999996</c:v>
                </c:pt>
                <c:pt idx="16">
                  <c:v>67.967999999999989</c:v>
                </c:pt>
                <c:pt idx="17">
                  <c:v>68.103500000000011</c:v>
                </c:pt>
                <c:pt idx="18">
                  <c:v>68.239000000000004</c:v>
                </c:pt>
                <c:pt idx="19">
                  <c:v>68.374499999999998</c:v>
                </c:pt>
                <c:pt idx="20">
                  <c:v>68.509999999999991</c:v>
                </c:pt>
                <c:pt idx="21">
                  <c:v>68.645499999999984</c:v>
                </c:pt>
                <c:pt idx="22">
                  <c:v>68.781000000000006</c:v>
                </c:pt>
                <c:pt idx="23">
                  <c:v>68.916499999999999</c:v>
                </c:pt>
                <c:pt idx="24">
                  <c:v>69.052000000000007</c:v>
                </c:pt>
                <c:pt idx="25">
                  <c:v>69.1875</c:v>
                </c:pt>
                <c:pt idx="26">
                  <c:v>69.322999999999993</c:v>
                </c:pt>
                <c:pt idx="27">
                  <c:v>69.458500000000015</c:v>
                </c:pt>
                <c:pt idx="28">
                  <c:v>69.594000000000008</c:v>
                </c:pt>
                <c:pt idx="29">
                  <c:v>69.729500000000002</c:v>
                </c:pt>
                <c:pt idx="30">
                  <c:v>69.864999999999995</c:v>
                </c:pt>
                <c:pt idx="31">
                  <c:v>70.000499999999988</c:v>
                </c:pt>
                <c:pt idx="32">
                  <c:v>70.13600000000001</c:v>
                </c:pt>
                <c:pt idx="33">
                  <c:v>70.271500000000003</c:v>
                </c:pt>
                <c:pt idx="34">
                  <c:v>70.406999999999996</c:v>
                </c:pt>
                <c:pt idx="35">
                  <c:v>70.54249999999999</c:v>
                </c:pt>
                <c:pt idx="36">
                  <c:v>70.677999999999983</c:v>
                </c:pt>
                <c:pt idx="37">
                  <c:v>70.813500000000005</c:v>
                </c:pt>
                <c:pt idx="38">
                  <c:v>70.949000000000012</c:v>
                </c:pt>
                <c:pt idx="39">
                  <c:v>71.084500000000006</c:v>
                </c:pt>
                <c:pt idx="40">
                  <c:v>71.22</c:v>
                </c:pt>
                <c:pt idx="41">
                  <c:v>71.355499999999992</c:v>
                </c:pt>
                <c:pt idx="42">
                  <c:v>71.491000000000014</c:v>
                </c:pt>
                <c:pt idx="43">
                  <c:v>71.626500000000007</c:v>
                </c:pt>
                <c:pt idx="44">
                  <c:v>71.762</c:v>
                </c:pt>
                <c:pt idx="45">
                  <c:v>71.897499999999994</c:v>
                </c:pt>
                <c:pt idx="46">
                  <c:v>72.032999999999987</c:v>
                </c:pt>
                <c:pt idx="47">
                  <c:v>72.168500000000009</c:v>
                </c:pt>
                <c:pt idx="48">
                  <c:v>72.304000000000002</c:v>
                </c:pt>
                <c:pt idx="49">
                  <c:v>72.439499999999995</c:v>
                </c:pt>
                <c:pt idx="50">
                  <c:v>72.574999999999989</c:v>
                </c:pt>
                <c:pt idx="51">
                  <c:v>72.710499999999982</c:v>
                </c:pt>
                <c:pt idx="52">
                  <c:v>72.846000000000018</c:v>
                </c:pt>
                <c:pt idx="53">
                  <c:v>72.981500000000011</c:v>
                </c:pt>
                <c:pt idx="54">
                  <c:v>73.117000000000004</c:v>
                </c:pt>
                <c:pt idx="55">
                  <c:v>73.252499999999998</c:v>
                </c:pt>
                <c:pt idx="56">
                  <c:v>73.387999999999991</c:v>
                </c:pt>
                <c:pt idx="57">
                  <c:v>73.523500000000013</c:v>
                </c:pt>
                <c:pt idx="58">
                  <c:v>73.659000000000006</c:v>
                </c:pt>
                <c:pt idx="59">
                  <c:v>73.794499999999999</c:v>
                </c:pt>
                <c:pt idx="60">
                  <c:v>73.930000000000021</c:v>
                </c:pt>
                <c:pt idx="61">
                  <c:v>74.065500000000014</c:v>
                </c:pt>
                <c:pt idx="62">
                  <c:v>74.201000000000022</c:v>
                </c:pt>
                <c:pt idx="63">
                  <c:v>74.336500000000015</c:v>
                </c:pt>
                <c:pt idx="64">
                  <c:v>74.472000000000008</c:v>
                </c:pt>
                <c:pt idx="65">
                  <c:v>74.60750000000003</c:v>
                </c:pt>
                <c:pt idx="66">
                  <c:v>74.743000000000023</c:v>
                </c:pt>
                <c:pt idx="67">
                  <c:v>74.878500000000017</c:v>
                </c:pt>
                <c:pt idx="68">
                  <c:v>75.01400000000001</c:v>
                </c:pt>
                <c:pt idx="69">
                  <c:v>75.149500000000003</c:v>
                </c:pt>
                <c:pt idx="70">
                  <c:v>75.285000000000025</c:v>
                </c:pt>
                <c:pt idx="71">
                  <c:v>75.420500000000018</c:v>
                </c:pt>
                <c:pt idx="72">
                  <c:v>75.556000000000012</c:v>
                </c:pt>
                <c:pt idx="73">
                  <c:v>75.691500000000005</c:v>
                </c:pt>
                <c:pt idx="74">
                  <c:v>75.826999999999998</c:v>
                </c:pt>
                <c:pt idx="75">
                  <c:v>75.96250000000002</c:v>
                </c:pt>
                <c:pt idx="76">
                  <c:v>76.098000000000027</c:v>
                </c:pt>
                <c:pt idx="77">
                  <c:v>76.233500000000021</c:v>
                </c:pt>
                <c:pt idx="78">
                  <c:v>76.369000000000014</c:v>
                </c:pt>
                <c:pt idx="79">
                  <c:v>76.504500000000007</c:v>
                </c:pt>
                <c:pt idx="80">
                  <c:v>76.640000000000029</c:v>
                </c:pt>
                <c:pt idx="81">
                  <c:v>76.775500000000022</c:v>
                </c:pt>
                <c:pt idx="82">
                  <c:v>76.911000000000016</c:v>
                </c:pt>
                <c:pt idx="83">
                  <c:v>77.046500000000009</c:v>
                </c:pt>
                <c:pt idx="84">
                  <c:v>77.182000000000002</c:v>
                </c:pt>
                <c:pt idx="85">
                  <c:v>77.317500000000024</c:v>
                </c:pt>
                <c:pt idx="86">
                  <c:v>77.453000000000017</c:v>
                </c:pt>
                <c:pt idx="87">
                  <c:v>77.58850000000001</c:v>
                </c:pt>
                <c:pt idx="88">
                  <c:v>77.724000000000004</c:v>
                </c:pt>
                <c:pt idx="89">
                  <c:v>77.859499999999997</c:v>
                </c:pt>
                <c:pt idx="90">
                  <c:v>77.995000000000033</c:v>
                </c:pt>
                <c:pt idx="91">
                  <c:v>78.130500000000026</c:v>
                </c:pt>
                <c:pt idx="92">
                  <c:v>78.26600000000002</c:v>
                </c:pt>
                <c:pt idx="93">
                  <c:v>78.401500000000013</c:v>
                </c:pt>
                <c:pt idx="94">
                  <c:v>78.537000000000006</c:v>
                </c:pt>
                <c:pt idx="95">
                  <c:v>78.672500000000028</c:v>
                </c:pt>
                <c:pt idx="96">
                  <c:v>78.808000000000021</c:v>
                </c:pt>
                <c:pt idx="97">
                  <c:v>78.943500000000014</c:v>
                </c:pt>
                <c:pt idx="98">
                  <c:v>79.079000000000008</c:v>
                </c:pt>
                <c:pt idx="99">
                  <c:v>79.214500000000001</c:v>
                </c:pt>
                <c:pt idx="100">
                  <c:v>79.349999999999994</c:v>
                </c:pt>
                <c:pt idx="101">
                  <c:v>79.485499999999988</c:v>
                </c:pt>
                <c:pt idx="102">
                  <c:v>79.621000000000009</c:v>
                </c:pt>
                <c:pt idx="103">
                  <c:v>79.756500000000003</c:v>
                </c:pt>
                <c:pt idx="104">
                  <c:v>79.891999999999996</c:v>
                </c:pt>
                <c:pt idx="105">
                  <c:v>80.027499999999989</c:v>
                </c:pt>
                <c:pt idx="106">
                  <c:v>80.162999999999982</c:v>
                </c:pt>
                <c:pt idx="107">
                  <c:v>80.298500000000018</c:v>
                </c:pt>
                <c:pt idx="108">
                  <c:v>80.434000000000012</c:v>
                </c:pt>
                <c:pt idx="109">
                  <c:v>80.569500000000005</c:v>
                </c:pt>
                <c:pt idx="110">
                  <c:v>80.704999999999998</c:v>
                </c:pt>
                <c:pt idx="111">
                  <c:v>80.840499999999992</c:v>
                </c:pt>
                <c:pt idx="112">
                  <c:v>80.976000000000013</c:v>
                </c:pt>
                <c:pt idx="113">
                  <c:v>81.111500000000007</c:v>
                </c:pt>
                <c:pt idx="114">
                  <c:v>81.247</c:v>
                </c:pt>
                <c:pt idx="115">
                  <c:v>81.382499999999993</c:v>
                </c:pt>
                <c:pt idx="116">
                  <c:v>81.517999999999986</c:v>
                </c:pt>
                <c:pt idx="117">
                  <c:v>81.653500000000008</c:v>
                </c:pt>
                <c:pt idx="118">
                  <c:v>81.789000000000001</c:v>
                </c:pt>
                <c:pt idx="119">
                  <c:v>81.924499999999995</c:v>
                </c:pt>
                <c:pt idx="120">
                  <c:v>82.059999999999988</c:v>
                </c:pt>
                <c:pt idx="121">
                  <c:v>82.195499999999996</c:v>
                </c:pt>
                <c:pt idx="122">
                  <c:v>82.331000000000017</c:v>
                </c:pt>
                <c:pt idx="123">
                  <c:v>82.466500000000011</c:v>
                </c:pt>
                <c:pt idx="124">
                  <c:v>82.602000000000004</c:v>
                </c:pt>
                <c:pt idx="125">
                  <c:v>82.737499999999997</c:v>
                </c:pt>
                <c:pt idx="126">
                  <c:v>82.87299999999999</c:v>
                </c:pt>
                <c:pt idx="127">
                  <c:v>83.008500000000012</c:v>
                </c:pt>
                <c:pt idx="128">
                  <c:v>83.144000000000005</c:v>
                </c:pt>
                <c:pt idx="129">
                  <c:v>83.279499999999999</c:v>
                </c:pt>
                <c:pt idx="130">
                  <c:v>83.414999999999992</c:v>
                </c:pt>
                <c:pt idx="131">
                  <c:v>83.550499999999985</c:v>
                </c:pt>
                <c:pt idx="132">
                  <c:v>83.686000000000007</c:v>
                </c:pt>
                <c:pt idx="133">
                  <c:v>83.8215</c:v>
                </c:pt>
                <c:pt idx="134">
                  <c:v>83.956999999999994</c:v>
                </c:pt>
                <c:pt idx="135">
                  <c:v>84.092500000000001</c:v>
                </c:pt>
                <c:pt idx="136">
                  <c:v>84.227999999999994</c:v>
                </c:pt>
                <c:pt idx="137">
                  <c:v>84.363500000000016</c:v>
                </c:pt>
                <c:pt idx="138">
                  <c:v>84.499000000000009</c:v>
                </c:pt>
                <c:pt idx="139">
                  <c:v>84.634500000000003</c:v>
                </c:pt>
                <c:pt idx="140">
                  <c:v>84.77</c:v>
                </c:pt>
                <c:pt idx="141">
                  <c:v>84.905499999999989</c:v>
                </c:pt>
                <c:pt idx="142">
                  <c:v>85.041000000000011</c:v>
                </c:pt>
                <c:pt idx="143">
                  <c:v>85.176500000000004</c:v>
                </c:pt>
                <c:pt idx="144">
                  <c:v>85.311999999999998</c:v>
                </c:pt>
                <c:pt idx="145">
                  <c:v>85.447499999999991</c:v>
                </c:pt>
                <c:pt idx="146">
                  <c:v>85.582999999999984</c:v>
                </c:pt>
                <c:pt idx="147">
                  <c:v>85.718500000000006</c:v>
                </c:pt>
                <c:pt idx="148">
                  <c:v>85.853999999999999</c:v>
                </c:pt>
                <c:pt idx="149">
                  <c:v>85.989500000000007</c:v>
                </c:pt>
                <c:pt idx="150">
                  <c:v>86.125</c:v>
                </c:pt>
                <c:pt idx="151">
                  <c:v>86.260499999999993</c:v>
                </c:pt>
                <c:pt idx="152">
                  <c:v>86.396000000000015</c:v>
                </c:pt>
                <c:pt idx="153">
                  <c:v>86.531500000000008</c:v>
                </c:pt>
                <c:pt idx="154">
                  <c:v>86.667000000000002</c:v>
                </c:pt>
                <c:pt idx="155">
                  <c:v>86.802499999999995</c:v>
                </c:pt>
                <c:pt idx="156">
                  <c:v>86.937999999999988</c:v>
                </c:pt>
                <c:pt idx="157">
                  <c:v>87.07350000000001</c:v>
                </c:pt>
                <c:pt idx="158">
                  <c:v>87.209000000000003</c:v>
                </c:pt>
                <c:pt idx="159">
                  <c:v>87.344499999999996</c:v>
                </c:pt>
                <c:pt idx="160">
                  <c:v>87.47999999999999</c:v>
                </c:pt>
                <c:pt idx="161">
                  <c:v>87.615499999999983</c:v>
                </c:pt>
                <c:pt idx="162">
                  <c:v>87.751000000000005</c:v>
                </c:pt>
                <c:pt idx="163">
                  <c:v>87.886500000000012</c:v>
                </c:pt>
                <c:pt idx="164">
                  <c:v>88.022000000000006</c:v>
                </c:pt>
                <c:pt idx="165">
                  <c:v>88.157499999999999</c:v>
                </c:pt>
                <c:pt idx="166">
                  <c:v>88.292999999999992</c:v>
                </c:pt>
                <c:pt idx="167">
                  <c:v>88.428500000000014</c:v>
                </c:pt>
                <c:pt idx="168">
                  <c:v>88.564000000000007</c:v>
                </c:pt>
                <c:pt idx="169">
                  <c:v>88.6995</c:v>
                </c:pt>
                <c:pt idx="170">
                  <c:v>88.834999999999994</c:v>
                </c:pt>
                <c:pt idx="171">
                  <c:v>88.970499999999987</c:v>
                </c:pt>
                <c:pt idx="172">
                  <c:v>89.106000000000009</c:v>
                </c:pt>
                <c:pt idx="173">
                  <c:v>89.241500000000002</c:v>
                </c:pt>
                <c:pt idx="174">
                  <c:v>89.376999999999995</c:v>
                </c:pt>
                <c:pt idx="175">
                  <c:v>89.512499999999989</c:v>
                </c:pt>
                <c:pt idx="176">
                  <c:v>89.647999999999982</c:v>
                </c:pt>
                <c:pt idx="177">
                  <c:v>89.783500000000018</c:v>
                </c:pt>
                <c:pt idx="178">
                  <c:v>89.919000000000011</c:v>
                </c:pt>
                <c:pt idx="179">
                  <c:v>90.054500000000004</c:v>
                </c:pt>
                <c:pt idx="180">
                  <c:v>90.19</c:v>
                </c:pt>
                <c:pt idx="181">
                  <c:v>90.325499999999991</c:v>
                </c:pt>
                <c:pt idx="182">
                  <c:v>90.461000000000013</c:v>
                </c:pt>
                <c:pt idx="183">
                  <c:v>90.596500000000006</c:v>
                </c:pt>
                <c:pt idx="184">
                  <c:v>90.731999999999999</c:v>
                </c:pt>
                <c:pt idx="185">
                  <c:v>90.867499999999993</c:v>
                </c:pt>
                <c:pt idx="186">
                  <c:v>91.002999999999986</c:v>
                </c:pt>
                <c:pt idx="187">
                  <c:v>91.138500000000008</c:v>
                </c:pt>
                <c:pt idx="188">
                  <c:v>91.274000000000001</c:v>
                </c:pt>
                <c:pt idx="189">
                  <c:v>91.409499999999994</c:v>
                </c:pt>
                <c:pt idx="190">
                  <c:v>91.544999999999987</c:v>
                </c:pt>
                <c:pt idx="191">
                  <c:v>91.680499999999995</c:v>
                </c:pt>
                <c:pt idx="192">
                  <c:v>91.816000000000017</c:v>
                </c:pt>
                <c:pt idx="193">
                  <c:v>91.95150000000001</c:v>
                </c:pt>
                <c:pt idx="194">
                  <c:v>92.087000000000003</c:v>
                </c:pt>
                <c:pt idx="195">
                  <c:v>92.222499999999997</c:v>
                </c:pt>
                <c:pt idx="196">
                  <c:v>92.35799999999999</c:v>
                </c:pt>
                <c:pt idx="197">
                  <c:v>92.493500000000012</c:v>
                </c:pt>
                <c:pt idx="198">
                  <c:v>92.629000000000005</c:v>
                </c:pt>
                <c:pt idx="199">
                  <c:v>92.764499999999998</c:v>
                </c:pt>
                <c:pt idx="200">
                  <c:v>92.899999999999991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A1B1-4EB8-82D6-099E70F8C2DA}"/>
            </c:ext>
          </c:extLst>
        </c:ser>
        <c:ser>
          <c:idx val="172"/>
          <c:order val="172"/>
          <c:tx>
            <c:strRef>
              <c:f>工作表3!$A$176</c:f>
              <c:strCache>
                <c:ptCount val="1"/>
                <c:pt idx="0">
                  <c:v>0.72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工作表3!$B$176:$GT$176</c:f>
              <c:numCache>
                <c:formatCode>General</c:formatCode>
                <c:ptCount val="201"/>
                <c:pt idx="0">
                  <c:v>65.600000000000009</c:v>
                </c:pt>
                <c:pt idx="1">
                  <c:v>65.73599999999999</c:v>
                </c:pt>
                <c:pt idx="2">
                  <c:v>65.872</c:v>
                </c:pt>
                <c:pt idx="3">
                  <c:v>66.007999999999996</c:v>
                </c:pt>
                <c:pt idx="4">
                  <c:v>66.144000000000005</c:v>
                </c:pt>
                <c:pt idx="5">
                  <c:v>66.28</c:v>
                </c:pt>
                <c:pt idx="6">
                  <c:v>66.415999999999997</c:v>
                </c:pt>
                <c:pt idx="7">
                  <c:v>66.552000000000007</c:v>
                </c:pt>
                <c:pt idx="8">
                  <c:v>66.688000000000002</c:v>
                </c:pt>
                <c:pt idx="9">
                  <c:v>66.824000000000012</c:v>
                </c:pt>
                <c:pt idx="10">
                  <c:v>66.960000000000008</c:v>
                </c:pt>
                <c:pt idx="11">
                  <c:v>67.096000000000004</c:v>
                </c:pt>
                <c:pt idx="12">
                  <c:v>67.231999999999999</c:v>
                </c:pt>
                <c:pt idx="13">
                  <c:v>67.367999999999995</c:v>
                </c:pt>
                <c:pt idx="14">
                  <c:v>67.504000000000005</c:v>
                </c:pt>
                <c:pt idx="15">
                  <c:v>67.64</c:v>
                </c:pt>
                <c:pt idx="16">
                  <c:v>67.775999999999996</c:v>
                </c:pt>
                <c:pt idx="17">
                  <c:v>67.912000000000006</c:v>
                </c:pt>
                <c:pt idx="18">
                  <c:v>68.048000000000002</c:v>
                </c:pt>
                <c:pt idx="19">
                  <c:v>68.184000000000012</c:v>
                </c:pt>
                <c:pt idx="20">
                  <c:v>68.320000000000007</c:v>
                </c:pt>
                <c:pt idx="21">
                  <c:v>68.456000000000003</c:v>
                </c:pt>
                <c:pt idx="22">
                  <c:v>68.591999999999999</c:v>
                </c:pt>
                <c:pt idx="23">
                  <c:v>68.727999999999994</c:v>
                </c:pt>
                <c:pt idx="24">
                  <c:v>68.864000000000004</c:v>
                </c:pt>
                <c:pt idx="25">
                  <c:v>69</c:v>
                </c:pt>
                <c:pt idx="26">
                  <c:v>69.135999999999996</c:v>
                </c:pt>
                <c:pt idx="27">
                  <c:v>69.272000000000006</c:v>
                </c:pt>
                <c:pt idx="28">
                  <c:v>69.408000000000001</c:v>
                </c:pt>
                <c:pt idx="29">
                  <c:v>69.544000000000011</c:v>
                </c:pt>
                <c:pt idx="30">
                  <c:v>69.680000000000007</c:v>
                </c:pt>
                <c:pt idx="31">
                  <c:v>69.816000000000003</c:v>
                </c:pt>
                <c:pt idx="32">
                  <c:v>69.952000000000012</c:v>
                </c:pt>
                <c:pt idx="33">
                  <c:v>70.087999999999994</c:v>
                </c:pt>
                <c:pt idx="34">
                  <c:v>70.224000000000004</c:v>
                </c:pt>
                <c:pt idx="35">
                  <c:v>70.36</c:v>
                </c:pt>
                <c:pt idx="36">
                  <c:v>70.495999999999995</c:v>
                </c:pt>
                <c:pt idx="37">
                  <c:v>70.632000000000005</c:v>
                </c:pt>
                <c:pt idx="38">
                  <c:v>70.768000000000001</c:v>
                </c:pt>
                <c:pt idx="39">
                  <c:v>70.904000000000011</c:v>
                </c:pt>
                <c:pt idx="40">
                  <c:v>71.040000000000006</c:v>
                </c:pt>
                <c:pt idx="41">
                  <c:v>71.176000000000002</c:v>
                </c:pt>
                <c:pt idx="42">
                  <c:v>71.312000000000012</c:v>
                </c:pt>
                <c:pt idx="43">
                  <c:v>71.448000000000008</c:v>
                </c:pt>
                <c:pt idx="44">
                  <c:v>71.584000000000003</c:v>
                </c:pt>
                <c:pt idx="45">
                  <c:v>71.72</c:v>
                </c:pt>
                <c:pt idx="46">
                  <c:v>71.855999999999995</c:v>
                </c:pt>
                <c:pt idx="47">
                  <c:v>71.992000000000004</c:v>
                </c:pt>
                <c:pt idx="48">
                  <c:v>72.128</c:v>
                </c:pt>
                <c:pt idx="49">
                  <c:v>72.26400000000001</c:v>
                </c:pt>
                <c:pt idx="50">
                  <c:v>72.400000000000006</c:v>
                </c:pt>
                <c:pt idx="51">
                  <c:v>72.536000000000001</c:v>
                </c:pt>
                <c:pt idx="52">
                  <c:v>72.672000000000011</c:v>
                </c:pt>
                <c:pt idx="53">
                  <c:v>72.808000000000007</c:v>
                </c:pt>
                <c:pt idx="54">
                  <c:v>72.944000000000003</c:v>
                </c:pt>
                <c:pt idx="55">
                  <c:v>73.08</c:v>
                </c:pt>
                <c:pt idx="56">
                  <c:v>73.215999999999994</c:v>
                </c:pt>
                <c:pt idx="57">
                  <c:v>73.352000000000018</c:v>
                </c:pt>
                <c:pt idx="58">
                  <c:v>73.488000000000014</c:v>
                </c:pt>
                <c:pt idx="59">
                  <c:v>73.624000000000009</c:v>
                </c:pt>
                <c:pt idx="60">
                  <c:v>73.760000000000019</c:v>
                </c:pt>
                <c:pt idx="61">
                  <c:v>73.896000000000015</c:v>
                </c:pt>
                <c:pt idx="62">
                  <c:v>74.032000000000025</c:v>
                </c:pt>
                <c:pt idx="63">
                  <c:v>74.168000000000021</c:v>
                </c:pt>
                <c:pt idx="64">
                  <c:v>74.304000000000016</c:v>
                </c:pt>
                <c:pt idx="65">
                  <c:v>74.440000000000026</c:v>
                </c:pt>
                <c:pt idx="66">
                  <c:v>74.576000000000022</c:v>
                </c:pt>
                <c:pt idx="67">
                  <c:v>74.712000000000018</c:v>
                </c:pt>
                <c:pt idx="68">
                  <c:v>74.848000000000013</c:v>
                </c:pt>
                <c:pt idx="69">
                  <c:v>74.984000000000009</c:v>
                </c:pt>
                <c:pt idx="70">
                  <c:v>75.120000000000019</c:v>
                </c:pt>
                <c:pt idx="71">
                  <c:v>75.256000000000014</c:v>
                </c:pt>
                <c:pt idx="72">
                  <c:v>75.392000000000024</c:v>
                </c:pt>
                <c:pt idx="73">
                  <c:v>75.52800000000002</c:v>
                </c:pt>
                <c:pt idx="74">
                  <c:v>75.664000000000016</c:v>
                </c:pt>
                <c:pt idx="75">
                  <c:v>75.800000000000026</c:v>
                </c:pt>
                <c:pt idx="76">
                  <c:v>75.936000000000021</c:v>
                </c:pt>
                <c:pt idx="77">
                  <c:v>76.072000000000017</c:v>
                </c:pt>
                <c:pt idx="78">
                  <c:v>76.208000000000013</c:v>
                </c:pt>
                <c:pt idx="79">
                  <c:v>76.344000000000008</c:v>
                </c:pt>
                <c:pt idx="80">
                  <c:v>76.480000000000018</c:v>
                </c:pt>
                <c:pt idx="81">
                  <c:v>76.616000000000014</c:v>
                </c:pt>
                <c:pt idx="82">
                  <c:v>76.752000000000024</c:v>
                </c:pt>
                <c:pt idx="83">
                  <c:v>76.888000000000019</c:v>
                </c:pt>
                <c:pt idx="84">
                  <c:v>77.024000000000015</c:v>
                </c:pt>
                <c:pt idx="85">
                  <c:v>77.160000000000025</c:v>
                </c:pt>
                <c:pt idx="86">
                  <c:v>77.296000000000021</c:v>
                </c:pt>
                <c:pt idx="87">
                  <c:v>77.432000000000016</c:v>
                </c:pt>
                <c:pt idx="88">
                  <c:v>77.568000000000012</c:v>
                </c:pt>
                <c:pt idx="89">
                  <c:v>77.704000000000008</c:v>
                </c:pt>
                <c:pt idx="90">
                  <c:v>77.840000000000018</c:v>
                </c:pt>
                <c:pt idx="91">
                  <c:v>77.976000000000013</c:v>
                </c:pt>
                <c:pt idx="92">
                  <c:v>78.112000000000023</c:v>
                </c:pt>
                <c:pt idx="93">
                  <c:v>78.248000000000019</c:v>
                </c:pt>
                <c:pt idx="94">
                  <c:v>78.384000000000015</c:v>
                </c:pt>
                <c:pt idx="95">
                  <c:v>78.520000000000024</c:v>
                </c:pt>
                <c:pt idx="96">
                  <c:v>78.65600000000002</c:v>
                </c:pt>
                <c:pt idx="97">
                  <c:v>78.79200000000003</c:v>
                </c:pt>
                <c:pt idx="98">
                  <c:v>78.928000000000011</c:v>
                </c:pt>
                <c:pt idx="99">
                  <c:v>79.064000000000007</c:v>
                </c:pt>
                <c:pt idx="100">
                  <c:v>79.2</c:v>
                </c:pt>
                <c:pt idx="101">
                  <c:v>79.335999999999999</c:v>
                </c:pt>
                <c:pt idx="102">
                  <c:v>79.472000000000008</c:v>
                </c:pt>
                <c:pt idx="103">
                  <c:v>79.608000000000004</c:v>
                </c:pt>
                <c:pt idx="104">
                  <c:v>79.744000000000014</c:v>
                </c:pt>
                <c:pt idx="105">
                  <c:v>79.88000000000001</c:v>
                </c:pt>
                <c:pt idx="106">
                  <c:v>80.015999999999991</c:v>
                </c:pt>
                <c:pt idx="107">
                  <c:v>80.152000000000001</c:v>
                </c:pt>
                <c:pt idx="108">
                  <c:v>80.287999999999997</c:v>
                </c:pt>
                <c:pt idx="109">
                  <c:v>80.424000000000007</c:v>
                </c:pt>
                <c:pt idx="110">
                  <c:v>80.56</c:v>
                </c:pt>
                <c:pt idx="111">
                  <c:v>80.695999999999998</c:v>
                </c:pt>
                <c:pt idx="112">
                  <c:v>80.832000000000008</c:v>
                </c:pt>
                <c:pt idx="113">
                  <c:v>80.968000000000004</c:v>
                </c:pt>
                <c:pt idx="114">
                  <c:v>81.104000000000013</c:v>
                </c:pt>
                <c:pt idx="115">
                  <c:v>81.240000000000009</c:v>
                </c:pt>
                <c:pt idx="116">
                  <c:v>81.375999999999991</c:v>
                </c:pt>
                <c:pt idx="117">
                  <c:v>81.512</c:v>
                </c:pt>
                <c:pt idx="118">
                  <c:v>81.647999999999996</c:v>
                </c:pt>
                <c:pt idx="119">
                  <c:v>81.784000000000006</c:v>
                </c:pt>
                <c:pt idx="120">
                  <c:v>81.92</c:v>
                </c:pt>
                <c:pt idx="121">
                  <c:v>82.055999999999997</c:v>
                </c:pt>
                <c:pt idx="122">
                  <c:v>82.192000000000007</c:v>
                </c:pt>
                <c:pt idx="123">
                  <c:v>82.328000000000003</c:v>
                </c:pt>
                <c:pt idx="124">
                  <c:v>82.464000000000013</c:v>
                </c:pt>
                <c:pt idx="125">
                  <c:v>82.600000000000009</c:v>
                </c:pt>
                <c:pt idx="126">
                  <c:v>82.73599999999999</c:v>
                </c:pt>
                <c:pt idx="127">
                  <c:v>82.872</c:v>
                </c:pt>
                <c:pt idx="128">
                  <c:v>83.007999999999996</c:v>
                </c:pt>
                <c:pt idx="129">
                  <c:v>83.144000000000005</c:v>
                </c:pt>
                <c:pt idx="130">
                  <c:v>83.28</c:v>
                </c:pt>
                <c:pt idx="131">
                  <c:v>83.415999999999997</c:v>
                </c:pt>
                <c:pt idx="132">
                  <c:v>83.552000000000007</c:v>
                </c:pt>
                <c:pt idx="133">
                  <c:v>83.688000000000002</c:v>
                </c:pt>
                <c:pt idx="134">
                  <c:v>83.824000000000012</c:v>
                </c:pt>
                <c:pt idx="135">
                  <c:v>83.960000000000008</c:v>
                </c:pt>
                <c:pt idx="136">
                  <c:v>84.096000000000004</c:v>
                </c:pt>
                <c:pt idx="137">
                  <c:v>84.231999999999999</c:v>
                </c:pt>
                <c:pt idx="138">
                  <c:v>84.367999999999995</c:v>
                </c:pt>
                <c:pt idx="139">
                  <c:v>84.504000000000005</c:v>
                </c:pt>
                <c:pt idx="140">
                  <c:v>84.64</c:v>
                </c:pt>
                <c:pt idx="141">
                  <c:v>84.775999999999996</c:v>
                </c:pt>
                <c:pt idx="142">
                  <c:v>84.912000000000006</c:v>
                </c:pt>
                <c:pt idx="143">
                  <c:v>85.048000000000002</c:v>
                </c:pt>
                <c:pt idx="144">
                  <c:v>85.184000000000012</c:v>
                </c:pt>
                <c:pt idx="145">
                  <c:v>85.320000000000007</c:v>
                </c:pt>
                <c:pt idx="146">
                  <c:v>85.456000000000003</c:v>
                </c:pt>
                <c:pt idx="147">
                  <c:v>85.591999999999999</c:v>
                </c:pt>
                <c:pt idx="148">
                  <c:v>85.727999999999994</c:v>
                </c:pt>
                <c:pt idx="149">
                  <c:v>85.864000000000004</c:v>
                </c:pt>
                <c:pt idx="150">
                  <c:v>86</c:v>
                </c:pt>
                <c:pt idx="151">
                  <c:v>86.135999999999996</c:v>
                </c:pt>
                <c:pt idx="152">
                  <c:v>86.272000000000006</c:v>
                </c:pt>
                <c:pt idx="153">
                  <c:v>86.408000000000001</c:v>
                </c:pt>
                <c:pt idx="154">
                  <c:v>86.544000000000011</c:v>
                </c:pt>
                <c:pt idx="155">
                  <c:v>86.68</c:v>
                </c:pt>
                <c:pt idx="156">
                  <c:v>86.816000000000003</c:v>
                </c:pt>
                <c:pt idx="157">
                  <c:v>86.951999999999998</c:v>
                </c:pt>
                <c:pt idx="158">
                  <c:v>87.087999999999994</c:v>
                </c:pt>
                <c:pt idx="159">
                  <c:v>87.224000000000004</c:v>
                </c:pt>
                <c:pt idx="160">
                  <c:v>87.36</c:v>
                </c:pt>
                <c:pt idx="161">
                  <c:v>87.495999999999995</c:v>
                </c:pt>
                <c:pt idx="162">
                  <c:v>87.632000000000005</c:v>
                </c:pt>
                <c:pt idx="163">
                  <c:v>87.768000000000001</c:v>
                </c:pt>
                <c:pt idx="164">
                  <c:v>87.904000000000011</c:v>
                </c:pt>
                <c:pt idx="165">
                  <c:v>88.04</c:v>
                </c:pt>
                <c:pt idx="166">
                  <c:v>88.176000000000002</c:v>
                </c:pt>
                <c:pt idx="167">
                  <c:v>88.312000000000012</c:v>
                </c:pt>
                <c:pt idx="168">
                  <c:v>88.447999999999993</c:v>
                </c:pt>
                <c:pt idx="169">
                  <c:v>88.584000000000003</c:v>
                </c:pt>
                <c:pt idx="170">
                  <c:v>88.72</c:v>
                </c:pt>
                <c:pt idx="171">
                  <c:v>88.855999999999995</c:v>
                </c:pt>
                <c:pt idx="172">
                  <c:v>88.992000000000004</c:v>
                </c:pt>
                <c:pt idx="173">
                  <c:v>89.128</c:v>
                </c:pt>
                <c:pt idx="174">
                  <c:v>89.26400000000001</c:v>
                </c:pt>
                <c:pt idx="175">
                  <c:v>89.4</c:v>
                </c:pt>
                <c:pt idx="176">
                  <c:v>89.536000000000001</c:v>
                </c:pt>
                <c:pt idx="177">
                  <c:v>89.672000000000011</c:v>
                </c:pt>
                <c:pt idx="178">
                  <c:v>89.808000000000007</c:v>
                </c:pt>
                <c:pt idx="179">
                  <c:v>89.944000000000003</c:v>
                </c:pt>
                <c:pt idx="180">
                  <c:v>90.08</c:v>
                </c:pt>
                <c:pt idx="181">
                  <c:v>90.215999999999994</c:v>
                </c:pt>
                <c:pt idx="182">
                  <c:v>90.352000000000004</c:v>
                </c:pt>
                <c:pt idx="183">
                  <c:v>90.488</c:v>
                </c:pt>
                <c:pt idx="184">
                  <c:v>90.624000000000009</c:v>
                </c:pt>
                <c:pt idx="185">
                  <c:v>90.76</c:v>
                </c:pt>
                <c:pt idx="186">
                  <c:v>90.896000000000001</c:v>
                </c:pt>
                <c:pt idx="187">
                  <c:v>91.032000000000011</c:v>
                </c:pt>
                <c:pt idx="188">
                  <c:v>91.168000000000006</c:v>
                </c:pt>
                <c:pt idx="189">
                  <c:v>91.304000000000002</c:v>
                </c:pt>
                <c:pt idx="190">
                  <c:v>91.44</c:v>
                </c:pt>
                <c:pt idx="191">
                  <c:v>91.575999999999993</c:v>
                </c:pt>
                <c:pt idx="192">
                  <c:v>91.712000000000003</c:v>
                </c:pt>
                <c:pt idx="193">
                  <c:v>91.847999999999999</c:v>
                </c:pt>
                <c:pt idx="194">
                  <c:v>91.984000000000009</c:v>
                </c:pt>
                <c:pt idx="195">
                  <c:v>92.12</c:v>
                </c:pt>
                <c:pt idx="196">
                  <c:v>92.256</c:v>
                </c:pt>
                <c:pt idx="197">
                  <c:v>92.39200000000001</c:v>
                </c:pt>
                <c:pt idx="198">
                  <c:v>92.528000000000006</c:v>
                </c:pt>
                <c:pt idx="199">
                  <c:v>92.664000000000016</c:v>
                </c:pt>
                <c:pt idx="200">
                  <c:v>92.8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A1B1-4EB8-82D6-099E70F8C2DA}"/>
            </c:ext>
          </c:extLst>
        </c:ser>
        <c:ser>
          <c:idx val="173"/>
          <c:order val="173"/>
          <c:tx>
            <c:strRef>
              <c:f>工作表3!$A$177</c:f>
              <c:strCache>
                <c:ptCount val="1"/>
                <c:pt idx="0">
                  <c:v>0.73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工作表3!$B$177:$GT$177</c:f>
              <c:numCache>
                <c:formatCode>General</c:formatCode>
                <c:ptCount val="201"/>
                <c:pt idx="0">
                  <c:v>65.399999999999991</c:v>
                </c:pt>
                <c:pt idx="1">
                  <c:v>65.53649999999999</c:v>
                </c:pt>
                <c:pt idx="2">
                  <c:v>65.673000000000002</c:v>
                </c:pt>
                <c:pt idx="3">
                  <c:v>65.8095</c:v>
                </c:pt>
                <c:pt idx="4">
                  <c:v>65.945999999999998</c:v>
                </c:pt>
                <c:pt idx="5">
                  <c:v>66.082499999999996</c:v>
                </c:pt>
                <c:pt idx="6">
                  <c:v>66.218999999999994</c:v>
                </c:pt>
                <c:pt idx="7">
                  <c:v>66.355500000000006</c:v>
                </c:pt>
                <c:pt idx="8">
                  <c:v>66.49199999999999</c:v>
                </c:pt>
                <c:pt idx="9">
                  <c:v>66.628500000000003</c:v>
                </c:pt>
                <c:pt idx="10">
                  <c:v>66.765000000000001</c:v>
                </c:pt>
                <c:pt idx="11">
                  <c:v>66.901499999999999</c:v>
                </c:pt>
                <c:pt idx="12">
                  <c:v>67.037999999999997</c:v>
                </c:pt>
                <c:pt idx="13">
                  <c:v>67.174499999999995</c:v>
                </c:pt>
                <c:pt idx="14">
                  <c:v>67.311000000000007</c:v>
                </c:pt>
                <c:pt idx="15">
                  <c:v>67.447499999999991</c:v>
                </c:pt>
                <c:pt idx="16">
                  <c:v>67.583999999999989</c:v>
                </c:pt>
                <c:pt idx="17">
                  <c:v>67.720500000000001</c:v>
                </c:pt>
                <c:pt idx="18">
                  <c:v>67.856999999999999</c:v>
                </c:pt>
                <c:pt idx="19">
                  <c:v>67.993499999999997</c:v>
                </c:pt>
                <c:pt idx="20">
                  <c:v>68.13</c:v>
                </c:pt>
                <c:pt idx="21">
                  <c:v>68.266499999999994</c:v>
                </c:pt>
                <c:pt idx="22">
                  <c:v>68.403000000000006</c:v>
                </c:pt>
                <c:pt idx="23">
                  <c:v>68.53949999999999</c:v>
                </c:pt>
                <c:pt idx="24">
                  <c:v>68.676000000000002</c:v>
                </c:pt>
                <c:pt idx="25">
                  <c:v>68.8125</c:v>
                </c:pt>
                <c:pt idx="26">
                  <c:v>68.948999999999998</c:v>
                </c:pt>
                <c:pt idx="27">
                  <c:v>69.085499999999996</c:v>
                </c:pt>
                <c:pt idx="28">
                  <c:v>69.221999999999994</c:v>
                </c:pt>
                <c:pt idx="29">
                  <c:v>69.358500000000006</c:v>
                </c:pt>
                <c:pt idx="30">
                  <c:v>69.495000000000005</c:v>
                </c:pt>
                <c:pt idx="31">
                  <c:v>69.631499999999988</c:v>
                </c:pt>
                <c:pt idx="32">
                  <c:v>69.768000000000001</c:v>
                </c:pt>
                <c:pt idx="33">
                  <c:v>69.904499999999999</c:v>
                </c:pt>
                <c:pt idx="34">
                  <c:v>70.040999999999997</c:v>
                </c:pt>
                <c:pt idx="35">
                  <c:v>70.177499999999995</c:v>
                </c:pt>
                <c:pt idx="36">
                  <c:v>70.313999999999993</c:v>
                </c:pt>
                <c:pt idx="37">
                  <c:v>70.450500000000005</c:v>
                </c:pt>
                <c:pt idx="38">
                  <c:v>70.586999999999989</c:v>
                </c:pt>
                <c:pt idx="39">
                  <c:v>70.723500000000001</c:v>
                </c:pt>
                <c:pt idx="40">
                  <c:v>70.86</c:v>
                </c:pt>
                <c:pt idx="41">
                  <c:v>70.996499999999997</c:v>
                </c:pt>
                <c:pt idx="42">
                  <c:v>71.132999999999996</c:v>
                </c:pt>
                <c:pt idx="43">
                  <c:v>71.269499999999994</c:v>
                </c:pt>
                <c:pt idx="44">
                  <c:v>71.406000000000006</c:v>
                </c:pt>
                <c:pt idx="45">
                  <c:v>71.542500000000004</c:v>
                </c:pt>
                <c:pt idx="46">
                  <c:v>71.678999999999988</c:v>
                </c:pt>
                <c:pt idx="47">
                  <c:v>71.8155</c:v>
                </c:pt>
                <c:pt idx="48">
                  <c:v>71.951999999999998</c:v>
                </c:pt>
                <c:pt idx="49">
                  <c:v>72.088499999999996</c:v>
                </c:pt>
                <c:pt idx="50">
                  <c:v>72.224999999999994</c:v>
                </c:pt>
                <c:pt idx="51">
                  <c:v>72.361499999999992</c:v>
                </c:pt>
                <c:pt idx="52">
                  <c:v>72.498000000000005</c:v>
                </c:pt>
                <c:pt idx="53">
                  <c:v>72.634499999999989</c:v>
                </c:pt>
                <c:pt idx="54">
                  <c:v>72.771000000000001</c:v>
                </c:pt>
                <c:pt idx="55">
                  <c:v>72.907499999999999</c:v>
                </c:pt>
                <c:pt idx="56">
                  <c:v>73.043999999999997</c:v>
                </c:pt>
                <c:pt idx="57">
                  <c:v>73.180500000000023</c:v>
                </c:pt>
                <c:pt idx="58">
                  <c:v>73.317000000000007</c:v>
                </c:pt>
                <c:pt idx="59">
                  <c:v>73.453500000000005</c:v>
                </c:pt>
                <c:pt idx="60">
                  <c:v>73.590000000000018</c:v>
                </c:pt>
                <c:pt idx="61">
                  <c:v>73.726500000000016</c:v>
                </c:pt>
                <c:pt idx="62">
                  <c:v>73.863000000000014</c:v>
                </c:pt>
                <c:pt idx="63">
                  <c:v>73.999500000000012</c:v>
                </c:pt>
                <c:pt idx="64">
                  <c:v>74.13600000000001</c:v>
                </c:pt>
                <c:pt idx="65">
                  <c:v>74.272500000000008</c:v>
                </c:pt>
                <c:pt idx="66">
                  <c:v>74.409000000000006</c:v>
                </c:pt>
                <c:pt idx="67">
                  <c:v>74.545500000000018</c:v>
                </c:pt>
                <c:pt idx="68">
                  <c:v>74.682000000000016</c:v>
                </c:pt>
                <c:pt idx="69">
                  <c:v>74.8185</c:v>
                </c:pt>
                <c:pt idx="70">
                  <c:v>74.955000000000013</c:v>
                </c:pt>
                <c:pt idx="71">
                  <c:v>75.091500000000011</c:v>
                </c:pt>
                <c:pt idx="72">
                  <c:v>75.228000000000023</c:v>
                </c:pt>
                <c:pt idx="73">
                  <c:v>75.364500000000007</c:v>
                </c:pt>
                <c:pt idx="74">
                  <c:v>75.501000000000005</c:v>
                </c:pt>
                <c:pt idx="75">
                  <c:v>75.637500000000017</c:v>
                </c:pt>
                <c:pt idx="76">
                  <c:v>75.774000000000015</c:v>
                </c:pt>
                <c:pt idx="77">
                  <c:v>75.910500000000013</c:v>
                </c:pt>
                <c:pt idx="78">
                  <c:v>76.047000000000011</c:v>
                </c:pt>
                <c:pt idx="79">
                  <c:v>76.183500000000009</c:v>
                </c:pt>
                <c:pt idx="80">
                  <c:v>76.320000000000022</c:v>
                </c:pt>
                <c:pt idx="81">
                  <c:v>76.456500000000005</c:v>
                </c:pt>
                <c:pt idx="82">
                  <c:v>76.593000000000018</c:v>
                </c:pt>
                <c:pt idx="83">
                  <c:v>76.729500000000016</c:v>
                </c:pt>
                <c:pt idx="84">
                  <c:v>76.866</c:v>
                </c:pt>
                <c:pt idx="85">
                  <c:v>77.002500000000012</c:v>
                </c:pt>
                <c:pt idx="86">
                  <c:v>77.13900000000001</c:v>
                </c:pt>
                <c:pt idx="87">
                  <c:v>77.275500000000022</c:v>
                </c:pt>
                <c:pt idx="88">
                  <c:v>77.412000000000006</c:v>
                </c:pt>
                <c:pt idx="89">
                  <c:v>77.548500000000004</c:v>
                </c:pt>
                <c:pt idx="90">
                  <c:v>77.685000000000016</c:v>
                </c:pt>
                <c:pt idx="91">
                  <c:v>77.821500000000015</c:v>
                </c:pt>
                <c:pt idx="92">
                  <c:v>77.958000000000013</c:v>
                </c:pt>
                <c:pt idx="93">
                  <c:v>78.094500000000011</c:v>
                </c:pt>
                <c:pt idx="94">
                  <c:v>78.231000000000009</c:v>
                </c:pt>
                <c:pt idx="95">
                  <c:v>78.367500000000021</c:v>
                </c:pt>
                <c:pt idx="96">
                  <c:v>78.504000000000005</c:v>
                </c:pt>
                <c:pt idx="97">
                  <c:v>78.640500000000017</c:v>
                </c:pt>
                <c:pt idx="98">
                  <c:v>78.777000000000015</c:v>
                </c:pt>
                <c:pt idx="99">
                  <c:v>78.913500000000013</c:v>
                </c:pt>
                <c:pt idx="100">
                  <c:v>79.05</c:v>
                </c:pt>
                <c:pt idx="101">
                  <c:v>79.186499999999995</c:v>
                </c:pt>
                <c:pt idx="102">
                  <c:v>79.322999999999993</c:v>
                </c:pt>
                <c:pt idx="103">
                  <c:v>79.459499999999991</c:v>
                </c:pt>
                <c:pt idx="104">
                  <c:v>79.596000000000004</c:v>
                </c:pt>
                <c:pt idx="105">
                  <c:v>79.732500000000002</c:v>
                </c:pt>
                <c:pt idx="106">
                  <c:v>79.868999999999986</c:v>
                </c:pt>
                <c:pt idx="107">
                  <c:v>80.005499999999998</c:v>
                </c:pt>
                <c:pt idx="108">
                  <c:v>80.141999999999996</c:v>
                </c:pt>
                <c:pt idx="109">
                  <c:v>80.278500000000008</c:v>
                </c:pt>
                <c:pt idx="110">
                  <c:v>80.414999999999992</c:v>
                </c:pt>
                <c:pt idx="111">
                  <c:v>80.55149999999999</c:v>
                </c:pt>
                <c:pt idx="112">
                  <c:v>80.688000000000002</c:v>
                </c:pt>
                <c:pt idx="113">
                  <c:v>80.8245</c:v>
                </c:pt>
                <c:pt idx="114">
                  <c:v>80.960999999999999</c:v>
                </c:pt>
                <c:pt idx="115">
                  <c:v>81.097499999999997</c:v>
                </c:pt>
                <c:pt idx="116">
                  <c:v>81.233999999999995</c:v>
                </c:pt>
                <c:pt idx="117">
                  <c:v>81.370500000000007</c:v>
                </c:pt>
                <c:pt idx="118">
                  <c:v>81.506999999999991</c:v>
                </c:pt>
                <c:pt idx="119">
                  <c:v>81.643500000000003</c:v>
                </c:pt>
                <c:pt idx="120">
                  <c:v>81.78</c:v>
                </c:pt>
                <c:pt idx="121">
                  <c:v>81.916499999999985</c:v>
                </c:pt>
                <c:pt idx="122">
                  <c:v>82.052999999999997</c:v>
                </c:pt>
                <c:pt idx="123">
                  <c:v>82.189499999999995</c:v>
                </c:pt>
                <c:pt idx="124">
                  <c:v>82.326000000000008</c:v>
                </c:pt>
                <c:pt idx="125">
                  <c:v>82.462499999999991</c:v>
                </c:pt>
                <c:pt idx="126">
                  <c:v>82.59899999999999</c:v>
                </c:pt>
                <c:pt idx="127">
                  <c:v>82.735500000000002</c:v>
                </c:pt>
                <c:pt idx="128">
                  <c:v>82.872</c:v>
                </c:pt>
                <c:pt idx="129">
                  <c:v>83.008499999999998</c:v>
                </c:pt>
                <c:pt idx="130">
                  <c:v>83.144999999999996</c:v>
                </c:pt>
                <c:pt idx="131">
                  <c:v>83.281499999999994</c:v>
                </c:pt>
                <c:pt idx="132">
                  <c:v>83.418000000000006</c:v>
                </c:pt>
                <c:pt idx="133">
                  <c:v>83.55449999999999</c:v>
                </c:pt>
                <c:pt idx="134">
                  <c:v>83.691000000000003</c:v>
                </c:pt>
                <c:pt idx="135">
                  <c:v>83.827500000000001</c:v>
                </c:pt>
                <c:pt idx="136">
                  <c:v>83.963999999999984</c:v>
                </c:pt>
                <c:pt idx="137">
                  <c:v>84.100499999999997</c:v>
                </c:pt>
                <c:pt idx="138">
                  <c:v>84.236999999999995</c:v>
                </c:pt>
                <c:pt idx="139">
                  <c:v>84.373500000000007</c:v>
                </c:pt>
                <c:pt idx="140">
                  <c:v>84.509999999999991</c:v>
                </c:pt>
                <c:pt idx="141">
                  <c:v>84.646499999999989</c:v>
                </c:pt>
                <c:pt idx="142">
                  <c:v>84.783000000000001</c:v>
                </c:pt>
                <c:pt idx="143">
                  <c:v>84.919499999999999</c:v>
                </c:pt>
                <c:pt idx="144">
                  <c:v>85.055999999999997</c:v>
                </c:pt>
                <c:pt idx="145">
                  <c:v>85.192499999999995</c:v>
                </c:pt>
                <c:pt idx="146">
                  <c:v>85.328999999999994</c:v>
                </c:pt>
                <c:pt idx="147">
                  <c:v>85.465500000000006</c:v>
                </c:pt>
                <c:pt idx="148">
                  <c:v>85.60199999999999</c:v>
                </c:pt>
                <c:pt idx="149">
                  <c:v>85.738500000000002</c:v>
                </c:pt>
                <c:pt idx="150">
                  <c:v>85.875</c:v>
                </c:pt>
                <c:pt idx="151">
                  <c:v>86.011499999999998</c:v>
                </c:pt>
                <c:pt idx="152">
                  <c:v>86.147999999999996</c:v>
                </c:pt>
                <c:pt idx="153">
                  <c:v>86.284499999999994</c:v>
                </c:pt>
                <c:pt idx="154">
                  <c:v>86.421000000000006</c:v>
                </c:pt>
                <c:pt idx="155">
                  <c:v>86.55749999999999</c:v>
                </c:pt>
                <c:pt idx="156">
                  <c:v>86.693999999999988</c:v>
                </c:pt>
                <c:pt idx="157">
                  <c:v>86.830500000000001</c:v>
                </c:pt>
                <c:pt idx="158">
                  <c:v>86.966999999999999</c:v>
                </c:pt>
                <c:pt idx="159">
                  <c:v>87.103499999999997</c:v>
                </c:pt>
                <c:pt idx="160">
                  <c:v>87.24</c:v>
                </c:pt>
                <c:pt idx="161">
                  <c:v>87.376499999999993</c:v>
                </c:pt>
                <c:pt idx="162">
                  <c:v>87.513000000000005</c:v>
                </c:pt>
                <c:pt idx="163">
                  <c:v>87.649499999999989</c:v>
                </c:pt>
                <c:pt idx="164">
                  <c:v>87.786000000000001</c:v>
                </c:pt>
                <c:pt idx="165">
                  <c:v>87.922499999999999</c:v>
                </c:pt>
                <c:pt idx="166">
                  <c:v>88.058999999999997</c:v>
                </c:pt>
                <c:pt idx="167">
                  <c:v>88.195499999999996</c:v>
                </c:pt>
                <c:pt idx="168">
                  <c:v>88.331999999999994</c:v>
                </c:pt>
                <c:pt idx="169">
                  <c:v>88.468500000000006</c:v>
                </c:pt>
                <c:pt idx="170">
                  <c:v>88.60499999999999</c:v>
                </c:pt>
                <c:pt idx="171">
                  <c:v>88.741499999999988</c:v>
                </c:pt>
                <c:pt idx="172">
                  <c:v>88.878</c:v>
                </c:pt>
                <c:pt idx="173">
                  <c:v>89.014499999999998</c:v>
                </c:pt>
                <c:pt idx="174">
                  <c:v>89.150999999999996</c:v>
                </c:pt>
                <c:pt idx="175">
                  <c:v>89.287499999999994</c:v>
                </c:pt>
                <c:pt idx="176">
                  <c:v>89.423999999999992</c:v>
                </c:pt>
                <c:pt idx="177">
                  <c:v>89.560500000000005</c:v>
                </c:pt>
                <c:pt idx="178">
                  <c:v>89.696999999999989</c:v>
                </c:pt>
                <c:pt idx="179">
                  <c:v>89.833500000000001</c:v>
                </c:pt>
                <c:pt idx="180">
                  <c:v>89.97</c:v>
                </c:pt>
                <c:pt idx="181">
                  <c:v>90.106499999999997</c:v>
                </c:pt>
                <c:pt idx="182">
                  <c:v>90.242999999999995</c:v>
                </c:pt>
                <c:pt idx="183">
                  <c:v>90.379499999999993</c:v>
                </c:pt>
                <c:pt idx="184">
                  <c:v>90.516000000000005</c:v>
                </c:pt>
                <c:pt idx="185">
                  <c:v>90.652500000000003</c:v>
                </c:pt>
                <c:pt idx="186">
                  <c:v>90.788999999999987</c:v>
                </c:pt>
                <c:pt idx="187">
                  <c:v>90.9255</c:v>
                </c:pt>
                <c:pt idx="188">
                  <c:v>91.061999999999998</c:v>
                </c:pt>
                <c:pt idx="189">
                  <c:v>91.198499999999996</c:v>
                </c:pt>
                <c:pt idx="190">
                  <c:v>91.334999999999994</c:v>
                </c:pt>
                <c:pt idx="191">
                  <c:v>91.471499999999992</c:v>
                </c:pt>
                <c:pt idx="192">
                  <c:v>91.608000000000004</c:v>
                </c:pt>
                <c:pt idx="193">
                  <c:v>91.744499999999988</c:v>
                </c:pt>
                <c:pt idx="194">
                  <c:v>91.881</c:v>
                </c:pt>
                <c:pt idx="195">
                  <c:v>92.017499999999998</c:v>
                </c:pt>
                <c:pt idx="196">
                  <c:v>92.153999999999996</c:v>
                </c:pt>
                <c:pt idx="197">
                  <c:v>92.290499999999994</c:v>
                </c:pt>
                <c:pt idx="198">
                  <c:v>92.426999999999992</c:v>
                </c:pt>
                <c:pt idx="199">
                  <c:v>92.563500000000005</c:v>
                </c:pt>
                <c:pt idx="200">
                  <c:v>92.7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A1B1-4EB8-82D6-099E70F8C2DA}"/>
            </c:ext>
          </c:extLst>
        </c:ser>
        <c:ser>
          <c:idx val="174"/>
          <c:order val="174"/>
          <c:tx>
            <c:strRef>
              <c:f>工作表3!$A$178</c:f>
              <c:strCache>
                <c:ptCount val="1"/>
                <c:pt idx="0">
                  <c:v>0.74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工作表3!$B$178:$GT$178</c:f>
              <c:numCache>
                <c:formatCode>General</c:formatCode>
                <c:ptCount val="201"/>
                <c:pt idx="0">
                  <c:v>65.2</c:v>
                </c:pt>
                <c:pt idx="1">
                  <c:v>65.337000000000003</c:v>
                </c:pt>
                <c:pt idx="2">
                  <c:v>65.474000000000004</c:v>
                </c:pt>
                <c:pt idx="3">
                  <c:v>65.611000000000004</c:v>
                </c:pt>
                <c:pt idx="4">
                  <c:v>65.748000000000005</c:v>
                </c:pt>
                <c:pt idx="5">
                  <c:v>65.885000000000005</c:v>
                </c:pt>
                <c:pt idx="6">
                  <c:v>66.022000000000006</c:v>
                </c:pt>
                <c:pt idx="7">
                  <c:v>66.159000000000006</c:v>
                </c:pt>
                <c:pt idx="8">
                  <c:v>66.296000000000006</c:v>
                </c:pt>
                <c:pt idx="9">
                  <c:v>66.433000000000007</c:v>
                </c:pt>
                <c:pt idx="10">
                  <c:v>66.570000000000007</c:v>
                </c:pt>
                <c:pt idx="11">
                  <c:v>66.706999999999994</c:v>
                </c:pt>
                <c:pt idx="12">
                  <c:v>66.844000000000008</c:v>
                </c:pt>
                <c:pt idx="13">
                  <c:v>66.981000000000009</c:v>
                </c:pt>
                <c:pt idx="14">
                  <c:v>67.118000000000009</c:v>
                </c:pt>
                <c:pt idx="15">
                  <c:v>67.25500000000001</c:v>
                </c:pt>
                <c:pt idx="16">
                  <c:v>67.391999999999996</c:v>
                </c:pt>
                <c:pt idx="17">
                  <c:v>67.529000000000011</c:v>
                </c:pt>
                <c:pt idx="18">
                  <c:v>67.665999999999997</c:v>
                </c:pt>
                <c:pt idx="19">
                  <c:v>67.803000000000011</c:v>
                </c:pt>
                <c:pt idx="20">
                  <c:v>67.940000000000012</c:v>
                </c:pt>
                <c:pt idx="21">
                  <c:v>68.076999999999998</c:v>
                </c:pt>
                <c:pt idx="22">
                  <c:v>68.214000000000013</c:v>
                </c:pt>
                <c:pt idx="23">
                  <c:v>68.350999999999999</c:v>
                </c:pt>
                <c:pt idx="24">
                  <c:v>68.488000000000014</c:v>
                </c:pt>
                <c:pt idx="25">
                  <c:v>68.625</c:v>
                </c:pt>
                <c:pt idx="26">
                  <c:v>68.762</c:v>
                </c:pt>
                <c:pt idx="27">
                  <c:v>68.899000000000015</c:v>
                </c:pt>
                <c:pt idx="28">
                  <c:v>69.036000000000001</c:v>
                </c:pt>
                <c:pt idx="29">
                  <c:v>69.173000000000016</c:v>
                </c:pt>
                <c:pt idx="30">
                  <c:v>69.31</c:v>
                </c:pt>
                <c:pt idx="31">
                  <c:v>69.447000000000003</c:v>
                </c:pt>
                <c:pt idx="32">
                  <c:v>69.584000000000003</c:v>
                </c:pt>
                <c:pt idx="33">
                  <c:v>69.721000000000004</c:v>
                </c:pt>
                <c:pt idx="34">
                  <c:v>69.858000000000004</c:v>
                </c:pt>
                <c:pt idx="35">
                  <c:v>69.995000000000005</c:v>
                </c:pt>
                <c:pt idx="36">
                  <c:v>70.132000000000005</c:v>
                </c:pt>
                <c:pt idx="37">
                  <c:v>70.269000000000005</c:v>
                </c:pt>
                <c:pt idx="38">
                  <c:v>70.406000000000006</c:v>
                </c:pt>
                <c:pt idx="39">
                  <c:v>70.543000000000006</c:v>
                </c:pt>
                <c:pt idx="40">
                  <c:v>70.680000000000007</c:v>
                </c:pt>
                <c:pt idx="41">
                  <c:v>70.817000000000007</c:v>
                </c:pt>
                <c:pt idx="42">
                  <c:v>70.954000000000008</c:v>
                </c:pt>
                <c:pt idx="43">
                  <c:v>71.091000000000008</c:v>
                </c:pt>
                <c:pt idx="44">
                  <c:v>71.228000000000009</c:v>
                </c:pt>
                <c:pt idx="45">
                  <c:v>71.365000000000009</c:v>
                </c:pt>
                <c:pt idx="46">
                  <c:v>71.501999999999995</c:v>
                </c:pt>
                <c:pt idx="47">
                  <c:v>71.63900000000001</c:v>
                </c:pt>
                <c:pt idx="48">
                  <c:v>71.775999999999996</c:v>
                </c:pt>
                <c:pt idx="49">
                  <c:v>71.913000000000011</c:v>
                </c:pt>
                <c:pt idx="50">
                  <c:v>72.050000000000011</c:v>
                </c:pt>
                <c:pt idx="51">
                  <c:v>72.186999999999998</c:v>
                </c:pt>
                <c:pt idx="52">
                  <c:v>72.324000000000012</c:v>
                </c:pt>
                <c:pt idx="53">
                  <c:v>72.460999999999999</c:v>
                </c:pt>
                <c:pt idx="54">
                  <c:v>72.598000000000013</c:v>
                </c:pt>
                <c:pt idx="55">
                  <c:v>72.734999999999999</c:v>
                </c:pt>
                <c:pt idx="56">
                  <c:v>72.872</c:v>
                </c:pt>
                <c:pt idx="57">
                  <c:v>73.009000000000029</c:v>
                </c:pt>
                <c:pt idx="58">
                  <c:v>73.146000000000015</c:v>
                </c:pt>
                <c:pt idx="59">
                  <c:v>73.283000000000015</c:v>
                </c:pt>
                <c:pt idx="60">
                  <c:v>73.42000000000003</c:v>
                </c:pt>
                <c:pt idx="61">
                  <c:v>73.557000000000016</c:v>
                </c:pt>
                <c:pt idx="62">
                  <c:v>73.694000000000031</c:v>
                </c:pt>
                <c:pt idx="63">
                  <c:v>73.831000000000017</c:v>
                </c:pt>
                <c:pt idx="64">
                  <c:v>73.968000000000018</c:v>
                </c:pt>
                <c:pt idx="65">
                  <c:v>74.105000000000018</c:v>
                </c:pt>
                <c:pt idx="66">
                  <c:v>74.242000000000019</c:v>
                </c:pt>
                <c:pt idx="67">
                  <c:v>74.379000000000033</c:v>
                </c:pt>
                <c:pt idx="68">
                  <c:v>74.51600000000002</c:v>
                </c:pt>
                <c:pt idx="69">
                  <c:v>74.65300000000002</c:v>
                </c:pt>
                <c:pt idx="70">
                  <c:v>74.79000000000002</c:v>
                </c:pt>
                <c:pt idx="71">
                  <c:v>74.927000000000021</c:v>
                </c:pt>
                <c:pt idx="72">
                  <c:v>75.064000000000021</c:v>
                </c:pt>
                <c:pt idx="73">
                  <c:v>75.201000000000022</c:v>
                </c:pt>
                <c:pt idx="74">
                  <c:v>75.338000000000022</c:v>
                </c:pt>
                <c:pt idx="75">
                  <c:v>75.475000000000023</c:v>
                </c:pt>
                <c:pt idx="76">
                  <c:v>75.612000000000023</c:v>
                </c:pt>
                <c:pt idx="77">
                  <c:v>75.749000000000024</c:v>
                </c:pt>
                <c:pt idx="78">
                  <c:v>75.886000000000024</c:v>
                </c:pt>
                <c:pt idx="79">
                  <c:v>76.02300000000001</c:v>
                </c:pt>
                <c:pt idx="80">
                  <c:v>76.160000000000025</c:v>
                </c:pt>
                <c:pt idx="81">
                  <c:v>76.297000000000011</c:v>
                </c:pt>
                <c:pt idx="82">
                  <c:v>76.434000000000026</c:v>
                </c:pt>
                <c:pt idx="83">
                  <c:v>76.571000000000026</c:v>
                </c:pt>
                <c:pt idx="84">
                  <c:v>76.708000000000013</c:v>
                </c:pt>
                <c:pt idx="85">
                  <c:v>76.845000000000027</c:v>
                </c:pt>
                <c:pt idx="86">
                  <c:v>76.982000000000014</c:v>
                </c:pt>
                <c:pt idx="87">
                  <c:v>77.119000000000028</c:v>
                </c:pt>
                <c:pt idx="88">
                  <c:v>77.256000000000014</c:v>
                </c:pt>
                <c:pt idx="89">
                  <c:v>77.393000000000015</c:v>
                </c:pt>
                <c:pt idx="90">
                  <c:v>77.53000000000003</c:v>
                </c:pt>
                <c:pt idx="91">
                  <c:v>77.667000000000016</c:v>
                </c:pt>
                <c:pt idx="92">
                  <c:v>77.80400000000003</c:v>
                </c:pt>
                <c:pt idx="93">
                  <c:v>77.941000000000017</c:v>
                </c:pt>
                <c:pt idx="94">
                  <c:v>78.078000000000017</c:v>
                </c:pt>
                <c:pt idx="95">
                  <c:v>78.215000000000018</c:v>
                </c:pt>
                <c:pt idx="96">
                  <c:v>78.352000000000018</c:v>
                </c:pt>
                <c:pt idx="97">
                  <c:v>78.489000000000033</c:v>
                </c:pt>
                <c:pt idx="98">
                  <c:v>78.626000000000019</c:v>
                </c:pt>
                <c:pt idx="99">
                  <c:v>78.763000000000019</c:v>
                </c:pt>
                <c:pt idx="100">
                  <c:v>78.900000000000006</c:v>
                </c:pt>
                <c:pt idx="101">
                  <c:v>79.037000000000006</c:v>
                </c:pt>
                <c:pt idx="102">
                  <c:v>79.174000000000007</c:v>
                </c:pt>
                <c:pt idx="103">
                  <c:v>79.311000000000007</c:v>
                </c:pt>
                <c:pt idx="104">
                  <c:v>79.448000000000008</c:v>
                </c:pt>
                <c:pt idx="105">
                  <c:v>79.585000000000008</c:v>
                </c:pt>
                <c:pt idx="106">
                  <c:v>79.721999999999994</c:v>
                </c:pt>
                <c:pt idx="107">
                  <c:v>79.859000000000009</c:v>
                </c:pt>
                <c:pt idx="108">
                  <c:v>79.996000000000009</c:v>
                </c:pt>
                <c:pt idx="109">
                  <c:v>80.13300000000001</c:v>
                </c:pt>
                <c:pt idx="110">
                  <c:v>80.27000000000001</c:v>
                </c:pt>
                <c:pt idx="111">
                  <c:v>80.406999999999996</c:v>
                </c:pt>
                <c:pt idx="112">
                  <c:v>80.544000000000011</c:v>
                </c:pt>
                <c:pt idx="113">
                  <c:v>80.680999999999997</c:v>
                </c:pt>
                <c:pt idx="114">
                  <c:v>80.818000000000012</c:v>
                </c:pt>
                <c:pt idx="115">
                  <c:v>80.955000000000013</c:v>
                </c:pt>
                <c:pt idx="116">
                  <c:v>81.091999999999999</c:v>
                </c:pt>
                <c:pt idx="117">
                  <c:v>81.229000000000013</c:v>
                </c:pt>
                <c:pt idx="118">
                  <c:v>81.366</c:v>
                </c:pt>
                <c:pt idx="119">
                  <c:v>81.503000000000014</c:v>
                </c:pt>
                <c:pt idx="120">
                  <c:v>81.64</c:v>
                </c:pt>
                <c:pt idx="121">
                  <c:v>81.777000000000001</c:v>
                </c:pt>
                <c:pt idx="122">
                  <c:v>81.914000000000016</c:v>
                </c:pt>
                <c:pt idx="123">
                  <c:v>82.051000000000002</c:v>
                </c:pt>
                <c:pt idx="124">
                  <c:v>82.188000000000017</c:v>
                </c:pt>
                <c:pt idx="125">
                  <c:v>82.325000000000003</c:v>
                </c:pt>
                <c:pt idx="126">
                  <c:v>82.462000000000003</c:v>
                </c:pt>
                <c:pt idx="127">
                  <c:v>82.599000000000004</c:v>
                </c:pt>
                <c:pt idx="128">
                  <c:v>82.736000000000004</c:v>
                </c:pt>
                <c:pt idx="129">
                  <c:v>82.873000000000005</c:v>
                </c:pt>
                <c:pt idx="130">
                  <c:v>83.01</c:v>
                </c:pt>
                <c:pt idx="131">
                  <c:v>83.147000000000006</c:v>
                </c:pt>
                <c:pt idx="132">
                  <c:v>83.284000000000006</c:v>
                </c:pt>
                <c:pt idx="133">
                  <c:v>83.421000000000006</c:v>
                </c:pt>
                <c:pt idx="134">
                  <c:v>83.558000000000007</c:v>
                </c:pt>
                <c:pt idx="135">
                  <c:v>83.695000000000007</c:v>
                </c:pt>
                <c:pt idx="136">
                  <c:v>83.831999999999994</c:v>
                </c:pt>
                <c:pt idx="137">
                  <c:v>83.969000000000008</c:v>
                </c:pt>
                <c:pt idx="138">
                  <c:v>84.106000000000009</c:v>
                </c:pt>
                <c:pt idx="139">
                  <c:v>84.243000000000009</c:v>
                </c:pt>
                <c:pt idx="140">
                  <c:v>84.38000000000001</c:v>
                </c:pt>
                <c:pt idx="141">
                  <c:v>84.516999999999996</c:v>
                </c:pt>
                <c:pt idx="142">
                  <c:v>84.654000000000011</c:v>
                </c:pt>
                <c:pt idx="143">
                  <c:v>84.790999999999997</c:v>
                </c:pt>
                <c:pt idx="144">
                  <c:v>84.928000000000011</c:v>
                </c:pt>
                <c:pt idx="145">
                  <c:v>85.065000000000012</c:v>
                </c:pt>
                <c:pt idx="146">
                  <c:v>85.201999999999998</c:v>
                </c:pt>
                <c:pt idx="147">
                  <c:v>85.339000000000013</c:v>
                </c:pt>
                <c:pt idx="148">
                  <c:v>85.475999999999999</c:v>
                </c:pt>
                <c:pt idx="149">
                  <c:v>85.613000000000014</c:v>
                </c:pt>
                <c:pt idx="150">
                  <c:v>85.75</c:v>
                </c:pt>
                <c:pt idx="151">
                  <c:v>85.887</c:v>
                </c:pt>
                <c:pt idx="152">
                  <c:v>86.024000000000015</c:v>
                </c:pt>
                <c:pt idx="153">
                  <c:v>86.161000000000001</c:v>
                </c:pt>
                <c:pt idx="154">
                  <c:v>86.298000000000016</c:v>
                </c:pt>
                <c:pt idx="155">
                  <c:v>86.435000000000002</c:v>
                </c:pt>
                <c:pt idx="156">
                  <c:v>86.572000000000003</c:v>
                </c:pt>
                <c:pt idx="157">
                  <c:v>86.709000000000003</c:v>
                </c:pt>
                <c:pt idx="158">
                  <c:v>86.846000000000004</c:v>
                </c:pt>
                <c:pt idx="159">
                  <c:v>86.983000000000004</c:v>
                </c:pt>
                <c:pt idx="160">
                  <c:v>87.12</c:v>
                </c:pt>
                <c:pt idx="161">
                  <c:v>87.257000000000005</c:v>
                </c:pt>
                <c:pt idx="162">
                  <c:v>87.394000000000005</c:v>
                </c:pt>
                <c:pt idx="163">
                  <c:v>87.531000000000006</c:v>
                </c:pt>
                <c:pt idx="164">
                  <c:v>87.668000000000006</c:v>
                </c:pt>
                <c:pt idx="165">
                  <c:v>87.805000000000007</c:v>
                </c:pt>
                <c:pt idx="166">
                  <c:v>87.942000000000007</c:v>
                </c:pt>
                <c:pt idx="167">
                  <c:v>88.079000000000008</c:v>
                </c:pt>
                <c:pt idx="168">
                  <c:v>88.216000000000008</c:v>
                </c:pt>
                <c:pt idx="169">
                  <c:v>88.353000000000009</c:v>
                </c:pt>
                <c:pt idx="170">
                  <c:v>88.490000000000009</c:v>
                </c:pt>
                <c:pt idx="171">
                  <c:v>88.626999999999995</c:v>
                </c:pt>
                <c:pt idx="172">
                  <c:v>88.76400000000001</c:v>
                </c:pt>
                <c:pt idx="173">
                  <c:v>88.900999999999996</c:v>
                </c:pt>
                <c:pt idx="174">
                  <c:v>89.038000000000011</c:v>
                </c:pt>
                <c:pt idx="175">
                  <c:v>89.175000000000011</c:v>
                </c:pt>
                <c:pt idx="176">
                  <c:v>89.311999999999998</c:v>
                </c:pt>
                <c:pt idx="177">
                  <c:v>89.449000000000012</c:v>
                </c:pt>
                <c:pt idx="178">
                  <c:v>89.585999999999999</c:v>
                </c:pt>
                <c:pt idx="179">
                  <c:v>89.723000000000013</c:v>
                </c:pt>
                <c:pt idx="180">
                  <c:v>89.86</c:v>
                </c:pt>
                <c:pt idx="181">
                  <c:v>89.997</c:v>
                </c:pt>
                <c:pt idx="182">
                  <c:v>90.134000000000015</c:v>
                </c:pt>
                <c:pt idx="183">
                  <c:v>90.271000000000001</c:v>
                </c:pt>
                <c:pt idx="184">
                  <c:v>90.408000000000015</c:v>
                </c:pt>
                <c:pt idx="185">
                  <c:v>90.545000000000002</c:v>
                </c:pt>
                <c:pt idx="186">
                  <c:v>90.682000000000002</c:v>
                </c:pt>
                <c:pt idx="187">
                  <c:v>90.819000000000003</c:v>
                </c:pt>
                <c:pt idx="188">
                  <c:v>90.956000000000003</c:v>
                </c:pt>
                <c:pt idx="189">
                  <c:v>91.093000000000018</c:v>
                </c:pt>
                <c:pt idx="190">
                  <c:v>91.23</c:v>
                </c:pt>
                <c:pt idx="191">
                  <c:v>91.367000000000004</c:v>
                </c:pt>
                <c:pt idx="192">
                  <c:v>91.504000000000005</c:v>
                </c:pt>
                <c:pt idx="193">
                  <c:v>91.641000000000005</c:v>
                </c:pt>
                <c:pt idx="194">
                  <c:v>91.778000000000006</c:v>
                </c:pt>
                <c:pt idx="195">
                  <c:v>91.915000000000006</c:v>
                </c:pt>
                <c:pt idx="196">
                  <c:v>92.052000000000007</c:v>
                </c:pt>
                <c:pt idx="197">
                  <c:v>92.189000000000007</c:v>
                </c:pt>
                <c:pt idx="198">
                  <c:v>92.326000000000008</c:v>
                </c:pt>
                <c:pt idx="199">
                  <c:v>92.463000000000008</c:v>
                </c:pt>
                <c:pt idx="200">
                  <c:v>92.600000000000009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A1B1-4EB8-82D6-099E70F8C2DA}"/>
            </c:ext>
          </c:extLst>
        </c:ser>
        <c:ser>
          <c:idx val="175"/>
          <c:order val="175"/>
          <c:tx>
            <c:strRef>
              <c:f>工作表3!$A$179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工作表3!$B$179:$GT$179</c:f>
              <c:numCache>
                <c:formatCode>General</c:formatCode>
                <c:ptCount val="201"/>
                <c:pt idx="0">
                  <c:v>65</c:v>
                </c:pt>
                <c:pt idx="1">
                  <c:v>65.137499999999989</c:v>
                </c:pt>
                <c:pt idx="2">
                  <c:v>65.275000000000006</c:v>
                </c:pt>
                <c:pt idx="3">
                  <c:v>65.412499999999994</c:v>
                </c:pt>
                <c:pt idx="4">
                  <c:v>65.550000000000011</c:v>
                </c:pt>
                <c:pt idx="5">
                  <c:v>65.6875</c:v>
                </c:pt>
                <c:pt idx="6">
                  <c:v>65.824999999999989</c:v>
                </c:pt>
                <c:pt idx="7">
                  <c:v>65.962500000000006</c:v>
                </c:pt>
                <c:pt idx="8">
                  <c:v>66.099999999999994</c:v>
                </c:pt>
                <c:pt idx="9">
                  <c:v>66.237500000000011</c:v>
                </c:pt>
                <c:pt idx="10">
                  <c:v>66.375</c:v>
                </c:pt>
                <c:pt idx="11">
                  <c:v>66.512499999999989</c:v>
                </c:pt>
                <c:pt idx="12">
                  <c:v>66.650000000000006</c:v>
                </c:pt>
                <c:pt idx="13">
                  <c:v>66.787499999999994</c:v>
                </c:pt>
                <c:pt idx="14">
                  <c:v>66.925000000000011</c:v>
                </c:pt>
                <c:pt idx="15">
                  <c:v>67.0625</c:v>
                </c:pt>
                <c:pt idx="16">
                  <c:v>67.199999999999989</c:v>
                </c:pt>
                <c:pt idx="17">
                  <c:v>67.337500000000006</c:v>
                </c:pt>
                <c:pt idx="18">
                  <c:v>67.474999999999994</c:v>
                </c:pt>
                <c:pt idx="19">
                  <c:v>67.612500000000011</c:v>
                </c:pt>
                <c:pt idx="20">
                  <c:v>67.75</c:v>
                </c:pt>
                <c:pt idx="21">
                  <c:v>67.887499999999989</c:v>
                </c:pt>
                <c:pt idx="22">
                  <c:v>68.025000000000006</c:v>
                </c:pt>
                <c:pt idx="23">
                  <c:v>68.162499999999994</c:v>
                </c:pt>
                <c:pt idx="24">
                  <c:v>68.300000000000011</c:v>
                </c:pt>
                <c:pt idx="25">
                  <c:v>68.4375</c:v>
                </c:pt>
                <c:pt idx="26">
                  <c:v>68.574999999999989</c:v>
                </c:pt>
                <c:pt idx="27">
                  <c:v>68.712500000000006</c:v>
                </c:pt>
                <c:pt idx="28">
                  <c:v>68.849999999999994</c:v>
                </c:pt>
                <c:pt idx="29">
                  <c:v>68.987500000000011</c:v>
                </c:pt>
                <c:pt idx="30">
                  <c:v>69.125</c:v>
                </c:pt>
                <c:pt idx="31">
                  <c:v>69.262499999999989</c:v>
                </c:pt>
                <c:pt idx="32">
                  <c:v>69.400000000000006</c:v>
                </c:pt>
                <c:pt idx="33">
                  <c:v>69.537499999999994</c:v>
                </c:pt>
                <c:pt idx="34">
                  <c:v>69.675000000000011</c:v>
                </c:pt>
                <c:pt idx="35">
                  <c:v>69.8125</c:v>
                </c:pt>
                <c:pt idx="36">
                  <c:v>69.949999999999989</c:v>
                </c:pt>
                <c:pt idx="37">
                  <c:v>70.087500000000006</c:v>
                </c:pt>
                <c:pt idx="38">
                  <c:v>70.224999999999994</c:v>
                </c:pt>
                <c:pt idx="39">
                  <c:v>70.362500000000011</c:v>
                </c:pt>
                <c:pt idx="40">
                  <c:v>70.5</c:v>
                </c:pt>
                <c:pt idx="41">
                  <c:v>70.637499999999989</c:v>
                </c:pt>
                <c:pt idx="42">
                  <c:v>70.775000000000006</c:v>
                </c:pt>
                <c:pt idx="43">
                  <c:v>70.912499999999994</c:v>
                </c:pt>
                <c:pt idx="44">
                  <c:v>71.050000000000011</c:v>
                </c:pt>
                <c:pt idx="45">
                  <c:v>71.1875</c:v>
                </c:pt>
                <c:pt idx="46">
                  <c:v>71.324999999999989</c:v>
                </c:pt>
                <c:pt idx="47">
                  <c:v>71.462500000000006</c:v>
                </c:pt>
                <c:pt idx="48">
                  <c:v>71.599999999999994</c:v>
                </c:pt>
                <c:pt idx="49">
                  <c:v>71.737500000000011</c:v>
                </c:pt>
                <c:pt idx="50">
                  <c:v>71.875</c:v>
                </c:pt>
                <c:pt idx="51">
                  <c:v>72.012499999999989</c:v>
                </c:pt>
                <c:pt idx="52">
                  <c:v>72.150000000000006</c:v>
                </c:pt>
                <c:pt idx="53">
                  <c:v>72.287499999999994</c:v>
                </c:pt>
                <c:pt idx="54">
                  <c:v>72.425000000000011</c:v>
                </c:pt>
                <c:pt idx="55">
                  <c:v>72.5625</c:v>
                </c:pt>
                <c:pt idx="56">
                  <c:v>72.699999999999989</c:v>
                </c:pt>
                <c:pt idx="57">
                  <c:v>72.83750000000002</c:v>
                </c:pt>
                <c:pt idx="58">
                  <c:v>72.975000000000009</c:v>
                </c:pt>
                <c:pt idx="59">
                  <c:v>73.112500000000011</c:v>
                </c:pt>
                <c:pt idx="60">
                  <c:v>73.250000000000014</c:v>
                </c:pt>
                <c:pt idx="61">
                  <c:v>73.387500000000017</c:v>
                </c:pt>
                <c:pt idx="62">
                  <c:v>73.52500000000002</c:v>
                </c:pt>
                <c:pt idx="63">
                  <c:v>73.662500000000009</c:v>
                </c:pt>
                <c:pt idx="64">
                  <c:v>73.800000000000011</c:v>
                </c:pt>
                <c:pt idx="65">
                  <c:v>73.937500000000014</c:v>
                </c:pt>
                <c:pt idx="66">
                  <c:v>74.075000000000017</c:v>
                </c:pt>
                <c:pt idx="67">
                  <c:v>74.21250000000002</c:v>
                </c:pt>
                <c:pt idx="68">
                  <c:v>74.350000000000009</c:v>
                </c:pt>
                <c:pt idx="69">
                  <c:v>74.487500000000011</c:v>
                </c:pt>
                <c:pt idx="70">
                  <c:v>74.625000000000014</c:v>
                </c:pt>
                <c:pt idx="71">
                  <c:v>74.762500000000017</c:v>
                </c:pt>
                <c:pt idx="72">
                  <c:v>74.90000000000002</c:v>
                </c:pt>
                <c:pt idx="73">
                  <c:v>75.037500000000009</c:v>
                </c:pt>
                <c:pt idx="74">
                  <c:v>75.175000000000011</c:v>
                </c:pt>
                <c:pt idx="75">
                  <c:v>75.312500000000014</c:v>
                </c:pt>
                <c:pt idx="76">
                  <c:v>75.450000000000017</c:v>
                </c:pt>
                <c:pt idx="77">
                  <c:v>75.58750000000002</c:v>
                </c:pt>
                <c:pt idx="78">
                  <c:v>75.725000000000009</c:v>
                </c:pt>
                <c:pt idx="79">
                  <c:v>75.862500000000011</c:v>
                </c:pt>
                <c:pt idx="80">
                  <c:v>76.000000000000014</c:v>
                </c:pt>
                <c:pt idx="81">
                  <c:v>76.137500000000017</c:v>
                </c:pt>
                <c:pt idx="82">
                  <c:v>76.27500000000002</c:v>
                </c:pt>
                <c:pt idx="83">
                  <c:v>76.412500000000009</c:v>
                </c:pt>
                <c:pt idx="84">
                  <c:v>76.550000000000011</c:v>
                </c:pt>
                <c:pt idx="85">
                  <c:v>76.687500000000014</c:v>
                </c:pt>
                <c:pt idx="86">
                  <c:v>76.825000000000017</c:v>
                </c:pt>
                <c:pt idx="87">
                  <c:v>76.96250000000002</c:v>
                </c:pt>
                <c:pt idx="88">
                  <c:v>77.100000000000009</c:v>
                </c:pt>
                <c:pt idx="89">
                  <c:v>77.237500000000011</c:v>
                </c:pt>
                <c:pt idx="90">
                  <c:v>77.375000000000014</c:v>
                </c:pt>
                <c:pt idx="91">
                  <c:v>77.512500000000017</c:v>
                </c:pt>
                <c:pt idx="92">
                  <c:v>77.65000000000002</c:v>
                </c:pt>
                <c:pt idx="93">
                  <c:v>77.787500000000009</c:v>
                </c:pt>
                <c:pt idx="94">
                  <c:v>77.925000000000011</c:v>
                </c:pt>
                <c:pt idx="95">
                  <c:v>78.062500000000014</c:v>
                </c:pt>
                <c:pt idx="96">
                  <c:v>78.200000000000017</c:v>
                </c:pt>
                <c:pt idx="97">
                  <c:v>78.33750000000002</c:v>
                </c:pt>
                <c:pt idx="98">
                  <c:v>78.475000000000009</c:v>
                </c:pt>
                <c:pt idx="99">
                  <c:v>78.612500000000011</c:v>
                </c:pt>
                <c:pt idx="100">
                  <c:v>78.75</c:v>
                </c:pt>
                <c:pt idx="101">
                  <c:v>78.887499999999989</c:v>
                </c:pt>
                <c:pt idx="102">
                  <c:v>79.025000000000006</c:v>
                </c:pt>
                <c:pt idx="103">
                  <c:v>79.162499999999994</c:v>
                </c:pt>
                <c:pt idx="104">
                  <c:v>79.300000000000011</c:v>
                </c:pt>
                <c:pt idx="105">
                  <c:v>79.4375</c:v>
                </c:pt>
                <c:pt idx="106">
                  <c:v>79.574999999999989</c:v>
                </c:pt>
                <c:pt idx="107">
                  <c:v>79.712500000000006</c:v>
                </c:pt>
                <c:pt idx="108">
                  <c:v>79.849999999999994</c:v>
                </c:pt>
                <c:pt idx="109">
                  <c:v>79.987500000000011</c:v>
                </c:pt>
                <c:pt idx="110">
                  <c:v>80.125</c:v>
                </c:pt>
                <c:pt idx="111">
                  <c:v>80.262499999999989</c:v>
                </c:pt>
                <c:pt idx="112">
                  <c:v>80.400000000000006</c:v>
                </c:pt>
                <c:pt idx="113">
                  <c:v>80.537499999999994</c:v>
                </c:pt>
                <c:pt idx="114">
                  <c:v>80.675000000000011</c:v>
                </c:pt>
                <c:pt idx="115">
                  <c:v>80.8125</c:v>
                </c:pt>
                <c:pt idx="116">
                  <c:v>80.949999999999989</c:v>
                </c:pt>
                <c:pt idx="117">
                  <c:v>81.087500000000006</c:v>
                </c:pt>
                <c:pt idx="118">
                  <c:v>81.224999999999994</c:v>
                </c:pt>
                <c:pt idx="119">
                  <c:v>81.362500000000011</c:v>
                </c:pt>
                <c:pt idx="120">
                  <c:v>81.5</c:v>
                </c:pt>
                <c:pt idx="121">
                  <c:v>81.637499999999989</c:v>
                </c:pt>
                <c:pt idx="122">
                  <c:v>81.775000000000006</c:v>
                </c:pt>
                <c:pt idx="123">
                  <c:v>81.912499999999994</c:v>
                </c:pt>
                <c:pt idx="124">
                  <c:v>82.050000000000011</c:v>
                </c:pt>
                <c:pt idx="125">
                  <c:v>82.1875</c:v>
                </c:pt>
                <c:pt idx="126">
                  <c:v>82.324999999999989</c:v>
                </c:pt>
                <c:pt idx="127">
                  <c:v>82.462500000000006</c:v>
                </c:pt>
                <c:pt idx="128">
                  <c:v>82.6</c:v>
                </c:pt>
                <c:pt idx="129">
                  <c:v>82.737500000000011</c:v>
                </c:pt>
                <c:pt idx="130">
                  <c:v>82.875</c:v>
                </c:pt>
                <c:pt idx="131">
                  <c:v>83.012499999999989</c:v>
                </c:pt>
                <c:pt idx="132">
                  <c:v>83.15</c:v>
                </c:pt>
                <c:pt idx="133">
                  <c:v>83.287499999999994</c:v>
                </c:pt>
                <c:pt idx="134">
                  <c:v>83.425000000000011</c:v>
                </c:pt>
                <c:pt idx="135">
                  <c:v>83.5625</c:v>
                </c:pt>
                <c:pt idx="136">
                  <c:v>83.699999999999989</c:v>
                </c:pt>
                <c:pt idx="137">
                  <c:v>83.837500000000006</c:v>
                </c:pt>
                <c:pt idx="138">
                  <c:v>83.974999999999994</c:v>
                </c:pt>
                <c:pt idx="139">
                  <c:v>84.112500000000011</c:v>
                </c:pt>
                <c:pt idx="140">
                  <c:v>84.25</c:v>
                </c:pt>
                <c:pt idx="141">
                  <c:v>84.387499999999989</c:v>
                </c:pt>
                <c:pt idx="142">
                  <c:v>84.525000000000006</c:v>
                </c:pt>
                <c:pt idx="143">
                  <c:v>84.662499999999994</c:v>
                </c:pt>
                <c:pt idx="144">
                  <c:v>84.800000000000011</c:v>
                </c:pt>
                <c:pt idx="145">
                  <c:v>84.9375</c:v>
                </c:pt>
                <c:pt idx="146">
                  <c:v>85.074999999999989</c:v>
                </c:pt>
                <c:pt idx="147">
                  <c:v>85.212500000000006</c:v>
                </c:pt>
                <c:pt idx="148">
                  <c:v>85.35</c:v>
                </c:pt>
                <c:pt idx="149">
                  <c:v>85.487500000000011</c:v>
                </c:pt>
                <c:pt idx="150">
                  <c:v>85.625</c:v>
                </c:pt>
                <c:pt idx="151">
                  <c:v>85.762499999999989</c:v>
                </c:pt>
                <c:pt idx="152">
                  <c:v>85.9</c:v>
                </c:pt>
                <c:pt idx="153">
                  <c:v>86.037499999999994</c:v>
                </c:pt>
                <c:pt idx="154">
                  <c:v>86.175000000000011</c:v>
                </c:pt>
                <c:pt idx="155">
                  <c:v>86.3125</c:v>
                </c:pt>
                <c:pt idx="156">
                  <c:v>86.449999999999989</c:v>
                </c:pt>
                <c:pt idx="157">
                  <c:v>86.587500000000006</c:v>
                </c:pt>
                <c:pt idx="158">
                  <c:v>86.724999999999994</c:v>
                </c:pt>
                <c:pt idx="159">
                  <c:v>86.862500000000011</c:v>
                </c:pt>
                <c:pt idx="160">
                  <c:v>87</c:v>
                </c:pt>
                <c:pt idx="161">
                  <c:v>87.137499999999989</c:v>
                </c:pt>
                <c:pt idx="162">
                  <c:v>87.275000000000006</c:v>
                </c:pt>
                <c:pt idx="163">
                  <c:v>87.412499999999994</c:v>
                </c:pt>
                <c:pt idx="164">
                  <c:v>87.550000000000011</c:v>
                </c:pt>
                <c:pt idx="165">
                  <c:v>87.6875</c:v>
                </c:pt>
                <c:pt idx="166">
                  <c:v>87.824999999999989</c:v>
                </c:pt>
                <c:pt idx="167">
                  <c:v>87.962500000000006</c:v>
                </c:pt>
                <c:pt idx="168">
                  <c:v>88.1</c:v>
                </c:pt>
                <c:pt idx="169">
                  <c:v>88.237500000000011</c:v>
                </c:pt>
                <c:pt idx="170">
                  <c:v>88.375</c:v>
                </c:pt>
                <c:pt idx="171">
                  <c:v>88.512499999999989</c:v>
                </c:pt>
                <c:pt idx="172">
                  <c:v>88.65</c:v>
                </c:pt>
                <c:pt idx="173">
                  <c:v>88.787499999999994</c:v>
                </c:pt>
                <c:pt idx="174">
                  <c:v>88.925000000000011</c:v>
                </c:pt>
                <c:pt idx="175">
                  <c:v>89.0625</c:v>
                </c:pt>
                <c:pt idx="176">
                  <c:v>89.199999999999989</c:v>
                </c:pt>
                <c:pt idx="177">
                  <c:v>89.337500000000006</c:v>
                </c:pt>
                <c:pt idx="178">
                  <c:v>89.474999999999994</c:v>
                </c:pt>
                <c:pt idx="179">
                  <c:v>89.612500000000011</c:v>
                </c:pt>
                <c:pt idx="180">
                  <c:v>89.75</c:v>
                </c:pt>
                <c:pt idx="181">
                  <c:v>89.887499999999989</c:v>
                </c:pt>
                <c:pt idx="182">
                  <c:v>90.025000000000006</c:v>
                </c:pt>
                <c:pt idx="183">
                  <c:v>90.162499999999994</c:v>
                </c:pt>
                <c:pt idx="184">
                  <c:v>90.300000000000011</c:v>
                </c:pt>
                <c:pt idx="185">
                  <c:v>90.4375</c:v>
                </c:pt>
                <c:pt idx="186">
                  <c:v>90.574999999999989</c:v>
                </c:pt>
                <c:pt idx="187">
                  <c:v>90.712500000000006</c:v>
                </c:pt>
                <c:pt idx="188">
                  <c:v>90.85</c:v>
                </c:pt>
                <c:pt idx="189">
                  <c:v>90.987500000000011</c:v>
                </c:pt>
                <c:pt idx="190">
                  <c:v>91.125</c:v>
                </c:pt>
                <c:pt idx="191">
                  <c:v>91.262499999999989</c:v>
                </c:pt>
                <c:pt idx="192">
                  <c:v>91.4</c:v>
                </c:pt>
                <c:pt idx="193">
                  <c:v>91.537499999999994</c:v>
                </c:pt>
                <c:pt idx="194">
                  <c:v>91.675000000000011</c:v>
                </c:pt>
                <c:pt idx="195">
                  <c:v>91.8125</c:v>
                </c:pt>
                <c:pt idx="196">
                  <c:v>91.949999999999989</c:v>
                </c:pt>
                <c:pt idx="197">
                  <c:v>92.087500000000006</c:v>
                </c:pt>
                <c:pt idx="198">
                  <c:v>92.224999999999994</c:v>
                </c:pt>
                <c:pt idx="199">
                  <c:v>92.362500000000011</c:v>
                </c:pt>
                <c:pt idx="200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A1B1-4EB8-82D6-099E70F8C2DA}"/>
            </c:ext>
          </c:extLst>
        </c:ser>
        <c:ser>
          <c:idx val="176"/>
          <c:order val="176"/>
          <c:tx>
            <c:strRef>
              <c:f>工作表3!$A$180</c:f>
              <c:strCache>
                <c:ptCount val="1"/>
                <c:pt idx="0">
                  <c:v>0.76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工作表3!$B$180:$GT$180</c:f>
              <c:numCache>
                <c:formatCode>General</c:formatCode>
                <c:ptCount val="201"/>
                <c:pt idx="0">
                  <c:v>64.8</c:v>
                </c:pt>
                <c:pt idx="1">
                  <c:v>64.937999999999988</c:v>
                </c:pt>
                <c:pt idx="2">
                  <c:v>65.075999999999993</c:v>
                </c:pt>
                <c:pt idx="3">
                  <c:v>65.213999999999999</c:v>
                </c:pt>
                <c:pt idx="4">
                  <c:v>65.352000000000004</c:v>
                </c:pt>
                <c:pt idx="5">
                  <c:v>65.489999999999995</c:v>
                </c:pt>
                <c:pt idx="6">
                  <c:v>65.627999999999986</c:v>
                </c:pt>
                <c:pt idx="7">
                  <c:v>65.765999999999991</c:v>
                </c:pt>
                <c:pt idx="8">
                  <c:v>65.903999999999996</c:v>
                </c:pt>
                <c:pt idx="9">
                  <c:v>66.042000000000002</c:v>
                </c:pt>
                <c:pt idx="10">
                  <c:v>66.179999999999993</c:v>
                </c:pt>
                <c:pt idx="11">
                  <c:v>66.317999999999984</c:v>
                </c:pt>
                <c:pt idx="12">
                  <c:v>66.456000000000003</c:v>
                </c:pt>
                <c:pt idx="13">
                  <c:v>66.593999999999994</c:v>
                </c:pt>
                <c:pt idx="14">
                  <c:v>66.731999999999999</c:v>
                </c:pt>
                <c:pt idx="15">
                  <c:v>66.86999999999999</c:v>
                </c:pt>
                <c:pt idx="16">
                  <c:v>67.007999999999981</c:v>
                </c:pt>
                <c:pt idx="17">
                  <c:v>67.146000000000001</c:v>
                </c:pt>
                <c:pt idx="18">
                  <c:v>67.283999999999992</c:v>
                </c:pt>
                <c:pt idx="19">
                  <c:v>67.421999999999997</c:v>
                </c:pt>
                <c:pt idx="20">
                  <c:v>67.559999999999988</c:v>
                </c:pt>
                <c:pt idx="21">
                  <c:v>67.697999999999993</c:v>
                </c:pt>
                <c:pt idx="22">
                  <c:v>67.835999999999999</c:v>
                </c:pt>
                <c:pt idx="23">
                  <c:v>67.97399999999999</c:v>
                </c:pt>
                <c:pt idx="24">
                  <c:v>68.111999999999995</c:v>
                </c:pt>
                <c:pt idx="25">
                  <c:v>68.25</c:v>
                </c:pt>
                <c:pt idx="26">
                  <c:v>68.387999999999991</c:v>
                </c:pt>
                <c:pt idx="27">
                  <c:v>68.525999999999996</c:v>
                </c:pt>
                <c:pt idx="28">
                  <c:v>68.663999999999987</c:v>
                </c:pt>
                <c:pt idx="29">
                  <c:v>68.802000000000007</c:v>
                </c:pt>
                <c:pt idx="30">
                  <c:v>68.94</c:v>
                </c:pt>
                <c:pt idx="31">
                  <c:v>69.077999999999989</c:v>
                </c:pt>
                <c:pt idx="32">
                  <c:v>69.215999999999994</c:v>
                </c:pt>
                <c:pt idx="33">
                  <c:v>69.353999999999985</c:v>
                </c:pt>
                <c:pt idx="34">
                  <c:v>69.492000000000004</c:v>
                </c:pt>
                <c:pt idx="35">
                  <c:v>69.63</c:v>
                </c:pt>
                <c:pt idx="36">
                  <c:v>69.767999999999986</c:v>
                </c:pt>
                <c:pt idx="37">
                  <c:v>69.905999999999992</c:v>
                </c:pt>
                <c:pt idx="38">
                  <c:v>70.043999999999997</c:v>
                </c:pt>
                <c:pt idx="39">
                  <c:v>70.182000000000002</c:v>
                </c:pt>
                <c:pt idx="40">
                  <c:v>70.319999999999993</c:v>
                </c:pt>
                <c:pt idx="41">
                  <c:v>70.457999999999984</c:v>
                </c:pt>
                <c:pt idx="42">
                  <c:v>70.596000000000004</c:v>
                </c:pt>
                <c:pt idx="43">
                  <c:v>70.733999999999995</c:v>
                </c:pt>
                <c:pt idx="44">
                  <c:v>70.872</c:v>
                </c:pt>
                <c:pt idx="45">
                  <c:v>71.009999999999991</c:v>
                </c:pt>
                <c:pt idx="46">
                  <c:v>71.147999999999982</c:v>
                </c:pt>
                <c:pt idx="47">
                  <c:v>71.286000000000001</c:v>
                </c:pt>
                <c:pt idx="48">
                  <c:v>71.423999999999992</c:v>
                </c:pt>
                <c:pt idx="49">
                  <c:v>71.561999999999998</c:v>
                </c:pt>
                <c:pt idx="50">
                  <c:v>71.699999999999989</c:v>
                </c:pt>
                <c:pt idx="51">
                  <c:v>71.837999999999994</c:v>
                </c:pt>
                <c:pt idx="52">
                  <c:v>71.975999999999999</c:v>
                </c:pt>
                <c:pt idx="53">
                  <c:v>72.11399999999999</c:v>
                </c:pt>
                <c:pt idx="54">
                  <c:v>72.251999999999995</c:v>
                </c:pt>
                <c:pt idx="55">
                  <c:v>72.39</c:v>
                </c:pt>
                <c:pt idx="56">
                  <c:v>72.527999999999992</c:v>
                </c:pt>
                <c:pt idx="57">
                  <c:v>72.666000000000011</c:v>
                </c:pt>
                <c:pt idx="58">
                  <c:v>72.804000000000016</c:v>
                </c:pt>
                <c:pt idx="59">
                  <c:v>72.942000000000007</c:v>
                </c:pt>
                <c:pt idx="60">
                  <c:v>73.080000000000013</c:v>
                </c:pt>
                <c:pt idx="61">
                  <c:v>73.218000000000004</c:v>
                </c:pt>
                <c:pt idx="62">
                  <c:v>73.356000000000009</c:v>
                </c:pt>
                <c:pt idx="63">
                  <c:v>73.494000000000014</c:v>
                </c:pt>
                <c:pt idx="64">
                  <c:v>73.632000000000005</c:v>
                </c:pt>
                <c:pt idx="65">
                  <c:v>73.77000000000001</c:v>
                </c:pt>
                <c:pt idx="66">
                  <c:v>73.908000000000001</c:v>
                </c:pt>
                <c:pt idx="67">
                  <c:v>74.046000000000021</c:v>
                </c:pt>
                <c:pt idx="68">
                  <c:v>74.184000000000012</c:v>
                </c:pt>
                <c:pt idx="69">
                  <c:v>74.322000000000003</c:v>
                </c:pt>
                <c:pt idx="70">
                  <c:v>74.460000000000008</c:v>
                </c:pt>
                <c:pt idx="71">
                  <c:v>74.598000000000013</c:v>
                </c:pt>
                <c:pt idx="72">
                  <c:v>74.736000000000018</c:v>
                </c:pt>
                <c:pt idx="73">
                  <c:v>74.874000000000009</c:v>
                </c:pt>
                <c:pt idx="74">
                  <c:v>75.012</c:v>
                </c:pt>
                <c:pt idx="75">
                  <c:v>75.150000000000006</c:v>
                </c:pt>
                <c:pt idx="76">
                  <c:v>75.288000000000011</c:v>
                </c:pt>
                <c:pt idx="77">
                  <c:v>75.426000000000016</c:v>
                </c:pt>
                <c:pt idx="78">
                  <c:v>75.564000000000007</c:v>
                </c:pt>
                <c:pt idx="79">
                  <c:v>75.701999999999998</c:v>
                </c:pt>
                <c:pt idx="80">
                  <c:v>75.840000000000018</c:v>
                </c:pt>
                <c:pt idx="81">
                  <c:v>75.978000000000009</c:v>
                </c:pt>
                <c:pt idx="82">
                  <c:v>76.116000000000014</c:v>
                </c:pt>
                <c:pt idx="83">
                  <c:v>76.254000000000005</c:v>
                </c:pt>
                <c:pt idx="84">
                  <c:v>76.39200000000001</c:v>
                </c:pt>
                <c:pt idx="85">
                  <c:v>76.530000000000015</c:v>
                </c:pt>
                <c:pt idx="86">
                  <c:v>76.668000000000006</c:v>
                </c:pt>
                <c:pt idx="87">
                  <c:v>76.806000000000012</c:v>
                </c:pt>
                <c:pt idx="88">
                  <c:v>76.944000000000003</c:v>
                </c:pt>
                <c:pt idx="89">
                  <c:v>77.082000000000008</c:v>
                </c:pt>
                <c:pt idx="90">
                  <c:v>77.220000000000013</c:v>
                </c:pt>
                <c:pt idx="91">
                  <c:v>77.358000000000004</c:v>
                </c:pt>
                <c:pt idx="92">
                  <c:v>77.496000000000009</c:v>
                </c:pt>
                <c:pt idx="93">
                  <c:v>77.634000000000015</c:v>
                </c:pt>
                <c:pt idx="94">
                  <c:v>77.772000000000006</c:v>
                </c:pt>
                <c:pt idx="95">
                  <c:v>77.910000000000011</c:v>
                </c:pt>
                <c:pt idx="96">
                  <c:v>78.048000000000002</c:v>
                </c:pt>
                <c:pt idx="97">
                  <c:v>78.186000000000021</c:v>
                </c:pt>
                <c:pt idx="98">
                  <c:v>78.324000000000012</c:v>
                </c:pt>
                <c:pt idx="99">
                  <c:v>78.462000000000003</c:v>
                </c:pt>
                <c:pt idx="100">
                  <c:v>78.599999999999994</c:v>
                </c:pt>
                <c:pt idx="101">
                  <c:v>78.737999999999985</c:v>
                </c:pt>
                <c:pt idx="102">
                  <c:v>78.875999999999991</c:v>
                </c:pt>
                <c:pt idx="103">
                  <c:v>79.013999999999996</c:v>
                </c:pt>
                <c:pt idx="104">
                  <c:v>79.152000000000001</c:v>
                </c:pt>
                <c:pt idx="105">
                  <c:v>79.289999999999992</c:v>
                </c:pt>
                <c:pt idx="106">
                  <c:v>79.427999999999983</c:v>
                </c:pt>
                <c:pt idx="107">
                  <c:v>79.566000000000003</c:v>
                </c:pt>
                <c:pt idx="108">
                  <c:v>79.703999999999994</c:v>
                </c:pt>
                <c:pt idx="109">
                  <c:v>79.841999999999999</c:v>
                </c:pt>
                <c:pt idx="110">
                  <c:v>79.97999999999999</c:v>
                </c:pt>
                <c:pt idx="111">
                  <c:v>80.117999999999995</c:v>
                </c:pt>
                <c:pt idx="112">
                  <c:v>80.256</c:v>
                </c:pt>
                <c:pt idx="113">
                  <c:v>80.393999999999991</c:v>
                </c:pt>
                <c:pt idx="114">
                  <c:v>80.531999999999996</c:v>
                </c:pt>
                <c:pt idx="115">
                  <c:v>80.669999999999987</c:v>
                </c:pt>
                <c:pt idx="116">
                  <c:v>80.807999999999993</c:v>
                </c:pt>
                <c:pt idx="117">
                  <c:v>80.945999999999998</c:v>
                </c:pt>
                <c:pt idx="118">
                  <c:v>81.083999999999989</c:v>
                </c:pt>
                <c:pt idx="119">
                  <c:v>81.221999999999994</c:v>
                </c:pt>
                <c:pt idx="120">
                  <c:v>81.36</c:v>
                </c:pt>
                <c:pt idx="121">
                  <c:v>81.49799999999999</c:v>
                </c:pt>
                <c:pt idx="122">
                  <c:v>81.635999999999996</c:v>
                </c:pt>
                <c:pt idx="123">
                  <c:v>81.773999999999987</c:v>
                </c:pt>
                <c:pt idx="124">
                  <c:v>81.912000000000006</c:v>
                </c:pt>
                <c:pt idx="125">
                  <c:v>82.05</c:v>
                </c:pt>
                <c:pt idx="126">
                  <c:v>82.187999999999988</c:v>
                </c:pt>
                <c:pt idx="127">
                  <c:v>82.325999999999993</c:v>
                </c:pt>
                <c:pt idx="128">
                  <c:v>82.463999999999999</c:v>
                </c:pt>
                <c:pt idx="129">
                  <c:v>82.602000000000004</c:v>
                </c:pt>
                <c:pt idx="130">
                  <c:v>82.74</c:v>
                </c:pt>
                <c:pt idx="131">
                  <c:v>82.877999999999986</c:v>
                </c:pt>
                <c:pt idx="132">
                  <c:v>83.015999999999991</c:v>
                </c:pt>
                <c:pt idx="133">
                  <c:v>83.153999999999996</c:v>
                </c:pt>
                <c:pt idx="134">
                  <c:v>83.292000000000002</c:v>
                </c:pt>
                <c:pt idx="135">
                  <c:v>83.429999999999993</c:v>
                </c:pt>
                <c:pt idx="136">
                  <c:v>83.567999999999984</c:v>
                </c:pt>
                <c:pt idx="137">
                  <c:v>83.706000000000003</c:v>
                </c:pt>
                <c:pt idx="138">
                  <c:v>83.843999999999994</c:v>
                </c:pt>
                <c:pt idx="139">
                  <c:v>83.981999999999999</c:v>
                </c:pt>
                <c:pt idx="140">
                  <c:v>84.11999999999999</c:v>
                </c:pt>
                <c:pt idx="141">
                  <c:v>84.257999999999981</c:v>
                </c:pt>
                <c:pt idx="142">
                  <c:v>84.396000000000001</c:v>
                </c:pt>
                <c:pt idx="143">
                  <c:v>84.533999999999992</c:v>
                </c:pt>
                <c:pt idx="144">
                  <c:v>84.671999999999997</c:v>
                </c:pt>
                <c:pt idx="145">
                  <c:v>84.809999999999988</c:v>
                </c:pt>
                <c:pt idx="146">
                  <c:v>84.947999999999993</c:v>
                </c:pt>
                <c:pt idx="147">
                  <c:v>85.085999999999999</c:v>
                </c:pt>
                <c:pt idx="148">
                  <c:v>85.22399999999999</c:v>
                </c:pt>
                <c:pt idx="149">
                  <c:v>85.361999999999995</c:v>
                </c:pt>
                <c:pt idx="150">
                  <c:v>85.5</c:v>
                </c:pt>
                <c:pt idx="151">
                  <c:v>85.637999999999991</c:v>
                </c:pt>
                <c:pt idx="152">
                  <c:v>85.775999999999996</c:v>
                </c:pt>
                <c:pt idx="153">
                  <c:v>85.913999999999987</c:v>
                </c:pt>
                <c:pt idx="154">
                  <c:v>86.052000000000007</c:v>
                </c:pt>
                <c:pt idx="155">
                  <c:v>86.19</c:v>
                </c:pt>
                <c:pt idx="156">
                  <c:v>86.327999999999989</c:v>
                </c:pt>
                <c:pt idx="157">
                  <c:v>86.465999999999994</c:v>
                </c:pt>
                <c:pt idx="158">
                  <c:v>86.603999999999985</c:v>
                </c:pt>
                <c:pt idx="159">
                  <c:v>86.742000000000004</c:v>
                </c:pt>
                <c:pt idx="160">
                  <c:v>86.88</c:v>
                </c:pt>
                <c:pt idx="161">
                  <c:v>87.017999999999986</c:v>
                </c:pt>
                <c:pt idx="162">
                  <c:v>87.155999999999992</c:v>
                </c:pt>
                <c:pt idx="163">
                  <c:v>87.293999999999997</c:v>
                </c:pt>
                <c:pt idx="164">
                  <c:v>87.432000000000002</c:v>
                </c:pt>
                <c:pt idx="165">
                  <c:v>87.57</c:v>
                </c:pt>
                <c:pt idx="166">
                  <c:v>87.707999999999984</c:v>
                </c:pt>
                <c:pt idx="167">
                  <c:v>87.846000000000004</c:v>
                </c:pt>
                <c:pt idx="168">
                  <c:v>87.983999999999995</c:v>
                </c:pt>
                <c:pt idx="169">
                  <c:v>88.122</c:v>
                </c:pt>
                <c:pt idx="170">
                  <c:v>88.259999999999991</c:v>
                </c:pt>
                <c:pt idx="171">
                  <c:v>88.397999999999982</c:v>
                </c:pt>
                <c:pt idx="172">
                  <c:v>88.536000000000001</c:v>
                </c:pt>
                <c:pt idx="173">
                  <c:v>88.673999999999992</c:v>
                </c:pt>
                <c:pt idx="174">
                  <c:v>88.811999999999998</c:v>
                </c:pt>
                <c:pt idx="175">
                  <c:v>88.949999999999989</c:v>
                </c:pt>
                <c:pt idx="176">
                  <c:v>89.087999999999994</c:v>
                </c:pt>
                <c:pt idx="177">
                  <c:v>89.225999999999999</c:v>
                </c:pt>
                <c:pt idx="178">
                  <c:v>89.36399999999999</c:v>
                </c:pt>
                <c:pt idx="179">
                  <c:v>89.501999999999995</c:v>
                </c:pt>
                <c:pt idx="180">
                  <c:v>89.64</c:v>
                </c:pt>
                <c:pt idx="181">
                  <c:v>89.777999999999992</c:v>
                </c:pt>
                <c:pt idx="182">
                  <c:v>89.915999999999997</c:v>
                </c:pt>
                <c:pt idx="183">
                  <c:v>90.053999999999988</c:v>
                </c:pt>
                <c:pt idx="184">
                  <c:v>90.192000000000007</c:v>
                </c:pt>
                <c:pt idx="185">
                  <c:v>90.33</c:v>
                </c:pt>
                <c:pt idx="186">
                  <c:v>90.467999999999989</c:v>
                </c:pt>
                <c:pt idx="187">
                  <c:v>90.605999999999995</c:v>
                </c:pt>
                <c:pt idx="188">
                  <c:v>90.743999999999986</c:v>
                </c:pt>
                <c:pt idx="189">
                  <c:v>90.882000000000005</c:v>
                </c:pt>
                <c:pt idx="190">
                  <c:v>91.02</c:v>
                </c:pt>
                <c:pt idx="191">
                  <c:v>91.157999999999987</c:v>
                </c:pt>
                <c:pt idx="192">
                  <c:v>91.295999999999992</c:v>
                </c:pt>
                <c:pt idx="193">
                  <c:v>91.433999999999997</c:v>
                </c:pt>
                <c:pt idx="194">
                  <c:v>91.572000000000003</c:v>
                </c:pt>
                <c:pt idx="195">
                  <c:v>91.71</c:v>
                </c:pt>
                <c:pt idx="196">
                  <c:v>91.847999999999985</c:v>
                </c:pt>
                <c:pt idx="197">
                  <c:v>91.98599999999999</c:v>
                </c:pt>
                <c:pt idx="198">
                  <c:v>92.123999999999995</c:v>
                </c:pt>
                <c:pt idx="199">
                  <c:v>92.262</c:v>
                </c:pt>
                <c:pt idx="200">
                  <c:v>92.399999999999991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A1B1-4EB8-82D6-099E70F8C2DA}"/>
            </c:ext>
          </c:extLst>
        </c:ser>
        <c:ser>
          <c:idx val="177"/>
          <c:order val="177"/>
          <c:tx>
            <c:strRef>
              <c:f>工作表3!$A$181</c:f>
              <c:strCache>
                <c:ptCount val="1"/>
                <c:pt idx="0">
                  <c:v>0.77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工作表3!$B$181:$GT$181</c:f>
              <c:numCache>
                <c:formatCode>General</c:formatCode>
                <c:ptCount val="201"/>
                <c:pt idx="0">
                  <c:v>64.600000000000009</c:v>
                </c:pt>
                <c:pt idx="1">
                  <c:v>64.738500000000002</c:v>
                </c:pt>
                <c:pt idx="2">
                  <c:v>64.87700000000001</c:v>
                </c:pt>
                <c:pt idx="3">
                  <c:v>65.015500000000003</c:v>
                </c:pt>
                <c:pt idx="4">
                  <c:v>65.154000000000011</c:v>
                </c:pt>
                <c:pt idx="5">
                  <c:v>65.292500000000004</c:v>
                </c:pt>
                <c:pt idx="6">
                  <c:v>65.430999999999997</c:v>
                </c:pt>
                <c:pt idx="7">
                  <c:v>65.569500000000005</c:v>
                </c:pt>
                <c:pt idx="8">
                  <c:v>65.707999999999998</c:v>
                </c:pt>
                <c:pt idx="9">
                  <c:v>65.846500000000006</c:v>
                </c:pt>
                <c:pt idx="10">
                  <c:v>65.984999999999999</c:v>
                </c:pt>
                <c:pt idx="11">
                  <c:v>66.123499999999993</c:v>
                </c:pt>
                <c:pt idx="12">
                  <c:v>66.262</c:v>
                </c:pt>
                <c:pt idx="13">
                  <c:v>66.400499999999994</c:v>
                </c:pt>
                <c:pt idx="14">
                  <c:v>66.539000000000016</c:v>
                </c:pt>
                <c:pt idx="15">
                  <c:v>66.677500000000009</c:v>
                </c:pt>
                <c:pt idx="16">
                  <c:v>66.816000000000003</c:v>
                </c:pt>
                <c:pt idx="17">
                  <c:v>66.95450000000001</c:v>
                </c:pt>
                <c:pt idx="18">
                  <c:v>67.093000000000004</c:v>
                </c:pt>
                <c:pt idx="19">
                  <c:v>67.231500000000011</c:v>
                </c:pt>
                <c:pt idx="20">
                  <c:v>67.37</c:v>
                </c:pt>
                <c:pt idx="21">
                  <c:v>67.508499999999998</c:v>
                </c:pt>
                <c:pt idx="22">
                  <c:v>67.647000000000006</c:v>
                </c:pt>
                <c:pt idx="23">
                  <c:v>67.785499999999999</c:v>
                </c:pt>
                <c:pt idx="24">
                  <c:v>67.924000000000007</c:v>
                </c:pt>
                <c:pt idx="25">
                  <c:v>68.0625</c:v>
                </c:pt>
                <c:pt idx="26">
                  <c:v>68.200999999999993</c:v>
                </c:pt>
                <c:pt idx="27">
                  <c:v>68.339500000000001</c:v>
                </c:pt>
                <c:pt idx="28">
                  <c:v>68.477999999999994</c:v>
                </c:pt>
                <c:pt idx="29">
                  <c:v>68.616500000000002</c:v>
                </c:pt>
                <c:pt idx="30">
                  <c:v>68.754999999999995</c:v>
                </c:pt>
                <c:pt idx="31">
                  <c:v>68.893500000000003</c:v>
                </c:pt>
                <c:pt idx="32">
                  <c:v>69.032000000000011</c:v>
                </c:pt>
                <c:pt idx="33">
                  <c:v>69.170500000000004</c:v>
                </c:pt>
                <c:pt idx="34">
                  <c:v>69.309000000000012</c:v>
                </c:pt>
                <c:pt idx="35">
                  <c:v>69.447500000000005</c:v>
                </c:pt>
                <c:pt idx="36">
                  <c:v>69.585999999999999</c:v>
                </c:pt>
                <c:pt idx="37">
                  <c:v>69.724500000000006</c:v>
                </c:pt>
                <c:pt idx="38">
                  <c:v>69.863</c:v>
                </c:pt>
                <c:pt idx="39">
                  <c:v>70.001500000000007</c:v>
                </c:pt>
                <c:pt idx="40">
                  <c:v>70.14</c:v>
                </c:pt>
                <c:pt idx="41">
                  <c:v>70.278499999999994</c:v>
                </c:pt>
                <c:pt idx="42">
                  <c:v>70.417000000000002</c:v>
                </c:pt>
                <c:pt idx="43">
                  <c:v>70.555499999999995</c:v>
                </c:pt>
                <c:pt idx="44">
                  <c:v>70.694000000000003</c:v>
                </c:pt>
                <c:pt idx="45">
                  <c:v>70.832499999999996</c:v>
                </c:pt>
                <c:pt idx="46">
                  <c:v>70.971000000000004</c:v>
                </c:pt>
                <c:pt idx="47">
                  <c:v>71.109500000000011</c:v>
                </c:pt>
                <c:pt idx="48">
                  <c:v>71.248000000000005</c:v>
                </c:pt>
                <c:pt idx="49">
                  <c:v>71.386500000000012</c:v>
                </c:pt>
                <c:pt idx="50">
                  <c:v>71.525000000000006</c:v>
                </c:pt>
                <c:pt idx="51">
                  <c:v>71.663499999999999</c:v>
                </c:pt>
                <c:pt idx="52">
                  <c:v>71.802000000000007</c:v>
                </c:pt>
                <c:pt idx="53">
                  <c:v>71.9405</c:v>
                </c:pt>
                <c:pt idx="54">
                  <c:v>72.079000000000008</c:v>
                </c:pt>
                <c:pt idx="55">
                  <c:v>72.217500000000001</c:v>
                </c:pt>
                <c:pt idx="56">
                  <c:v>72.355999999999995</c:v>
                </c:pt>
                <c:pt idx="57">
                  <c:v>72.494500000000031</c:v>
                </c:pt>
                <c:pt idx="58">
                  <c:v>72.633000000000024</c:v>
                </c:pt>
                <c:pt idx="59">
                  <c:v>72.771500000000017</c:v>
                </c:pt>
                <c:pt idx="60">
                  <c:v>72.910000000000025</c:v>
                </c:pt>
                <c:pt idx="61">
                  <c:v>73.048500000000018</c:v>
                </c:pt>
                <c:pt idx="62">
                  <c:v>73.187000000000026</c:v>
                </c:pt>
                <c:pt idx="63">
                  <c:v>73.325500000000019</c:v>
                </c:pt>
                <c:pt idx="64">
                  <c:v>73.464000000000013</c:v>
                </c:pt>
                <c:pt idx="65">
                  <c:v>73.60250000000002</c:v>
                </c:pt>
                <c:pt idx="66">
                  <c:v>73.741000000000014</c:v>
                </c:pt>
                <c:pt idx="67">
                  <c:v>73.879500000000021</c:v>
                </c:pt>
                <c:pt idx="68">
                  <c:v>74.018000000000015</c:v>
                </c:pt>
                <c:pt idx="69">
                  <c:v>74.156500000000008</c:v>
                </c:pt>
                <c:pt idx="70">
                  <c:v>74.295000000000016</c:v>
                </c:pt>
                <c:pt idx="71">
                  <c:v>74.433500000000009</c:v>
                </c:pt>
                <c:pt idx="72">
                  <c:v>74.572000000000017</c:v>
                </c:pt>
                <c:pt idx="73">
                  <c:v>74.710500000000025</c:v>
                </c:pt>
                <c:pt idx="74">
                  <c:v>74.849000000000018</c:v>
                </c:pt>
                <c:pt idx="75">
                  <c:v>74.987500000000026</c:v>
                </c:pt>
                <c:pt idx="76">
                  <c:v>75.126000000000019</c:v>
                </c:pt>
                <c:pt idx="77">
                  <c:v>75.264500000000027</c:v>
                </c:pt>
                <c:pt idx="78">
                  <c:v>75.40300000000002</c:v>
                </c:pt>
                <c:pt idx="79">
                  <c:v>75.541500000000013</c:v>
                </c:pt>
                <c:pt idx="80">
                  <c:v>75.680000000000021</c:v>
                </c:pt>
                <c:pt idx="81">
                  <c:v>75.818500000000014</c:v>
                </c:pt>
                <c:pt idx="82">
                  <c:v>75.957000000000022</c:v>
                </c:pt>
                <c:pt idx="83">
                  <c:v>76.095500000000015</c:v>
                </c:pt>
                <c:pt idx="84">
                  <c:v>76.234000000000009</c:v>
                </c:pt>
                <c:pt idx="85">
                  <c:v>76.372500000000016</c:v>
                </c:pt>
                <c:pt idx="86">
                  <c:v>76.51100000000001</c:v>
                </c:pt>
                <c:pt idx="87">
                  <c:v>76.649500000000018</c:v>
                </c:pt>
                <c:pt idx="88">
                  <c:v>76.788000000000025</c:v>
                </c:pt>
                <c:pt idx="89">
                  <c:v>76.926500000000019</c:v>
                </c:pt>
                <c:pt idx="90">
                  <c:v>77.065000000000026</c:v>
                </c:pt>
                <c:pt idx="91">
                  <c:v>77.20350000000002</c:v>
                </c:pt>
                <c:pt idx="92">
                  <c:v>77.342000000000027</c:v>
                </c:pt>
                <c:pt idx="93">
                  <c:v>77.480500000000021</c:v>
                </c:pt>
                <c:pt idx="94">
                  <c:v>77.619000000000014</c:v>
                </c:pt>
                <c:pt idx="95">
                  <c:v>77.757500000000022</c:v>
                </c:pt>
                <c:pt idx="96">
                  <c:v>77.896000000000015</c:v>
                </c:pt>
                <c:pt idx="97">
                  <c:v>78.034500000000023</c:v>
                </c:pt>
                <c:pt idx="98">
                  <c:v>78.173000000000016</c:v>
                </c:pt>
                <c:pt idx="99">
                  <c:v>78.311500000000009</c:v>
                </c:pt>
                <c:pt idx="100">
                  <c:v>78.45</c:v>
                </c:pt>
                <c:pt idx="101">
                  <c:v>78.588499999999996</c:v>
                </c:pt>
                <c:pt idx="102">
                  <c:v>78.727000000000004</c:v>
                </c:pt>
                <c:pt idx="103">
                  <c:v>78.865499999999997</c:v>
                </c:pt>
                <c:pt idx="104">
                  <c:v>79.004000000000005</c:v>
                </c:pt>
                <c:pt idx="105">
                  <c:v>79.142499999999998</c:v>
                </c:pt>
                <c:pt idx="106">
                  <c:v>79.280999999999992</c:v>
                </c:pt>
                <c:pt idx="107">
                  <c:v>79.419499999999999</c:v>
                </c:pt>
                <c:pt idx="108">
                  <c:v>79.558000000000007</c:v>
                </c:pt>
                <c:pt idx="109">
                  <c:v>79.696500000000015</c:v>
                </c:pt>
                <c:pt idx="110">
                  <c:v>79.835000000000008</c:v>
                </c:pt>
                <c:pt idx="111">
                  <c:v>79.973500000000001</c:v>
                </c:pt>
                <c:pt idx="112">
                  <c:v>80.112000000000009</c:v>
                </c:pt>
                <c:pt idx="113">
                  <c:v>80.250500000000002</c:v>
                </c:pt>
                <c:pt idx="114">
                  <c:v>80.38900000000001</c:v>
                </c:pt>
                <c:pt idx="115">
                  <c:v>80.527500000000003</c:v>
                </c:pt>
                <c:pt idx="116">
                  <c:v>80.665999999999997</c:v>
                </c:pt>
                <c:pt idx="117">
                  <c:v>80.804500000000004</c:v>
                </c:pt>
                <c:pt idx="118">
                  <c:v>80.942999999999998</c:v>
                </c:pt>
                <c:pt idx="119">
                  <c:v>81.081500000000005</c:v>
                </c:pt>
                <c:pt idx="120">
                  <c:v>81.22</c:v>
                </c:pt>
                <c:pt idx="121">
                  <c:v>81.358499999999992</c:v>
                </c:pt>
                <c:pt idx="122">
                  <c:v>81.497</c:v>
                </c:pt>
                <c:pt idx="123">
                  <c:v>81.635499999999993</c:v>
                </c:pt>
                <c:pt idx="124">
                  <c:v>81.774000000000015</c:v>
                </c:pt>
                <c:pt idx="125">
                  <c:v>81.912500000000009</c:v>
                </c:pt>
                <c:pt idx="126">
                  <c:v>82.051000000000002</c:v>
                </c:pt>
                <c:pt idx="127">
                  <c:v>82.18950000000001</c:v>
                </c:pt>
                <c:pt idx="128">
                  <c:v>82.328000000000003</c:v>
                </c:pt>
                <c:pt idx="129">
                  <c:v>82.466500000000011</c:v>
                </c:pt>
                <c:pt idx="130">
                  <c:v>82.605000000000004</c:v>
                </c:pt>
                <c:pt idx="131">
                  <c:v>82.743499999999997</c:v>
                </c:pt>
                <c:pt idx="132">
                  <c:v>82.882000000000005</c:v>
                </c:pt>
                <c:pt idx="133">
                  <c:v>83.020499999999998</c:v>
                </c:pt>
                <c:pt idx="134">
                  <c:v>83.159000000000006</c:v>
                </c:pt>
                <c:pt idx="135">
                  <c:v>83.297499999999999</c:v>
                </c:pt>
                <c:pt idx="136">
                  <c:v>83.435999999999993</c:v>
                </c:pt>
                <c:pt idx="137">
                  <c:v>83.5745</c:v>
                </c:pt>
                <c:pt idx="138">
                  <c:v>83.712999999999994</c:v>
                </c:pt>
                <c:pt idx="139">
                  <c:v>83.851500000000016</c:v>
                </c:pt>
                <c:pt idx="140">
                  <c:v>83.990000000000009</c:v>
                </c:pt>
                <c:pt idx="141">
                  <c:v>84.128500000000003</c:v>
                </c:pt>
                <c:pt idx="142">
                  <c:v>84.26700000000001</c:v>
                </c:pt>
                <c:pt idx="143">
                  <c:v>84.405500000000004</c:v>
                </c:pt>
                <c:pt idx="144">
                  <c:v>84.544000000000011</c:v>
                </c:pt>
                <c:pt idx="145">
                  <c:v>84.682500000000005</c:v>
                </c:pt>
                <c:pt idx="146">
                  <c:v>84.820999999999998</c:v>
                </c:pt>
                <c:pt idx="147">
                  <c:v>84.959500000000006</c:v>
                </c:pt>
                <c:pt idx="148">
                  <c:v>85.097999999999999</c:v>
                </c:pt>
                <c:pt idx="149">
                  <c:v>85.236500000000007</c:v>
                </c:pt>
                <c:pt idx="150">
                  <c:v>85.375</c:v>
                </c:pt>
                <c:pt idx="151">
                  <c:v>85.513499999999993</c:v>
                </c:pt>
                <c:pt idx="152">
                  <c:v>85.652000000000001</c:v>
                </c:pt>
                <c:pt idx="153">
                  <c:v>85.790499999999994</c:v>
                </c:pt>
                <c:pt idx="154">
                  <c:v>85.929000000000002</c:v>
                </c:pt>
                <c:pt idx="155">
                  <c:v>86.06750000000001</c:v>
                </c:pt>
                <c:pt idx="156">
                  <c:v>86.206000000000003</c:v>
                </c:pt>
                <c:pt idx="157">
                  <c:v>86.344500000000011</c:v>
                </c:pt>
                <c:pt idx="158">
                  <c:v>86.483000000000004</c:v>
                </c:pt>
                <c:pt idx="159">
                  <c:v>86.621500000000012</c:v>
                </c:pt>
                <c:pt idx="160">
                  <c:v>86.76</c:v>
                </c:pt>
                <c:pt idx="161">
                  <c:v>86.898499999999999</c:v>
                </c:pt>
                <c:pt idx="162">
                  <c:v>87.037000000000006</c:v>
                </c:pt>
                <c:pt idx="163">
                  <c:v>87.1755</c:v>
                </c:pt>
                <c:pt idx="164">
                  <c:v>87.314000000000007</c:v>
                </c:pt>
                <c:pt idx="165">
                  <c:v>87.452500000000001</c:v>
                </c:pt>
                <c:pt idx="166">
                  <c:v>87.590999999999994</c:v>
                </c:pt>
                <c:pt idx="167">
                  <c:v>87.729500000000002</c:v>
                </c:pt>
                <c:pt idx="168">
                  <c:v>87.867999999999995</c:v>
                </c:pt>
                <c:pt idx="169">
                  <c:v>88.006500000000003</c:v>
                </c:pt>
                <c:pt idx="170">
                  <c:v>88.14500000000001</c:v>
                </c:pt>
                <c:pt idx="171">
                  <c:v>88.283500000000004</c:v>
                </c:pt>
                <c:pt idx="172">
                  <c:v>88.422000000000011</c:v>
                </c:pt>
                <c:pt idx="173">
                  <c:v>88.560500000000005</c:v>
                </c:pt>
                <c:pt idx="174">
                  <c:v>88.699000000000012</c:v>
                </c:pt>
                <c:pt idx="175">
                  <c:v>88.837500000000006</c:v>
                </c:pt>
                <c:pt idx="176">
                  <c:v>88.975999999999999</c:v>
                </c:pt>
                <c:pt idx="177">
                  <c:v>89.114500000000007</c:v>
                </c:pt>
                <c:pt idx="178">
                  <c:v>89.253</c:v>
                </c:pt>
                <c:pt idx="179">
                  <c:v>89.391500000000008</c:v>
                </c:pt>
                <c:pt idx="180">
                  <c:v>89.53</c:v>
                </c:pt>
                <c:pt idx="181">
                  <c:v>89.668499999999995</c:v>
                </c:pt>
                <c:pt idx="182">
                  <c:v>89.807000000000002</c:v>
                </c:pt>
                <c:pt idx="183">
                  <c:v>89.945499999999996</c:v>
                </c:pt>
                <c:pt idx="184">
                  <c:v>90.084000000000003</c:v>
                </c:pt>
                <c:pt idx="185">
                  <c:v>90.222499999999997</c:v>
                </c:pt>
                <c:pt idx="186">
                  <c:v>90.36099999999999</c:v>
                </c:pt>
                <c:pt idx="187">
                  <c:v>90.499500000000012</c:v>
                </c:pt>
                <c:pt idx="188">
                  <c:v>90.638000000000005</c:v>
                </c:pt>
                <c:pt idx="189">
                  <c:v>90.776500000000013</c:v>
                </c:pt>
                <c:pt idx="190">
                  <c:v>90.915000000000006</c:v>
                </c:pt>
                <c:pt idx="191">
                  <c:v>91.0535</c:v>
                </c:pt>
                <c:pt idx="192">
                  <c:v>91.192000000000007</c:v>
                </c:pt>
                <c:pt idx="193">
                  <c:v>91.330500000000001</c:v>
                </c:pt>
                <c:pt idx="194">
                  <c:v>91.469000000000008</c:v>
                </c:pt>
                <c:pt idx="195">
                  <c:v>91.607500000000002</c:v>
                </c:pt>
                <c:pt idx="196">
                  <c:v>91.745999999999995</c:v>
                </c:pt>
                <c:pt idx="197">
                  <c:v>91.884500000000003</c:v>
                </c:pt>
                <c:pt idx="198">
                  <c:v>92.022999999999996</c:v>
                </c:pt>
                <c:pt idx="199">
                  <c:v>92.161500000000004</c:v>
                </c:pt>
                <c:pt idx="200">
                  <c:v>92.3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A1B1-4EB8-82D6-099E70F8C2DA}"/>
            </c:ext>
          </c:extLst>
        </c:ser>
        <c:ser>
          <c:idx val="178"/>
          <c:order val="178"/>
          <c:tx>
            <c:strRef>
              <c:f>工作表3!$A$182</c:f>
              <c:strCache>
                <c:ptCount val="1"/>
                <c:pt idx="0">
                  <c:v>0.78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工作表3!$B$182:$GT$182</c:f>
              <c:numCache>
                <c:formatCode>General</c:formatCode>
                <c:ptCount val="201"/>
                <c:pt idx="0">
                  <c:v>64.399999999999991</c:v>
                </c:pt>
                <c:pt idx="1">
                  <c:v>64.538999999999987</c:v>
                </c:pt>
                <c:pt idx="2">
                  <c:v>64.677999999999997</c:v>
                </c:pt>
                <c:pt idx="3">
                  <c:v>64.816999999999993</c:v>
                </c:pt>
                <c:pt idx="4">
                  <c:v>64.956000000000003</c:v>
                </c:pt>
                <c:pt idx="5">
                  <c:v>65.094999999999999</c:v>
                </c:pt>
                <c:pt idx="6">
                  <c:v>65.233999999999995</c:v>
                </c:pt>
                <c:pt idx="7">
                  <c:v>65.373000000000005</c:v>
                </c:pt>
                <c:pt idx="8">
                  <c:v>65.512</c:v>
                </c:pt>
                <c:pt idx="9">
                  <c:v>65.650999999999996</c:v>
                </c:pt>
                <c:pt idx="10">
                  <c:v>65.789999999999992</c:v>
                </c:pt>
                <c:pt idx="11">
                  <c:v>65.928999999999988</c:v>
                </c:pt>
                <c:pt idx="12">
                  <c:v>66.067999999999998</c:v>
                </c:pt>
                <c:pt idx="13">
                  <c:v>66.206999999999994</c:v>
                </c:pt>
                <c:pt idx="14">
                  <c:v>66.346000000000004</c:v>
                </c:pt>
                <c:pt idx="15">
                  <c:v>66.484999999999999</c:v>
                </c:pt>
                <c:pt idx="16">
                  <c:v>66.623999999999995</c:v>
                </c:pt>
                <c:pt idx="17">
                  <c:v>66.763000000000005</c:v>
                </c:pt>
                <c:pt idx="18">
                  <c:v>66.902000000000001</c:v>
                </c:pt>
                <c:pt idx="19">
                  <c:v>67.040999999999997</c:v>
                </c:pt>
                <c:pt idx="20">
                  <c:v>67.179999999999993</c:v>
                </c:pt>
                <c:pt idx="21">
                  <c:v>67.318999999999988</c:v>
                </c:pt>
                <c:pt idx="22">
                  <c:v>67.457999999999998</c:v>
                </c:pt>
                <c:pt idx="23">
                  <c:v>67.596999999999994</c:v>
                </c:pt>
                <c:pt idx="24">
                  <c:v>67.736000000000004</c:v>
                </c:pt>
                <c:pt idx="25">
                  <c:v>67.875</c:v>
                </c:pt>
                <c:pt idx="26">
                  <c:v>68.013999999999996</c:v>
                </c:pt>
                <c:pt idx="27">
                  <c:v>68.153000000000006</c:v>
                </c:pt>
                <c:pt idx="28">
                  <c:v>68.292000000000002</c:v>
                </c:pt>
                <c:pt idx="29">
                  <c:v>68.430999999999997</c:v>
                </c:pt>
                <c:pt idx="30">
                  <c:v>68.569999999999993</c:v>
                </c:pt>
                <c:pt idx="31">
                  <c:v>68.708999999999989</c:v>
                </c:pt>
                <c:pt idx="32">
                  <c:v>68.847999999999999</c:v>
                </c:pt>
                <c:pt idx="33">
                  <c:v>68.986999999999995</c:v>
                </c:pt>
                <c:pt idx="34">
                  <c:v>69.126000000000005</c:v>
                </c:pt>
                <c:pt idx="35">
                  <c:v>69.265000000000001</c:v>
                </c:pt>
                <c:pt idx="36">
                  <c:v>69.403999999999996</c:v>
                </c:pt>
                <c:pt idx="37">
                  <c:v>69.543000000000006</c:v>
                </c:pt>
                <c:pt idx="38">
                  <c:v>69.681999999999988</c:v>
                </c:pt>
                <c:pt idx="39">
                  <c:v>69.820999999999998</c:v>
                </c:pt>
                <c:pt idx="40">
                  <c:v>69.959999999999994</c:v>
                </c:pt>
                <c:pt idx="41">
                  <c:v>70.09899999999999</c:v>
                </c:pt>
                <c:pt idx="42">
                  <c:v>70.238</c:v>
                </c:pt>
                <c:pt idx="43">
                  <c:v>70.376999999999995</c:v>
                </c:pt>
                <c:pt idx="44">
                  <c:v>70.516000000000005</c:v>
                </c:pt>
                <c:pt idx="45">
                  <c:v>70.655000000000001</c:v>
                </c:pt>
                <c:pt idx="46">
                  <c:v>70.793999999999997</c:v>
                </c:pt>
                <c:pt idx="47">
                  <c:v>70.932999999999993</c:v>
                </c:pt>
                <c:pt idx="48">
                  <c:v>71.071999999999989</c:v>
                </c:pt>
                <c:pt idx="49">
                  <c:v>71.210999999999999</c:v>
                </c:pt>
                <c:pt idx="50">
                  <c:v>71.349999999999994</c:v>
                </c:pt>
                <c:pt idx="51">
                  <c:v>71.48899999999999</c:v>
                </c:pt>
                <c:pt idx="52">
                  <c:v>71.628</c:v>
                </c:pt>
                <c:pt idx="53">
                  <c:v>71.766999999999996</c:v>
                </c:pt>
                <c:pt idx="54">
                  <c:v>71.906000000000006</c:v>
                </c:pt>
                <c:pt idx="55">
                  <c:v>72.045000000000002</c:v>
                </c:pt>
                <c:pt idx="56">
                  <c:v>72.183999999999997</c:v>
                </c:pt>
                <c:pt idx="57">
                  <c:v>72.323000000000022</c:v>
                </c:pt>
                <c:pt idx="58">
                  <c:v>72.462000000000018</c:v>
                </c:pt>
                <c:pt idx="59">
                  <c:v>72.601000000000013</c:v>
                </c:pt>
                <c:pt idx="60">
                  <c:v>72.740000000000009</c:v>
                </c:pt>
                <c:pt idx="61">
                  <c:v>72.879000000000005</c:v>
                </c:pt>
                <c:pt idx="62">
                  <c:v>73.018000000000015</c:v>
                </c:pt>
                <c:pt idx="63">
                  <c:v>73.157000000000011</c:v>
                </c:pt>
                <c:pt idx="64">
                  <c:v>73.296000000000006</c:v>
                </c:pt>
                <c:pt idx="65">
                  <c:v>73.435000000000016</c:v>
                </c:pt>
                <c:pt idx="66">
                  <c:v>73.574000000000012</c:v>
                </c:pt>
                <c:pt idx="67">
                  <c:v>73.713000000000022</c:v>
                </c:pt>
                <c:pt idx="68">
                  <c:v>73.852000000000018</c:v>
                </c:pt>
                <c:pt idx="69">
                  <c:v>73.991000000000014</c:v>
                </c:pt>
                <c:pt idx="70">
                  <c:v>74.13000000000001</c:v>
                </c:pt>
                <c:pt idx="71">
                  <c:v>74.269000000000005</c:v>
                </c:pt>
                <c:pt idx="72">
                  <c:v>74.408000000000015</c:v>
                </c:pt>
                <c:pt idx="73">
                  <c:v>74.547000000000011</c:v>
                </c:pt>
                <c:pt idx="74">
                  <c:v>74.686000000000007</c:v>
                </c:pt>
                <c:pt idx="75">
                  <c:v>74.825000000000017</c:v>
                </c:pt>
                <c:pt idx="76">
                  <c:v>74.964000000000013</c:v>
                </c:pt>
                <c:pt idx="77">
                  <c:v>75.103000000000023</c:v>
                </c:pt>
                <c:pt idx="78">
                  <c:v>75.242000000000019</c:v>
                </c:pt>
                <c:pt idx="79">
                  <c:v>75.381</c:v>
                </c:pt>
                <c:pt idx="80">
                  <c:v>75.52000000000001</c:v>
                </c:pt>
                <c:pt idx="81">
                  <c:v>75.659000000000006</c:v>
                </c:pt>
                <c:pt idx="82">
                  <c:v>75.798000000000016</c:v>
                </c:pt>
                <c:pt idx="83">
                  <c:v>75.937000000000012</c:v>
                </c:pt>
                <c:pt idx="84">
                  <c:v>76.076000000000008</c:v>
                </c:pt>
                <c:pt idx="85">
                  <c:v>76.215000000000018</c:v>
                </c:pt>
                <c:pt idx="86">
                  <c:v>76.354000000000013</c:v>
                </c:pt>
                <c:pt idx="87">
                  <c:v>76.493000000000023</c:v>
                </c:pt>
                <c:pt idx="88">
                  <c:v>76.632000000000019</c:v>
                </c:pt>
                <c:pt idx="89">
                  <c:v>76.771000000000001</c:v>
                </c:pt>
                <c:pt idx="90">
                  <c:v>76.910000000000011</c:v>
                </c:pt>
                <c:pt idx="91">
                  <c:v>77.049000000000007</c:v>
                </c:pt>
                <c:pt idx="92">
                  <c:v>77.188000000000017</c:v>
                </c:pt>
                <c:pt idx="93">
                  <c:v>77.327000000000012</c:v>
                </c:pt>
                <c:pt idx="94">
                  <c:v>77.466000000000008</c:v>
                </c:pt>
                <c:pt idx="95">
                  <c:v>77.605000000000018</c:v>
                </c:pt>
                <c:pt idx="96">
                  <c:v>77.744000000000014</c:v>
                </c:pt>
                <c:pt idx="97">
                  <c:v>77.883000000000024</c:v>
                </c:pt>
                <c:pt idx="98">
                  <c:v>78.022000000000006</c:v>
                </c:pt>
                <c:pt idx="99">
                  <c:v>78.161000000000001</c:v>
                </c:pt>
                <c:pt idx="100">
                  <c:v>78.3</c:v>
                </c:pt>
                <c:pt idx="101">
                  <c:v>78.438999999999993</c:v>
                </c:pt>
                <c:pt idx="102">
                  <c:v>78.578000000000003</c:v>
                </c:pt>
                <c:pt idx="103">
                  <c:v>78.716999999999999</c:v>
                </c:pt>
                <c:pt idx="104">
                  <c:v>78.856000000000009</c:v>
                </c:pt>
                <c:pt idx="105">
                  <c:v>78.99499999999999</c:v>
                </c:pt>
                <c:pt idx="106">
                  <c:v>79.133999999999986</c:v>
                </c:pt>
                <c:pt idx="107">
                  <c:v>79.272999999999996</c:v>
                </c:pt>
                <c:pt idx="108">
                  <c:v>79.411999999999992</c:v>
                </c:pt>
                <c:pt idx="109">
                  <c:v>79.551000000000002</c:v>
                </c:pt>
                <c:pt idx="110">
                  <c:v>79.69</c:v>
                </c:pt>
                <c:pt idx="111">
                  <c:v>79.828999999999994</c:v>
                </c:pt>
                <c:pt idx="112">
                  <c:v>79.968000000000004</c:v>
                </c:pt>
                <c:pt idx="113">
                  <c:v>80.106999999999999</c:v>
                </c:pt>
                <c:pt idx="114">
                  <c:v>80.246000000000009</c:v>
                </c:pt>
                <c:pt idx="115">
                  <c:v>80.384999999999991</c:v>
                </c:pt>
                <c:pt idx="116">
                  <c:v>80.523999999999987</c:v>
                </c:pt>
                <c:pt idx="117">
                  <c:v>80.662999999999997</c:v>
                </c:pt>
                <c:pt idx="118">
                  <c:v>80.801999999999992</c:v>
                </c:pt>
                <c:pt idx="119">
                  <c:v>80.941000000000003</c:v>
                </c:pt>
                <c:pt idx="120">
                  <c:v>81.08</c:v>
                </c:pt>
                <c:pt idx="121">
                  <c:v>81.218999999999994</c:v>
                </c:pt>
                <c:pt idx="122">
                  <c:v>81.358000000000004</c:v>
                </c:pt>
                <c:pt idx="123">
                  <c:v>81.497</c:v>
                </c:pt>
                <c:pt idx="124">
                  <c:v>81.635999999999996</c:v>
                </c:pt>
                <c:pt idx="125">
                  <c:v>81.774999999999991</c:v>
                </c:pt>
                <c:pt idx="126">
                  <c:v>81.913999999999987</c:v>
                </c:pt>
                <c:pt idx="127">
                  <c:v>82.052999999999997</c:v>
                </c:pt>
                <c:pt idx="128">
                  <c:v>82.191999999999993</c:v>
                </c:pt>
                <c:pt idx="129">
                  <c:v>82.331000000000003</c:v>
                </c:pt>
                <c:pt idx="130">
                  <c:v>82.47</c:v>
                </c:pt>
                <c:pt idx="131">
                  <c:v>82.608999999999995</c:v>
                </c:pt>
                <c:pt idx="132">
                  <c:v>82.748000000000005</c:v>
                </c:pt>
                <c:pt idx="133">
                  <c:v>82.887</c:v>
                </c:pt>
                <c:pt idx="134">
                  <c:v>83.025999999999996</c:v>
                </c:pt>
                <c:pt idx="135">
                  <c:v>83.164999999999992</c:v>
                </c:pt>
                <c:pt idx="136">
                  <c:v>83.303999999999988</c:v>
                </c:pt>
                <c:pt idx="137">
                  <c:v>83.442999999999998</c:v>
                </c:pt>
                <c:pt idx="138">
                  <c:v>83.581999999999994</c:v>
                </c:pt>
                <c:pt idx="139">
                  <c:v>83.721000000000004</c:v>
                </c:pt>
                <c:pt idx="140">
                  <c:v>83.86</c:v>
                </c:pt>
                <c:pt idx="141">
                  <c:v>83.998999999999995</c:v>
                </c:pt>
                <c:pt idx="142">
                  <c:v>84.138000000000005</c:v>
                </c:pt>
                <c:pt idx="143">
                  <c:v>84.277000000000001</c:v>
                </c:pt>
                <c:pt idx="144">
                  <c:v>84.415999999999997</c:v>
                </c:pt>
                <c:pt idx="145">
                  <c:v>84.554999999999993</c:v>
                </c:pt>
                <c:pt idx="146">
                  <c:v>84.693999999999988</c:v>
                </c:pt>
                <c:pt idx="147">
                  <c:v>84.832999999999998</c:v>
                </c:pt>
                <c:pt idx="148">
                  <c:v>84.971999999999994</c:v>
                </c:pt>
                <c:pt idx="149">
                  <c:v>85.111000000000004</c:v>
                </c:pt>
                <c:pt idx="150">
                  <c:v>85.25</c:v>
                </c:pt>
                <c:pt idx="151">
                  <c:v>85.388999999999996</c:v>
                </c:pt>
                <c:pt idx="152">
                  <c:v>85.528000000000006</c:v>
                </c:pt>
                <c:pt idx="153">
                  <c:v>85.667000000000002</c:v>
                </c:pt>
                <c:pt idx="154">
                  <c:v>85.805999999999997</c:v>
                </c:pt>
                <c:pt idx="155">
                  <c:v>85.944999999999993</c:v>
                </c:pt>
                <c:pt idx="156">
                  <c:v>86.083999999999989</c:v>
                </c:pt>
                <c:pt idx="157">
                  <c:v>86.222999999999999</c:v>
                </c:pt>
                <c:pt idx="158">
                  <c:v>86.361999999999995</c:v>
                </c:pt>
                <c:pt idx="159">
                  <c:v>86.501000000000005</c:v>
                </c:pt>
                <c:pt idx="160">
                  <c:v>86.64</c:v>
                </c:pt>
                <c:pt idx="161">
                  <c:v>86.778999999999996</c:v>
                </c:pt>
                <c:pt idx="162">
                  <c:v>86.918000000000006</c:v>
                </c:pt>
                <c:pt idx="163">
                  <c:v>87.056999999999988</c:v>
                </c:pt>
                <c:pt idx="164">
                  <c:v>87.195999999999998</c:v>
                </c:pt>
                <c:pt idx="165">
                  <c:v>87.334999999999994</c:v>
                </c:pt>
                <c:pt idx="166">
                  <c:v>87.47399999999999</c:v>
                </c:pt>
                <c:pt idx="167">
                  <c:v>87.613</c:v>
                </c:pt>
                <c:pt idx="168">
                  <c:v>87.751999999999995</c:v>
                </c:pt>
                <c:pt idx="169">
                  <c:v>87.891000000000005</c:v>
                </c:pt>
                <c:pt idx="170">
                  <c:v>88.03</c:v>
                </c:pt>
                <c:pt idx="171">
                  <c:v>88.168999999999997</c:v>
                </c:pt>
                <c:pt idx="172">
                  <c:v>88.307999999999993</c:v>
                </c:pt>
                <c:pt idx="173">
                  <c:v>88.446999999999989</c:v>
                </c:pt>
                <c:pt idx="174">
                  <c:v>88.585999999999999</c:v>
                </c:pt>
                <c:pt idx="175">
                  <c:v>88.724999999999994</c:v>
                </c:pt>
                <c:pt idx="176">
                  <c:v>88.86399999999999</c:v>
                </c:pt>
                <c:pt idx="177">
                  <c:v>89.003</c:v>
                </c:pt>
                <c:pt idx="178">
                  <c:v>89.141999999999996</c:v>
                </c:pt>
                <c:pt idx="179">
                  <c:v>89.281000000000006</c:v>
                </c:pt>
                <c:pt idx="180">
                  <c:v>89.42</c:v>
                </c:pt>
                <c:pt idx="181">
                  <c:v>89.558999999999997</c:v>
                </c:pt>
                <c:pt idx="182">
                  <c:v>89.697999999999993</c:v>
                </c:pt>
                <c:pt idx="183">
                  <c:v>89.836999999999989</c:v>
                </c:pt>
                <c:pt idx="184">
                  <c:v>89.975999999999999</c:v>
                </c:pt>
                <c:pt idx="185">
                  <c:v>90.114999999999995</c:v>
                </c:pt>
                <c:pt idx="186">
                  <c:v>90.253999999999991</c:v>
                </c:pt>
                <c:pt idx="187">
                  <c:v>90.393000000000001</c:v>
                </c:pt>
                <c:pt idx="188">
                  <c:v>90.531999999999996</c:v>
                </c:pt>
                <c:pt idx="189">
                  <c:v>90.671000000000006</c:v>
                </c:pt>
                <c:pt idx="190">
                  <c:v>90.81</c:v>
                </c:pt>
                <c:pt idx="191">
                  <c:v>90.948999999999998</c:v>
                </c:pt>
                <c:pt idx="192">
                  <c:v>91.087999999999994</c:v>
                </c:pt>
                <c:pt idx="193">
                  <c:v>91.22699999999999</c:v>
                </c:pt>
                <c:pt idx="194">
                  <c:v>91.366</c:v>
                </c:pt>
                <c:pt idx="195">
                  <c:v>91.504999999999995</c:v>
                </c:pt>
                <c:pt idx="196">
                  <c:v>91.643999999999991</c:v>
                </c:pt>
                <c:pt idx="197">
                  <c:v>91.783000000000001</c:v>
                </c:pt>
                <c:pt idx="198">
                  <c:v>91.921999999999997</c:v>
                </c:pt>
                <c:pt idx="199">
                  <c:v>92.061000000000007</c:v>
                </c:pt>
                <c:pt idx="200">
                  <c:v>92.2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A1B1-4EB8-82D6-099E70F8C2DA}"/>
            </c:ext>
          </c:extLst>
        </c:ser>
        <c:ser>
          <c:idx val="179"/>
          <c:order val="179"/>
          <c:tx>
            <c:strRef>
              <c:f>工作表3!$A$183</c:f>
              <c:strCache>
                <c:ptCount val="1"/>
                <c:pt idx="0">
                  <c:v>0.79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工作表3!$B$183:$GT$183</c:f>
              <c:numCache>
                <c:formatCode>General</c:formatCode>
                <c:ptCount val="201"/>
                <c:pt idx="0">
                  <c:v>64.2</c:v>
                </c:pt>
                <c:pt idx="1">
                  <c:v>64.339500000000001</c:v>
                </c:pt>
                <c:pt idx="2">
                  <c:v>64.478999999999999</c:v>
                </c:pt>
                <c:pt idx="3">
                  <c:v>64.618499999999983</c:v>
                </c:pt>
                <c:pt idx="4">
                  <c:v>64.75800000000001</c:v>
                </c:pt>
                <c:pt idx="5">
                  <c:v>64.897500000000008</c:v>
                </c:pt>
                <c:pt idx="6">
                  <c:v>65.037000000000006</c:v>
                </c:pt>
                <c:pt idx="7">
                  <c:v>65.17649999999999</c:v>
                </c:pt>
                <c:pt idx="8">
                  <c:v>65.315999999999988</c:v>
                </c:pt>
                <c:pt idx="9">
                  <c:v>65.455500000000015</c:v>
                </c:pt>
                <c:pt idx="10">
                  <c:v>65.594999999999999</c:v>
                </c:pt>
                <c:pt idx="11">
                  <c:v>65.734499999999997</c:v>
                </c:pt>
                <c:pt idx="12">
                  <c:v>65.873999999999995</c:v>
                </c:pt>
                <c:pt idx="13">
                  <c:v>66.013499999999993</c:v>
                </c:pt>
                <c:pt idx="14">
                  <c:v>66.153000000000006</c:v>
                </c:pt>
                <c:pt idx="15">
                  <c:v>66.292500000000004</c:v>
                </c:pt>
                <c:pt idx="16">
                  <c:v>66.432000000000002</c:v>
                </c:pt>
                <c:pt idx="17">
                  <c:v>66.5715</c:v>
                </c:pt>
                <c:pt idx="18">
                  <c:v>66.710999999999984</c:v>
                </c:pt>
                <c:pt idx="19">
                  <c:v>66.850500000000011</c:v>
                </c:pt>
                <c:pt idx="20">
                  <c:v>66.990000000000009</c:v>
                </c:pt>
                <c:pt idx="21">
                  <c:v>67.129499999999993</c:v>
                </c:pt>
                <c:pt idx="22">
                  <c:v>67.268999999999991</c:v>
                </c:pt>
                <c:pt idx="23">
                  <c:v>67.408499999999989</c:v>
                </c:pt>
                <c:pt idx="24">
                  <c:v>67.548000000000016</c:v>
                </c:pt>
                <c:pt idx="25">
                  <c:v>67.6875</c:v>
                </c:pt>
                <c:pt idx="26">
                  <c:v>67.826999999999998</c:v>
                </c:pt>
                <c:pt idx="27">
                  <c:v>67.966499999999996</c:v>
                </c:pt>
                <c:pt idx="28">
                  <c:v>68.105999999999995</c:v>
                </c:pt>
                <c:pt idx="29">
                  <c:v>68.245500000000007</c:v>
                </c:pt>
                <c:pt idx="30">
                  <c:v>68.385000000000005</c:v>
                </c:pt>
                <c:pt idx="31">
                  <c:v>68.524500000000003</c:v>
                </c:pt>
                <c:pt idx="32">
                  <c:v>68.663999999999987</c:v>
                </c:pt>
                <c:pt idx="33">
                  <c:v>68.803499999999985</c:v>
                </c:pt>
                <c:pt idx="34">
                  <c:v>68.943000000000012</c:v>
                </c:pt>
                <c:pt idx="35">
                  <c:v>69.08250000000001</c:v>
                </c:pt>
                <c:pt idx="36">
                  <c:v>69.221999999999994</c:v>
                </c:pt>
                <c:pt idx="37">
                  <c:v>69.361499999999992</c:v>
                </c:pt>
                <c:pt idx="38">
                  <c:v>69.500999999999991</c:v>
                </c:pt>
                <c:pt idx="39">
                  <c:v>69.640500000000017</c:v>
                </c:pt>
                <c:pt idx="40">
                  <c:v>69.78</c:v>
                </c:pt>
                <c:pt idx="41">
                  <c:v>69.919499999999999</c:v>
                </c:pt>
                <c:pt idx="42">
                  <c:v>70.058999999999997</c:v>
                </c:pt>
                <c:pt idx="43">
                  <c:v>70.198499999999996</c:v>
                </c:pt>
                <c:pt idx="44">
                  <c:v>70.338000000000008</c:v>
                </c:pt>
                <c:pt idx="45">
                  <c:v>70.477500000000006</c:v>
                </c:pt>
                <c:pt idx="46">
                  <c:v>70.617000000000004</c:v>
                </c:pt>
                <c:pt idx="47">
                  <c:v>70.756499999999988</c:v>
                </c:pt>
                <c:pt idx="48">
                  <c:v>70.895999999999987</c:v>
                </c:pt>
                <c:pt idx="49">
                  <c:v>71.035500000000013</c:v>
                </c:pt>
                <c:pt idx="50">
                  <c:v>71.175000000000011</c:v>
                </c:pt>
                <c:pt idx="51">
                  <c:v>71.314499999999995</c:v>
                </c:pt>
                <c:pt idx="52">
                  <c:v>71.453999999999994</c:v>
                </c:pt>
                <c:pt idx="53">
                  <c:v>71.593499999999992</c:v>
                </c:pt>
                <c:pt idx="54">
                  <c:v>71.733000000000004</c:v>
                </c:pt>
                <c:pt idx="55">
                  <c:v>71.872500000000002</c:v>
                </c:pt>
                <c:pt idx="56">
                  <c:v>72.012</c:v>
                </c:pt>
                <c:pt idx="57">
                  <c:v>72.151500000000027</c:v>
                </c:pt>
                <c:pt idx="58">
                  <c:v>72.291000000000025</c:v>
                </c:pt>
                <c:pt idx="59">
                  <c:v>72.430500000000009</c:v>
                </c:pt>
                <c:pt idx="60">
                  <c:v>72.570000000000007</c:v>
                </c:pt>
                <c:pt idx="61">
                  <c:v>72.709500000000006</c:v>
                </c:pt>
                <c:pt idx="62">
                  <c:v>72.849000000000032</c:v>
                </c:pt>
                <c:pt idx="63">
                  <c:v>72.988500000000016</c:v>
                </c:pt>
                <c:pt idx="64">
                  <c:v>73.128000000000014</c:v>
                </c:pt>
                <c:pt idx="65">
                  <c:v>73.267500000000013</c:v>
                </c:pt>
                <c:pt idx="66">
                  <c:v>73.407000000000011</c:v>
                </c:pt>
                <c:pt idx="67">
                  <c:v>73.546500000000023</c:v>
                </c:pt>
                <c:pt idx="68">
                  <c:v>73.686000000000021</c:v>
                </c:pt>
                <c:pt idx="69">
                  <c:v>73.825500000000019</c:v>
                </c:pt>
                <c:pt idx="70">
                  <c:v>73.965000000000003</c:v>
                </c:pt>
                <c:pt idx="71">
                  <c:v>74.104500000000002</c:v>
                </c:pt>
                <c:pt idx="72">
                  <c:v>74.244000000000028</c:v>
                </c:pt>
                <c:pt idx="73">
                  <c:v>74.383500000000026</c:v>
                </c:pt>
                <c:pt idx="74">
                  <c:v>74.52300000000001</c:v>
                </c:pt>
                <c:pt idx="75">
                  <c:v>74.662500000000009</c:v>
                </c:pt>
                <c:pt idx="76">
                  <c:v>74.802000000000007</c:v>
                </c:pt>
                <c:pt idx="77">
                  <c:v>74.941500000000033</c:v>
                </c:pt>
                <c:pt idx="78">
                  <c:v>75.081000000000017</c:v>
                </c:pt>
                <c:pt idx="79">
                  <c:v>75.220500000000015</c:v>
                </c:pt>
                <c:pt idx="80">
                  <c:v>75.360000000000014</c:v>
                </c:pt>
                <c:pt idx="81">
                  <c:v>75.499499999999998</c:v>
                </c:pt>
                <c:pt idx="82">
                  <c:v>75.639000000000024</c:v>
                </c:pt>
                <c:pt idx="83">
                  <c:v>75.778500000000022</c:v>
                </c:pt>
                <c:pt idx="84">
                  <c:v>75.918000000000021</c:v>
                </c:pt>
                <c:pt idx="85">
                  <c:v>76.057500000000005</c:v>
                </c:pt>
                <c:pt idx="86">
                  <c:v>76.197000000000003</c:v>
                </c:pt>
                <c:pt idx="87">
                  <c:v>76.336500000000029</c:v>
                </c:pt>
                <c:pt idx="88">
                  <c:v>76.476000000000028</c:v>
                </c:pt>
                <c:pt idx="89">
                  <c:v>76.615500000000011</c:v>
                </c:pt>
                <c:pt idx="90">
                  <c:v>76.75500000000001</c:v>
                </c:pt>
                <c:pt idx="91">
                  <c:v>76.894500000000008</c:v>
                </c:pt>
                <c:pt idx="92">
                  <c:v>77.03400000000002</c:v>
                </c:pt>
                <c:pt idx="93">
                  <c:v>77.173500000000018</c:v>
                </c:pt>
                <c:pt idx="94">
                  <c:v>77.313000000000017</c:v>
                </c:pt>
                <c:pt idx="95">
                  <c:v>77.452500000000015</c:v>
                </c:pt>
                <c:pt idx="96">
                  <c:v>77.591999999999999</c:v>
                </c:pt>
                <c:pt idx="97">
                  <c:v>77.731500000000025</c:v>
                </c:pt>
                <c:pt idx="98">
                  <c:v>77.871000000000024</c:v>
                </c:pt>
                <c:pt idx="99">
                  <c:v>78.010500000000022</c:v>
                </c:pt>
                <c:pt idx="100">
                  <c:v>78.150000000000006</c:v>
                </c:pt>
                <c:pt idx="101">
                  <c:v>78.289500000000004</c:v>
                </c:pt>
                <c:pt idx="102">
                  <c:v>78.428999999999988</c:v>
                </c:pt>
                <c:pt idx="103">
                  <c:v>78.568499999999986</c:v>
                </c:pt>
                <c:pt idx="104">
                  <c:v>78.708000000000013</c:v>
                </c:pt>
                <c:pt idx="105">
                  <c:v>78.847500000000011</c:v>
                </c:pt>
                <c:pt idx="106">
                  <c:v>78.986999999999995</c:v>
                </c:pt>
                <c:pt idx="107">
                  <c:v>79.126499999999993</c:v>
                </c:pt>
                <c:pt idx="108">
                  <c:v>79.265999999999991</c:v>
                </c:pt>
                <c:pt idx="109">
                  <c:v>79.405500000000018</c:v>
                </c:pt>
                <c:pt idx="110">
                  <c:v>79.545000000000002</c:v>
                </c:pt>
                <c:pt idx="111">
                  <c:v>79.6845</c:v>
                </c:pt>
                <c:pt idx="112">
                  <c:v>79.823999999999998</c:v>
                </c:pt>
                <c:pt idx="113">
                  <c:v>79.963499999999982</c:v>
                </c:pt>
                <c:pt idx="114">
                  <c:v>80.103000000000009</c:v>
                </c:pt>
                <c:pt idx="115">
                  <c:v>80.242500000000007</c:v>
                </c:pt>
                <c:pt idx="116">
                  <c:v>80.382000000000005</c:v>
                </c:pt>
                <c:pt idx="117">
                  <c:v>80.521499999999989</c:v>
                </c:pt>
                <c:pt idx="118">
                  <c:v>80.660999999999987</c:v>
                </c:pt>
                <c:pt idx="119">
                  <c:v>80.800500000000014</c:v>
                </c:pt>
                <c:pt idx="120">
                  <c:v>80.940000000000012</c:v>
                </c:pt>
                <c:pt idx="121">
                  <c:v>81.079499999999996</c:v>
                </c:pt>
                <c:pt idx="122">
                  <c:v>81.218999999999994</c:v>
                </c:pt>
                <c:pt idx="123">
                  <c:v>81.358499999999992</c:v>
                </c:pt>
                <c:pt idx="124">
                  <c:v>81.498000000000005</c:v>
                </c:pt>
                <c:pt idx="125">
                  <c:v>81.637500000000003</c:v>
                </c:pt>
                <c:pt idx="126">
                  <c:v>81.777000000000001</c:v>
                </c:pt>
                <c:pt idx="127">
                  <c:v>81.916499999999999</c:v>
                </c:pt>
                <c:pt idx="128">
                  <c:v>82.055999999999983</c:v>
                </c:pt>
                <c:pt idx="129">
                  <c:v>82.19550000000001</c:v>
                </c:pt>
                <c:pt idx="130">
                  <c:v>82.335000000000008</c:v>
                </c:pt>
                <c:pt idx="131">
                  <c:v>82.474500000000006</c:v>
                </c:pt>
                <c:pt idx="132">
                  <c:v>82.61399999999999</c:v>
                </c:pt>
                <c:pt idx="133">
                  <c:v>82.753499999999988</c:v>
                </c:pt>
                <c:pt idx="134">
                  <c:v>82.893000000000015</c:v>
                </c:pt>
                <c:pt idx="135">
                  <c:v>83.032499999999999</c:v>
                </c:pt>
                <c:pt idx="136">
                  <c:v>83.171999999999997</c:v>
                </c:pt>
                <c:pt idx="137">
                  <c:v>83.311499999999995</c:v>
                </c:pt>
                <c:pt idx="138">
                  <c:v>83.450999999999993</c:v>
                </c:pt>
                <c:pt idx="139">
                  <c:v>83.590500000000006</c:v>
                </c:pt>
                <c:pt idx="140">
                  <c:v>83.73</c:v>
                </c:pt>
                <c:pt idx="141">
                  <c:v>83.869500000000002</c:v>
                </c:pt>
                <c:pt idx="142">
                  <c:v>84.009</c:v>
                </c:pt>
                <c:pt idx="143">
                  <c:v>84.148499999999984</c:v>
                </c:pt>
                <c:pt idx="144">
                  <c:v>84.288000000000011</c:v>
                </c:pt>
                <c:pt idx="145">
                  <c:v>84.427500000000009</c:v>
                </c:pt>
                <c:pt idx="146">
                  <c:v>84.567000000000007</c:v>
                </c:pt>
                <c:pt idx="147">
                  <c:v>84.706499999999991</c:v>
                </c:pt>
                <c:pt idx="148">
                  <c:v>84.845999999999989</c:v>
                </c:pt>
                <c:pt idx="149">
                  <c:v>84.985500000000016</c:v>
                </c:pt>
                <c:pt idx="150">
                  <c:v>85.125</c:v>
                </c:pt>
                <c:pt idx="151">
                  <c:v>85.264499999999998</c:v>
                </c:pt>
                <c:pt idx="152">
                  <c:v>85.403999999999996</c:v>
                </c:pt>
                <c:pt idx="153">
                  <c:v>85.543499999999995</c:v>
                </c:pt>
                <c:pt idx="154">
                  <c:v>85.683000000000007</c:v>
                </c:pt>
                <c:pt idx="155">
                  <c:v>85.822500000000005</c:v>
                </c:pt>
                <c:pt idx="156">
                  <c:v>85.962000000000003</c:v>
                </c:pt>
                <c:pt idx="157">
                  <c:v>86.101499999999987</c:v>
                </c:pt>
                <c:pt idx="158">
                  <c:v>86.240999999999985</c:v>
                </c:pt>
                <c:pt idx="159">
                  <c:v>86.380500000000012</c:v>
                </c:pt>
                <c:pt idx="160">
                  <c:v>86.52000000000001</c:v>
                </c:pt>
                <c:pt idx="161">
                  <c:v>86.659499999999994</c:v>
                </c:pt>
                <c:pt idx="162">
                  <c:v>86.798999999999992</c:v>
                </c:pt>
                <c:pt idx="163">
                  <c:v>86.938499999999991</c:v>
                </c:pt>
                <c:pt idx="164">
                  <c:v>87.078000000000017</c:v>
                </c:pt>
                <c:pt idx="165">
                  <c:v>87.217500000000001</c:v>
                </c:pt>
                <c:pt idx="166">
                  <c:v>87.356999999999999</c:v>
                </c:pt>
                <c:pt idx="167">
                  <c:v>87.496499999999997</c:v>
                </c:pt>
                <c:pt idx="168">
                  <c:v>87.635999999999996</c:v>
                </c:pt>
                <c:pt idx="169">
                  <c:v>87.775500000000008</c:v>
                </c:pt>
                <c:pt idx="170">
                  <c:v>87.915000000000006</c:v>
                </c:pt>
                <c:pt idx="171">
                  <c:v>88.054500000000004</c:v>
                </c:pt>
                <c:pt idx="172">
                  <c:v>88.193999999999988</c:v>
                </c:pt>
                <c:pt idx="173">
                  <c:v>88.333499999999987</c:v>
                </c:pt>
                <c:pt idx="174">
                  <c:v>88.473000000000013</c:v>
                </c:pt>
                <c:pt idx="175">
                  <c:v>88.612500000000011</c:v>
                </c:pt>
                <c:pt idx="176">
                  <c:v>88.751999999999995</c:v>
                </c:pt>
                <c:pt idx="177">
                  <c:v>88.891499999999994</c:v>
                </c:pt>
                <c:pt idx="178">
                  <c:v>89.030999999999992</c:v>
                </c:pt>
                <c:pt idx="179">
                  <c:v>89.170500000000018</c:v>
                </c:pt>
                <c:pt idx="180">
                  <c:v>89.31</c:v>
                </c:pt>
                <c:pt idx="181">
                  <c:v>89.4495</c:v>
                </c:pt>
                <c:pt idx="182">
                  <c:v>89.588999999999999</c:v>
                </c:pt>
                <c:pt idx="183">
                  <c:v>89.728499999999983</c:v>
                </c:pt>
                <c:pt idx="184">
                  <c:v>89.868000000000009</c:v>
                </c:pt>
                <c:pt idx="185">
                  <c:v>90.007500000000007</c:v>
                </c:pt>
                <c:pt idx="186">
                  <c:v>90.147000000000006</c:v>
                </c:pt>
                <c:pt idx="187">
                  <c:v>90.28649999999999</c:v>
                </c:pt>
                <c:pt idx="188">
                  <c:v>90.425999999999988</c:v>
                </c:pt>
                <c:pt idx="189">
                  <c:v>90.565500000000014</c:v>
                </c:pt>
                <c:pt idx="190">
                  <c:v>90.705000000000013</c:v>
                </c:pt>
                <c:pt idx="191">
                  <c:v>90.844499999999996</c:v>
                </c:pt>
                <c:pt idx="192">
                  <c:v>90.983999999999995</c:v>
                </c:pt>
                <c:pt idx="193">
                  <c:v>91.123499999999993</c:v>
                </c:pt>
                <c:pt idx="194">
                  <c:v>91.263000000000005</c:v>
                </c:pt>
                <c:pt idx="195">
                  <c:v>91.402500000000003</c:v>
                </c:pt>
                <c:pt idx="196">
                  <c:v>91.542000000000002</c:v>
                </c:pt>
                <c:pt idx="197">
                  <c:v>91.6815</c:v>
                </c:pt>
                <c:pt idx="198">
                  <c:v>91.820999999999984</c:v>
                </c:pt>
                <c:pt idx="199">
                  <c:v>91.96050000000001</c:v>
                </c:pt>
                <c:pt idx="200">
                  <c:v>92.100000000000009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A1B1-4EB8-82D6-099E70F8C2DA}"/>
            </c:ext>
          </c:extLst>
        </c:ser>
        <c:ser>
          <c:idx val="180"/>
          <c:order val="180"/>
          <c:tx>
            <c:strRef>
              <c:f>工作表3!$A$184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工作表3!$B$184:$GT$184</c:f>
              <c:numCache>
                <c:formatCode>General</c:formatCode>
                <c:ptCount val="201"/>
                <c:pt idx="0">
                  <c:v>64</c:v>
                </c:pt>
                <c:pt idx="1">
                  <c:v>64.14</c:v>
                </c:pt>
                <c:pt idx="2">
                  <c:v>64.28</c:v>
                </c:pt>
                <c:pt idx="3">
                  <c:v>64.42</c:v>
                </c:pt>
                <c:pt idx="4">
                  <c:v>64.56</c:v>
                </c:pt>
                <c:pt idx="5">
                  <c:v>64.7</c:v>
                </c:pt>
                <c:pt idx="6">
                  <c:v>64.839999999999989</c:v>
                </c:pt>
                <c:pt idx="7">
                  <c:v>64.98</c:v>
                </c:pt>
                <c:pt idx="8">
                  <c:v>65.11999999999999</c:v>
                </c:pt>
                <c:pt idx="9">
                  <c:v>65.260000000000005</c:v>
                </c:pt>
                <c:pt idx="10">
                  <c:v>65.400000000000006</c:v>
                </c:pt>
                <c:pt idx="11">
                  <c:v>65.539999999999992</c:v>
                </c:pt>
                <c:pt idx="12">
                  <c:v>65.680000000000007</c:v>
                </c:pt>
                <c:pt idx="13">
                  <c:v>65.819999999999993</c:v>
                </c:pt>
                <c:pt idx="14">
                  <c:v>65.960000000000008</c:v>
                </c:pt>
                <c:pt idx="15">
                  <c:v>66.099999999999994</c:v>
                </c:pt>
                <c:pt idx="16">
                  <c:v>66.239999999999995</c:v>
                </c:pt>
                <c:pt idx="17">
                  <c:v>66.38000000000001</c:v>
                </c:pt>
                <c:pt idx="18">
                  <c:v>66.52</c:v>
                </c:pt>
                <c:pt idx="19">
                  <c:v>66.660000000000011</c:v>
                </c:pt>
                <c:pt idx="20">
                  <c:v>66.8</c:v>
                </c:pt>
                <c:pt idx="21">
                  <c:v>66.94</c:v>
                </c:pt>
                <c:pt idx="22">
                  <c:v>67.08</c:v>
                </c:pt>
                <c:pt idx="23">
                  <c:v>67.22</c:v>
                </c:pt>
                <c:pt idx="24">
                  <c:v>67.36</c:v>
                </c:pt>
                <c:pt idx="25">
                  <c:v>67.5</c:v>
                </c:pt>
                <c:pt idx="26">
                  <c:v>67.64</c:v>
                </c:pt>
                <c:pt idx="27">
                  <c:v>67.78</c:v>
                </c:pt>
                <c:pt idx="28">
                  <c:v>67.92</c:v>
                </c:pt>
                <c:pt idx="29">
                  <c:v>68.06</c:v>
                </c:pt>
                <c:pt idx="30">
                  <c:v>68.2</c:v>
                </c:pt>
                <c:pt idx="31">
                  <c:v>68.339999999999989</c:v>
                </c:pt>
                <c:pt idx="32">
                  <c:v>68.48</c:v>
                </c:pt>
                <c:pt idx="33">
                  <c:v>68.61999999999999</c:v>
                </c:pt>
                <c:pt idx="34">
                  <c:v>68.760000000000005</c:v>
                </c:pt>
                <c:pt idx="35">
                  <c:v>68.900000000000006</c:v>
                </c:pt>
                <c:pt idx="36">
                  <c:v>69.039999999999992</c:v>
                </c:pt>
                <c:pt idx="37">
                  <c:v>69.180000000000007</c:v>
                </c:pt>
                <c:pt idx="38">
                  <c:v>69.319999999999993</c:v>
                </c:pt>
                <c:pt idx="39">
                  <c:v>69.460000000000008</c:v>
                </c:pt>
                <c:pt idx="40">
                  <c:v>69.599999999999994</c:v>
                </c:pt>
                <c:pt idx="41">
                  <c:v>69.739999999999995</c:v>
                </c:pt>
                <c:pt idx="42">
                  <c:v>69.88000000000001</c:v>
                </c:pt>
                <c:pt idx="43">
                  <c:v>70.02</c:v>
                </c:pt>
                <c:pt idx="44">
                  <c:v>70.160000000000011</c:v>
                </c:pt>
                <c:pt idx="45">
                  <c:v>70.3</c:v>
                </c:pt>
                <c:pt idx="46">
                  <c:v>70.44</c:v>
                </c:pt>
                <c:pt idx="47">
                  <c:v>70.58</c:v>
                </c:pt>
                <c:pt idx="48">
                  <c:v>70.72</c:v>
                </c:pt>
                <c:pt idx="49">
                  <c:v>70.86</c:v>
                </c:pt>
                <c:pt idx="50">
                  <c:v>71</c:v>
                </c:pt>
                <c:pt idx="51">
                  <c:v>71.14</c:v>
                </c:pt>
                <c:pt idx="52">
                  <c:v>71.28</c:v>
                </c:pt>
                <c:pt idx="53">
                  <c:v>71.42</c:v>
                </c:pt>
                <c:pt idx="54">
                  <c:v>71.56</c:v>
                </c:pt>
                <c:pt idx="55">
                  <c:v>71.7</c:v>
                </c:pt>
                <c:pt idx="56">
                  <c:v>71.839999999999989</c:v>
                </c:pt>
                <c:pt idx="57">
                  <c:v>71.980000000000018</c:v>
                </c:pt>
                <c:pt idx="58">
                  <c:v>72.120000000000019</c:v>
                </c:pt>
                <c:pt idx="59">
                  <c:v>72.260000000000005</c:v>
                </c:pt>
                <c:pt idx="60">
                  <c:v>72.40000000000002</c:v>
                </c:pt>
                <c:pt idx="61">
                  <c:v>72.540000000000006</c:v>
                </c:pt>
                <c:pt idx="62">
                  <c:v>72.680000000000021</c:v>
                </c:pt>
                <c:pt idx="63">
                  <c:v>72.820000000000022</c:v>
                </c:pt>
                <c:pt idx="64">
                  <c:v>72.960000000000008</c:v>
                </c:pt>
                <c:pt idx="65">
                  <c:v>73.100000000000023</c:v>
                </c:pt>
                <c:pt idx="66">
                  <c:v>73.240000000000009</c:v>
                </c:pt>
                <c:pt idx="67">
                  <c:v>73.380000000000024</c:v>
                </c:pt>
                <c:pt idx="68">
                  <c:v>73.52000000000001</c:v>
                </c:pt>
                <c:pt idx="69">
                  <c:v>73.660000000000011</c:v>
                </c:pt>
                <c:pt idx="70">
                  <c:v>73.800000000000011</c:v>
                </c:pt>
                <c:pt idx="71">
                  <c:v>73.940000000000012</c:v>
                </c:pt>
                <c:pt idx="72">
                  <c:v>74.080000000000027</c:v>
                </c:pt>
                <c:pt idx="73">
                  <c:v>74.220000000000013</c:v>
                </c:pt>
                <c:pt idx="74">
                  <c:v>74.360000000000014</c:v>
                </c:pt>
                <c:pt idx="75">
                  <c:v>74.500000000000014</c:v>
                </c:pt>
                <c:pt idx="76">
                  <c:v>74.640000000000015</c:v>
                </c:pt>
                <c:pt idx="77">
                  <c:v>74.780000000000015</c:v>
                </c:pt>
                <c:pt idx="78">
                  <c:v>74.920000000000016</c:v>
                </c:pt>
                <c:pt idx="79">
                  <c:v>75.060000000000016</c:v>
                </c:pt>
                <c:pt idx="80">
                  <c:v>75.200000000000017</c:v>
                </c:pt>
                <c:pt idx="81">
                  <c:v>75.340000000000018</c:v>
                </c:pt>
                <c:pt idx="82">
                  <c:v>75.480000000000018</c:v>
                </c:pt>
                <c:pt idx="83">
                  <c:v>75.620000000000019</c:v>
                </c:pt>
                <c:pt idx="84">
                  <c:v>75.760000000000005</c:v>
                </c:pt>
                <c:pt idx="85">
                  <c:v>75.90000000000002</c:v>
                </c:pt>
                <c:pt idx="86">
                  <c:v>76.040000000000006</c:v>
                </c:pt>
                <c:pt idx="87">
                  <c:v>76.180000000000021</c:v>
                </c:pt>
                <c:pt idx="88">
                  <c:v>76.320000000000022</c:v>
                </c:pt>
                <c:pt idx="89">
                  <c:v>76.460000000000008</c:v>
                </c:pt>
                <c:pt idx="90">
                  <c:v>76.600000000000023</c:v>
                </c:pt>
                <c:pt idx="91">
                  <c:v>76.740000000000009</c:v>
                </c:pt>
                <c:pt idx="92">
                  <c:v>76.880000000000024</c:v>
                </c:pt>
                <c:pt idx="93">
                  <c:v>77.02000000000001</c:v>
                </c:pt>
                <c:pt idx="94">
                  <c:v>77.160000000000011</c:v>
                </c:pt>
                <c:pt idx="95">
                  <c:v>77.300000000000011</c:v>
                </c:pt>
                <c:pt idx="96">
                  <c:v>77.440000000000012</c:v>
                </c:pt>
                <c:pt idx="97">
                  <c:v>77.580000000000027</c:v>
                </c:pt>
                <c:pt idx="98">
                  <c:v>77.720000000000013</c:v>
                </c:pt>
                <c:pt idx="99">
                  <c:v>77.860000000000014</c:v>
                </c:pt>
                <c:pt idx="100">
                  <c:v>78</c:v>
                </c:pt>
                <c:pt idx="101">
                  <c:v>78.14</c:v>
                </c:pt>
                <c:pt idx="102">
                  <c:v>78.28</c:v>
                </c:pt>
                <c:pt idx="103">
                  <c:v>78.42</c:v>
                </c:pt>
                <c:pt idx="104">
                  <c:v>78.56</c:v>
                </c:pt>
                <c:pt idx="105">
                  <c:v>78.7</c:v>
                </c:pt>
                <c:pt idx="106">
                  <c:v>78.839999999999989</c:v>
                </c:pt>
                <c:pt idx="107">
                  <c:v>78.98</c:v>
                </c:pt>
                <c:pt idx="108">
                  <c:v>79.12</c:v>
                </c:pt>
                <c:pt idx="109">
                  <c:v>79.260000000000005</c:v>
                </c:pt>
                <c:pt idx="110">
                  <c:v>79.400000000000006</c:v>
                </c:pt>
                <c:pt idx="111">
                  <c:v>79.539999999999992</c:v>
                </c:pt>
                <c:pt idx="112">
                  <c:v>79.680000000000007</c:v>
                </c:pt>
                <c:pt idx="113">
                  <c:v>79.819999999999993</c:v>
                </c:pt>
                <c:pt idx="114">
                  <c:v>79.960000000000008</c:v>
                </c:pt>
                <c:pt idx="115">
                  <c:v>80.099999999999994</c:v>
                </c:pt>
                <c:pt idx="116">
                  <c:v>80.239999999999995</c:v>
                </c:pt>
                <c:pt idx="117">
                  <c:v>80.38000000000001</c:v>
                </c:pt>
                <c:pt idx="118">
                  <c:v>80.52</c:v>
                </c:pt>
                <c:pt idx="119">
                  <c:v>80.660000000000011</c:v>
                </c:pt>
                <c:pt idx="120">
                  <c:v>80.8</c:v>
                </c:pt>
                <c:pt idx="121">
                  <c:v>80.94</c:v>
                </c:pt>
                <c:pt idx="122">
                  <c:v>81.08</c:v>
                </c:pt>
                <c:pt idx="123">
                  <c:v>81.22</c:v>
                </c:pt>
                <c:pt idx="124">
                  <c:v>81.36</c:v>
                </c:pt>
                <c:pt idx="125">
                  <c:v>81.5</c:v>
                </c:pt>
                <c:pt idx="126">
                  <c:v>81.64</c:v>
                </c:pt>
                <c:pt idx="127">
                  <c:v>81.78</c:v>
                </c:pt>
                <c:pt idx="128">
                  <c:v>81.92</c:v>
                </c:pt>
                <c:pt idx="129">
                  <c:v>82.06</c:v>
                </c:pt>
                <c:pt idx="130">
                  <c:v>82.2</c:v>
                </c:pt>
                <c:pt idx="131">
                  <c:v>82.339999999999989</c:v>
                </c:pt>
                <c:pt idx="132">
                  <c:v>82.48</c:v>
                </c:pt>
                <c:pt idx="133">
                  <c:v>82.62</c:v>
                </c:pt>
                <c:pt idx="134">
                  <c:v>82.76</c:v>
                </c:pt>
                <c:pt idx="135">
                  <c:v>82.9</c:v>
                </c:pt>
                <c:pt idx="136">
                  <c:v>83.039999999999992</c:v>
                </c:pt>
                <c:pt idx="137">
                  <c:v>83.18</c:v>
                </c:pt>
                <c:pt idx="138">
                  <c:v>83.32</c:v>
                </c:pt>
                <c:pt idx="139">
                  <c:v>83.460000000000008</c:v>
                </c:pt>
                <c:pt idx="140">
                  <c:v>83.6</c:v>
                </c:pt>
                <c:pt idx="141">
                  <c:v>83.74</c:v>
                </c:pt>
                <c:pt idx="142">
                  <c:v>83.88000000000001</c:v>
                </c:pt>
                <c:pt idx="143">
                  <c:v>84.02</c:v>
                </c:pt>
                <c:pt idx="144">
                  <c:v>84.160000000000011</c:v>
                </c:pt>
                <c:pt idx="145">
                  <c:v>84.3</c:v>
                </c:pt>
                <c:pt idx="146">
                  <c:v>84.44</c:v>
                </c:pt>
                <c:pt idx="147">
                  <c:v>84.58</c:v>
                </c:pt>
                <c:pt idx="148">
                  <c:v>84.72</c:v>
                </c:pt>
                <c:pt idx="149">
                  <c:v>84.86</c:v>
                </c:pt>
                <c:pt idx="150">
                  <c:v>85</c:v>
                </c:pt>
                <c:pt idx="151">
                  <c:v>85.14</c:v>
                </c:pt>
                <c:pt idx="152">
                  <c:v>85.28</c:v>
                </c:pt>
                <c:pt idx="153">
                  <c:v>85.42</c:v>
                </c:pt>
                <c:pt idx="154">
                  <c:v>85.56</c:v>
                </c:pt>
                <c:pt idx="155">
                  <c:v>85.7</c:v>
                </c:pt>
                <c:pt idx="156">
                  <c:v>85.839999999999989</c:v>
                </c:pt>
                <c:pt idx="157">
                  <c:v>85.98</c:v>
                </c:pt>
                <c:pt idx="158">
                  <c:v>86.11999999999999</c:v>
                </c:pt>
                <c:pt idx="159">
                  <c:v>86.26</c:v>
                </c:pt>
                <c:pt idx="160">
                  <c:v>86.4</c:v>
                </c:pt>
                <c:pt idx="161">
                  <c:v>86.539999999999992</c:v>
                </c:pt>
                <c:pt idx="162">
                  <c:v>86.68</c:v>
                </c:pt>
                <c:pt idx="163">
                  <c:v>86.82</c:v>
                </c:pt>
                <c:pt idx="164">
                  <c:v>86.960000000000008</c:v>
                </c:pt>
                <c:pt idx="165">
                  <c:v>87.1</c:v>
                </c:pt>
                <c:pt idx="166">
                  <c:v>87.24</c:v>
                </c:pt>
                <c:pt idx="167">
                  <c:v>87.38000000000001</c:v>
                </c:pt>
                <c:pt idx="168">
                  <c:v>87.52</c:v>
                </c:pt>
                <c:pt idx="169">
                  <c:v>87.660000000000011</c:v>
                </c:pt>
                <c:pt idx="170">
                  <c:v>87.8</c:v>
                </c:pt>
                <c:pt idx="171">
                  <c:v>87.94</c:v>
                </c:pt>
                <c:pt idx="172">
                  <c:v>88.08</c:v>
                </c:pt>
                <c:pt idx="173">
                  <c:v>88.22</c:v>
                </c:pt>
                <c:pt idx="174">
                  <c:v>88.36</c:v>
                </c:pt>
                <c:pt idx="175">
                  <c:v>88.5</c:v>
                </c:pt>
                <c:pt idx="176">
                  <c:v>88.64</c:v>
                </c:pt>
                <c:pt idx="177">
                  <c:v>88.78</c:v>
                </c:pt>
                <c:pt idx="178">
                  <c:v>88.92</c:v>
                </c:pt>
                <c:pt idx="179">
                  <c:v>89.06</c:v>
                </c:pt>
                <c:pt idx="180">
                  <c:v>89.2</c:v>
                </c:pt>
                <c:pt idx="181">
                  <c:v>89.339999999999989</c:v>
                </c:pt>
                <c:pt idx="182">
                  <c:v>89.48</c:v>
                </c:pt>
                <c:pt idx="183">
                  <c:v>89.61999999999999</c:v>
                </c:pt>
                <c:pt idx="184">
                  <c:v>89.76</c:v>
                </c:pt>
                <c:pt idx="185">
                  <c:v>89.9</c:v>
                </c:pt>
                <c:pt idx="186">
                  <c:v>90.039999999999992</c:v>
                </c:pt>
                <c:pt idx="187">
                  <c:v>90.18</c:v>
                </c:pt>
                <c:pt idx="188">
                  <c:v>90.32</c:v>
                </c:pt>
                <c:pt idx="189">
                  <c:v>90.460000000000008</c:v>
                </c:pt>
                <c:pt idx="190">
                  <c:v>90.6</c:v>
                </c:pt>
                <c:pt idx="191">
                  <c:v>90.74</c:v>
                </c:pt>
                <c:pt idx="192">
                  <c:v>90.88000000000001</c:v>
                </c:pt>
                <c:pt idx="193">
                  <c:v>91.02</c:v>
                </c:pt>
                <c:pt idx="194">
                  <c:v>91.160000000000011</c:v>
                </c:pt>
                <c:pt idx="195">
                  <c:v>91.3</c:v>
                </c:pt>
                <c:pt idx="196">
                  <c:v>91.44</c:v>
                </c:pt>
                <c:pt idx="197">
                  <c:v>91.58</c:v>
                </c:pt>
                <c:pt idx="198">
                  <c:v>91.72</c:v>
                </c:pt>
                <c:pt idx="199">
                  <c:v>91.86</c:v>
                </c:pt>
                <c:pt idx="20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A1B1-4EB8-82D6-099E70F8C2DA}"/>
            </c:ext>
          </c:extLst>
        </c:ser>
        <c:ser>
          <c:idx val="181"/>
          <c:order val="181"/>
          <c:tx>
            <c:strRef>
              <c:f>工作表3!$A$185</c:f>
              <c:strCache>
                <c:ptCount val="1"/>
                <c:pt idx="0">
                  <c:v>0.81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工作表3!$B$185:$GT$185</c:f>
              <c:numCache>
                <c:formatCode>General</c:formatCode>
                <c:ptCount val="201"/>
                <c:pt idx="0">
                  <c:v>63.8</c:v>
                </c:pt>
                <c:pt idx="1">
                  <c:v>63.940499999999986</c:v>
                </c:pt>
                <c:pt idx="2">
                  <c:v>64.081000000000003</c:v>
                </c:pt>
                <c:pt idx="3">
                  <c:v>64.221499999999992</c:v>
                </c:pt>
                <c:pt idx="4">
                  <c:v>64.361999999999995</c:v>
                </c:pt>
                <c:pt idx="5">
                  <c:v>64.502499999999998</c:v>
                </c:pt>
                <c:pt idx="6">
                  <c:v>64.642999999999986</c:v>
                </c:pt>
                <c:pt idx="7">
                  <c:v>64.783500000000004</c:v>
                </c:pt>
                <c:pt idx="8">
                  <c:v>64.923999999999992</c:v>
                </c:pt>
                <c:pt idx="9">
                  <c:v>65.064499999999995</c:v>
                </c:pt>
                <c:pt idx="10">
                  <c:v>65.204999999999998</c:v>
                </c:pt>
                <c:pt idx="11">
                  <c:v>65.345499999999987</c:v>
                </c:pt>
                <c:pt idx="12">
                  <c:v>65.48599999999999</c:v>
                </c:pt>
                <c:pt idx="13">
                  <c:v>65.626499999999993</c:v>
                </c:pt>
                <c:pt idx="14">
                  <c:v>65.766999999999996</c:v>
                </c:pt>
                <c:pt idx="15">
                  <c:v>65.907499999999999</c:v>
                </c:pt>
                <c:pt idx="16">
                  <c:v>66.047999999999988</c:v>
                </c:pt>
                <c:pt idx="17">
                  <c:v>66.188499999999991</c:v>
                </c:pt>
                <c:pt idx="18">
                  <c:v>66.328999999999994</c:v>
                </c:pt>
                <c:pt idx="19">
                  <c:v>66.469499999999996</c:v>
                </c:pt>
                <c:pt idx="20">
                  <c:v>66.61</c:v>
                </c:pt>
                <c:pt idx="21">
                  <c:v>66.750499999999988</c:v>
                </c:pt>
                <c:pt idx="22">
                  <c:v>66.890999999999991</c:v>
                </c:pt>
                <c:pt idx="23">
                  <c:v>67.031499999999994</c:v>
                </c:pt>
                <c:pt idx="24">
                  <c:v>67.171999999999997</c:v>
                </c:pt>
                <c:pt idx="25">
                  <c:v>67.3125</c:v>
                </c:pt>
                <c:pt idx="26">
                  <c:v>67.452999999999989</c:v>
                </c:pt>
                <c:pt idx="27">
                  <c:v>67.593499999999992</c:v>
                </c:pt>
                <c:pt idx="28">
                  <c:v>67.733999999999995</c:v>
                </c:pt>
                <c:pt idx="29">
                  <c:v>67.874499999999998</c:v>
                </c:pt>
                <c:pt idx="30">
                  <c:v>68.015000000000001</c:v>
                </c:pt>
                <c:pt idx="31">
                  <c:v>68.155499999999989</c:v>
                </c:pt>
                <c:pt idx="32">
                  <c:v>68.295999999999992</c:v>
                </c:pt>
                <c:pt idx="33">
                  <c:v>68.436499999999995</c:v>
                </c:pt>
                <c:pt idx="34">
                  <c:v>68.576999999999998</c:v>
                </c:pt>
                <c:pt idx="35">
                  <c:v>68.717500000000001</c:v>
                </c:pt>
                <c:pt idx="36">
                  <c:v>68.85799999999999</c:v>
                </c:pt>
                <c:pt idx="37">
                  <c:v>68.998499999999993</c:v>
                </c:pt>
                <c:pt idx="38">
                  <c:v>69.138999999999996</c:v>
                </c:pt>
                <c:pt idx="39">
                  <c:v>69.279499999999999</c:v>
                </c:pt>
                <c:pt idx="40">
                  <c:v>69.419999999999987</c:v>
                </c:pt>
                <c:pt idx="41">
                  <c:v>69.56049999999999</c:v>
                </c:pt>
                <c:pt idx="42">
                  <c:v>69.700999999999993</c:v>
                </c:pt>
                <c:pt idx="43">
                  <c:v>69.841499999999996</c:v>
                </c:pt>
                <c:pt idx="44">
                  <c:v>69.981999999999999</c:v>
                </c:pt>
                <c:pt idx="45">
                  <c:v>70.122499999999988</c:v>
                </c:pt>
                <c:pt idx="46">
                  <c:v>70.262999999999991</c:v>
                </c:pt>
                <c:pt idx="47">
                  <c:v>70.403499999999994</c:v>
                </c:pt>
                <c:pt idx="48">
                  <c:v>70.543999999999997</c:v>
                </c:pt>
                <c:pt idx="49">
                  <c:v>70.6845</c:v>
                </c:pt>
                <c:pt idx="50">
                  <c:v>70.824999999999989</c:v>
                </c:pt>
                <c:pt idx="51">
                  <c:v>70.965499999999992</c:v>
                </c:pt>
                <c:pt idx="52">
                  <c:v>71.105999999999995</c:v>
                </c:pt>
                <c:pt idx="53">
                  <c:v>71.246499999999997</c:v>
                </c:pt>
                <c:pt idx="54">
                  <c:v>71.387</c:v>
                </c:pt>
                <c:pt idx="55">
                  <c:v>71.527499999999989</c:v>
                </c:pt>
                <c:pt idx="56">
                  <c:v>71.667999999999992</c:v>
                </c:pt>
                <c:pt idx="57">
                  <c:v>71.808500000000009</c:v>
                </c:pt>
                <c:pt idx="58">
                  <c:v>71.949000000000012</c:v>
                </c:pt>
                <c:pt idx="59">
                  <c:v>72.089500000000001</c:v>
                </c:pt>
                <c:pt idx="60">
                  <c:v>72.230000000000018</c:v>
                </c:pt>
                <c:pt idx="61">
                  <c:v>72.370500000000007</c:v>
                </c:pt>
                <c:pt idx="62">
                  <c:v>72.51100000000001</c:v>
                </c:pt>
                <c:pt idx="63">
                  <c:v>72.651500000000013</c:v>
                </c:pt>
                <c:pt idx="64">
                  <c:v>72.792000000000002</c:v>
                </c:pt>
                <c:pt idx="65">
                  <c:v>72.932500000000019</c:v>
                </c:pt>
                <c:pt idx="66">
                  <c:v>73.073000000000008</c:v>
                </c:pt>
                <c:pt idx="67">
                  <c:v>73.21350000000001</c:v>
                </c:pt>
                <c:pt idx="68">
                  <c:v>73.354000000000013</c:v>
                </c:pt>
                <c:pt idx="69">
                  <c:v>73.494500000000002</c:v>
                </c:pt>
                <c:pt idx="70">
                  <c:v>73.635000000000019</c:v>
                </c:pt>
                <c:pt idx="71">
                  <c:v>73.775500000000008</c:v>
                </c:pt>
                <c:pt idx="72">
                  <c:v>73.916000000000011</c:v>
                </c:pt>
                <c:pt idx="73">
                  <c:v>74.056500000000014</c:v>
                </c:pt>
                <c:pt idx="74">
                  <c:v>74.197000000000003</c:v>
                </c:pt>
                <c:pt idx="75">
                  <c:v>74.337500000000006</c:v>
                </c:pt>
                <c:pt idx="76">
                  <c:v>74.478000000000009</c:v>
                </c:pt>
                <c:pt idx="77">
                  <c:v>74.618500000000012</c:v>
                </c:pt>
                <c:pt idx="78">
                  <c:v>74.759000000000015</c:v>
                </c:pt>
                <c:pt idx="79">
                  <c:v>74.899500000000003</c:v>
                </c:pt>
                <c:pt idx="80">
                  <c:v>75.040000000000006</c:v>
                </c:pt>
                <c:pt idx="81">
                  <c:v>75.180500000000009</c:v>
                </c:pt>
                <c:pt idx="82">
                  <c:v>75.321000000000012</c:v>
                </c:pt>
                <c:pt idx="83">
                  <c:v>75.461500000000015</c:v>
                </c:pt>
                <c:pt idx="84">
                  <c:v>75.602000000000004</c:v>
                </c:pt>
                <c:pt idx="85">
                  <c:v>75.742500000000007</c:v>
                </c:pt>
                <c:pt idx="86">
                  <c:v>75.88300000000001</c:v>
                </c:pt>
                <c:pt idx="87">
                  <c:v>76.023500000000013</c:v>
                </c:pt>
                <c:pt idx="88">
                  <c:v>76.164000000000016</c:v>
                </c:pt>
                <c:pt idx="89">
                  <c:v>76.304500000000004</c:v>
                </c:pt>
                <c:pt idx="90">
                  <c:v>76.445000000000007</c:v>
                </c:pt>
                <c:pt idx="91">
                  <c:v>76.58550000000001</c:v>
                </c:pt>
                <c:pt idx="92">
                  <c:v>76.726000000000013</c:v>
                </c:pt>
                <c:pt idx="93">
                  <c:v>76.866500000000016</c:v>
                </c:pt>
                <c:pt idx="94">
                  <c:v>77.007000000000005</c:v>
                </c:pt>
                <c:pt idx="95">
                  <c:v>77.147500000000008</c:v>
                </c:pt>
                <c:pt idx="96">
                  <c:v>77.288000000000011</c:v>
                </c:pt>
                <c:pt idx="97">
                  <c:v>77.428500000000014</c:v>
                </c:pt>
                <c:pt idx="98">
                  <c:v>77.569000000000017</c:v>
                </c:pt>
                <c:pt idx="99">
                  <c:v>77.709500000000006</c:v>
                </c:pt>
                <c:pt idx="100">
                  <c:v>77.849999999999994</c:v>
                </c:pt>
                <c:pt idx="101">
                  <c:v>77.990499999999983</c:v>
                </c:pt>
                <c:pt idx="102">
                  <c:v>78.131</c:v>
                </c:pt>
                <c:pt idx="103">
                  <c:v>78.271499999999989</c:v>
                </c:pt>
                <c:pt idx="104">
                  <c:v>78.412000000000006</c:v>
                </c:pt>
                <c:pt idx="105">
                  <c:v>78.552499999999995</c:v>
                </c:pt>
                <c:pt idx="106">
                  <c:v>78.692999999999984</c:v>
                </c:pt>
                <c:pt idx="107">
                  <c:v>78.833500000000001</c:v>
                </c:pt>
                <c:pt idx="108">
                  <c:v>78.97399999999999</c:v>
                </c:pt>
                <c:pt idx="109">
                  <c:v>79.114500000000007</c:v>
                </c:pt>
                <c:pt idx="110">
                  <c:v>79.254999999999995</c:v>
                </c:pt>
                <c:pt idx="111">
                  <c:v>79.395499999999984</c:v>
                </c:pt>
                <c:pt idx="112">
                  <c:v>79.536000000000001</c:v>
                </c:pt>
                <c:pt idx="113">
                  <c:v>79.67649999999999</c:v>
                </c:pt>
                <c:pt idx="114">
                  <c:v>79.816999999999993</c:v>
                </c:pt>
                <c:pt idx="115">
                  <c:v>79.957499999999996</c:v>
                </c:pt>
                <c:pt idx="116">
                  <c:v>80.097999999999985</c:v>
                </c:pt>
                <c:pt idx="117">
                  <c:v>80.238500000000002</c:v>
                </c:pt>
                <c:pt idx="118">
                  <c:v>80.378999999999991</c:v>
                </c:pt>
                <c:pt idx="119">
                  <c:v>80.519499999999994</c:v>
                </c:pt>
                <c:pt idx="120">
                  <c:v>80.66</c:v>
                </c:pt>
                <c:pt idx="121">
                  <c:v>80.800499999999985</c:v>
                </c:pt>
                <c:pt idx="122">
                  <c:v>80.941000000000003</c:v>
                </c:pt>
                <c:pt idx="123">
                  <c:v>81.081499999999991</c:v>
                </c:pt>
                <c:pt idx="124">
                  <c:v>81.221999999999994</c:v>
                </c:pt>
                <c:pt idx="125">
                  <c:v>81.362499999999997</c:v>
                </c:pt>
                <c:pt idx="126">
                  <c:v>81.502999999999986</c:v>
                </c:pt>
                <c:pt idx="127">
                  <c:v>81.643500000000003</c:v>
                </c:pt>
                <c:pt idx="128">
                  <c:v>81.783999999999992</c:v>
                </c:pt>
                <c:pt idx="129">
                  <c:v>81.924499999999995</c:v>
                </c:pt>
                <c:pt idx="130">
                  <c:v>82.064999999999998</c:v>
                </c:pt>
                <c:pt idx="131">
                  <c:v>82.205499999999986</c:v>
                </c:pt>
                <c:pt idx="132">
                  <c:v>82.346000000000004</c:v>
                </c:pt>
                <c:pt idx="133">
                  <c:v>82.486499999999992</c:v>
                </c:pt>
                <c:pt idx="134">
                  <c:v>82.626999999999995</c:v>
                </c:pt>
                <c:pt idx="135">
                  <c:v>82.767499999999998</c:v>
                </c:pt>
                <c:pt idx="136">
                  <c:v>82.907999999999987</c:v>
                </c:pt>
                <c:pt idx="137">
                  <c:v>83.048500000000004</c:v>
                </c:pt>
                <c:pt idx="138">
                  <c:v>83.188999999999993</c:v>
                </c:pt>
                <c:pt idx="139">
                  <c:v>83.329499999999996</c:v>
                </c:pt>
                <c:pt idx="140">
                  <c:v>83.47</c:v>
                </c:pt>
                <c:pt idx="141">
                  <c:v>83.610499999999988</c:v>
                </c:pt>
                <c:pt idx="142">
                  <c:v>83.750999999999991</c:v>
                </c:pt>
                <c:pt idx="143">
                  <c:v>83.891499999999994</c:v>
                </c:pt>
                <c:pt idx="144">
                  <c:v>84.031999999999996</c:v>
                </c:pt>
                <c:pt idx="145">
                  <c:v>84.172499999999999</c:v>
                </c:pt>
                <c:pt idx="146">
                  <c:v>84.312999999999988</c:v>
                </c:pt>
                <c:pt idx="147">
                  <c:v>84.453499999999991</c:v>
                </c:pt>
                <c:pt idx="148">
                  <c:v>84.593999999999994</c:v>
                </c:pt>
                <c:pt idx="149">
                  <c:v>84.734499999999997</c:v>
                </c:pt>
                <c:pt idx="150">
                  <c:v>84.875</c:v>
                </c:pt>
                <c:pt idx="151">
                  <c:v>85.015499999999989</c:v>
                </c:pt>
                <c:pt idx="152">
                  <c:v>85.155999999999992</c:v>
                </c:pt>
                <c:pt idx="153">
                  <c:v>85.296499999999995</c:v>
                </c:pt>
                <c:pt idx="154">
                  <c:v>85.436999999999998</c:v>
                </c:pt>
                <c:pt idx="155">
                  <c:v>85.577500000000001</c:v>
                </c:pt>
                <c:pt idx="156">
                  <c:v>85.717999999999989</c:v>
                </c:pt>
                <c:pt idx="157">
                  <c:v>85.858499999999992</c:v>
                </c:pt>
                <c:pt idx="158">
                  <c:v>85.998999999999995</c:v>
                </c:pt>
                <c:pt idx="159">
                  <c:v>86.139499999999998</c:v>
                </c:pt>
                <c:pt idx="160">
                  <c:v>86.28</c:v>
                </c:pt>
                <c:pt idx="161">
                  <c:v>86.42049999999999</c:v>
                </c:pt>
                <c:pt idx="162">
                  <c:v>86.560999999999993</c:v>
                </c:pt>
                <c:pt idx="163">
                  <c:v>86.701499999999996</c:v>
                </c:pt>
                <c:pt idx="164">
                  <c:v>86.841999999999999</c:v>
                </c:pt>
                <c:pt idx="165">
                  <c:v>86.982499999999987</c:v>
                </c:pt>
                <c:pt idx="166">
                  <c:v>87.12299999999999</c:v>
                </c:pt>
                <c:pt idx="167">
                  <c:v>87.263499999999993</c:v>
                </c:pt>
                <c:pt idx="168">
                  <c:v>87.403999999999996</c:v>
                </c:pt>
                <c:pt idx="169">
                  <c:v>87.544499999999999</c:v>
                </c:pt>
                <c:pt idx="170">
                  <c:v>87.684999999999988</c:v>
                </c:pt>
                <c:pt idx="171">
                  <c:v>87.825499999999991</c:v>
                </c:pt>
                <c:pt idx="172">
                  <c:v>87.965999999999994</c:v>
                </c:pt>
                <c:pt idx="173">
                  <c:v>88.106499999999997</c:v>
                </c:pt>
                <c:pt idx="174">
                  <c:v>88.247</c:v>
                </c:pt>
                <c:pt idx="175">
                  <c:v>88.387499999999989</c:v>
                </c:pt>
                <c:pt idx="176">
                  <c:v>88.527999999999992</c:v>
                </c:pt>
                <c:pt idx="177">
                  <c:v>88.668499999999995</c:v>
                </c:pt>
                <c:pt idx="178">
                  <c:v>88.808999999999997</c:v>
                </c:pt>
                <c:pt idx="179">
                  <c:v>88.9495</c:v>
                </c:pt>
                <c:pt idx="180">
                  <c:v>89.089999999999989</c:v>
                </c:pt>
                <c:pt idx="181">
                  <c:v>89.230499999999992</c:v>
                </c:pt>
                <c:pt idx="182">
                  <c:v>89.370999999999995</c:v>
                </c:pt>
                <c:pt idx="183">
                  <c:v>89.511499999999998</c:v>
                </c:pt>
                <c:pt idx="184">
                  <c:v>89.652000000000001</c:v>
                </c:pt>
                <c:pt idx="185">
                  <c:v>89.79249999999999</c:v>
                </c:pt>
                <c:pt idx="186">
                  <c:v>89.932999999999993</c:v>
                </c:pt>
                <c:pt idx="187">
                  <c:v>90.073499999999996</c:v>
                </c:pt>
                <c:pt idx="188">
                  <c:v>90.213999999999999</c:v>
                </c:pt>
                <c:pt idx="189">
                  <c:v>90.354500000000002</c:v>
                </c:pt>
                <c:pt idx="190">
                  <c:v>90.49499999999999</c:v>
                </c:pt>
                <c:pt idx="191">
                  <c:v>90.635499999999993</c:v>
                </c:pt>
                <c:pt idx="192">
                  <c:v>90.775999999999996</c:v>
                </c:pt>
                <c:pt idx="193">
                  <c:v>90.916499999999985</c:v>
                </c:pt>
                <c:pt idx="194">
                  <c:v>91.057000000000002</c:v>
                </c:pt>
                <c:pt idx="195">
                  <c:v>91.197499999999991</c:v>
                </c:pt>
                <c:pt idx="196">
                  <c:v>91.337999999999994</c:v>
                </c:pt>
                <c:pt idx="197">
                  <c:v>91.478499999999997</c:v>
                </c:pt>
                <c:pt idx="198">
                  <c:v>91.618999999999986</c:v>
                </c:pt>
                <c:pt idx="199">
                  <c:v>91.759500000000003</c:v>
                </c:pt>
                <c:pt idx="200">
                  <c:v>91.899999999999991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A1B1-4EB8-82D6-099E70F8C2DA}"/>
            </c:ext>
          </c:extLst>
        </c:ser>
        <c:ser>
          <c:idx val="182"/>
          <c:order val="182"/>
          <c:tx>
            <c:strRef>
              <c:f>工作表3!$A$186</c:f>
              <c:strCache>
                <c:ptCount val="1"/>
                <c:pt idx="0">
                  <c:v>0.82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工作表3!$B$186:$GT$186</c:f>
              <c:numCache>
                <c:formatCode>General</c:formatCode>
                <c:ptCount val="201"/>
                <c:pt idx="0">
                  <c:v>63.6</c:v>
                </c:pt>
                <c:pt idx="1">
                  <c:v>63.741</c:v>
                </c:pt>
                <c:pt idx="2">
                  <c:v>63.882000000000005</c:v>
                </c:pt>
                <c:pt idx="3">
                  <c:v>64.022999999999996</c:v>
                </c:pt>
                <c:pt idx="4">
                  <c:v>64.164000000000016</c:v>
                </c:pt>
                <c:pt idx="5">
                  <c:v>64.305000000000007</c:v>
                </c:pt>
                <c:pt idx="6">
                  <c:v>64.445999999999998</c:v>
                </c:pt>
                <c:pt idx="7">
                  <c:v>64.587000000000003</c:v>
                </c:pt>
                <c:pt idx="8">
                  <c:v>64.727999999999994</c:v>
                </c:pt>
                <c:pt idx="9">
                  <c:v>64.869000000000014</c:v>
                </c:pt>
                <c:pt idx="10">
                  <c:v>65.010000000000005</c:v>
                </c:pt>
                <c:pt idx="11">
                  <c:v>65.150999999999996</c:v>
                </c:pt>
                <c:pt idx="12">
                  <c:v>65.292000000000002</c:v>
                </c:pt>
                <c:pt idx="13">
                  <c:v>65.433000000000007</c:v>
                </c:pt>
                <c:pt idx="14">
                  <c:v>65.574000000000012</c:v>
                </c:pt>
                <c:pt idx="15">
                  <c:v>65.715000000000003</c:v>
                </c:pt>
                <c:pt idx="16">
                  <c:v>65.855999999999995</c:v>
                </c:pt>
                <c:pt idx="17">
                  <c:v>65.997</c:v>
                </c:pt>
                <c:pt idx="18">
                  <c:v>66.138000000000005</c:v>
                </c:pt>
                <c:pt idx="19">
                  <c:v>66.279000000000011</c:v>
                </c:pt>
                <c:pt idx="20">
                  <c:v>66.42</c:v>
                </c:pt>
                <c:pt idx="21">
                  <c:v>66.560999999999993</c:v>
                </c:pt>
                <c:pt idx="22">
                  <c:v>66.702000000000012</c:v>
                </c:pt>
                <c:pt idx="23">
                  <c:v>66.843000000000004</c:v>
                </c:pt>
                <c:pt idx="24">
                  <c:v>66.984000000000009</c:v>
                </c:pt>
                <c:pt idx="25">
                  <c:v>67.125</c:v>
                </c:pt>
                <c:pt idx="26">
                  <c:v>67.265999999999991</c:v>
                </c:pt>
                <c:pt idx="27">
                  <c:v>67.407000000000011</c:v>
                </c:pt>
                <c:pt idx="28">
                  <c:v>67.548000000000002</c:v>
                </c:pt>
                <c:pt idx="29">
                  <c:v>67.689000000000007</c:v>
                </c:pt>
                <c:pt idx="30">
                  <c:v>67.83</c:v>
                </c:pt>
                <c:pt idx="31">
                  <c:v>67.971000000000004</c:v>
                </c:pt>
                <c:pt idx="32">
                  <c:v>68.112000000000009</c:v>
                </c:pt>
                <c:pt idx="33">
                  <c:v>68.253</c:v>
                </c:pt>
                <c:pt idx="34">
                  <c:v>68.394000000000005</c:v>
                </c:pt>
                <c:pt idx="35">
                  <c:v>68.534999999999997</c:v>
                </c:pt>
                <c:pt idx="36">
                  <c:v>68.676000000000002</c:v>
                </c:pt>
                <c:pt idx="37">
                  <c:v>68.817000000000007</c:v>
                </c:pt>
                <c:pt idx="38">
                  <c:v>68.957999999999998</c:v>
                </c:pt>
                <c:pt idx="39">
                  <c:v>69.099000000000004</c:v>
                </c:pt>
                <c:pt idx="40">
                  <c:v>69.240000000000009</c:v>
                </c:pt>
                <c:pt idx="41">
                  <c:v>69.381</c:v>
                </c:pt>
                <c:pt idx="42">
                  <c:v>69.522000000000006</c:v>
                </c:pt>
                <c:pt idx="43">
                  <c:v>69.662999999999997</c:v>
                </c:pt>
                <c:pt idx="44">
                  <c:v>69.804000000000002</c:v>
                </c:pt>
                <c:pt idx="45">
                  <c:v>69.945000000000007</c:v>
                </c:pt>
                <c:pt idx="46">
                  <c:v>70.085999999999999</c:v>
                </c:pt>
                <c:pt idx="47">
                  <c:v>70.227000000000004</c:v>
                </c:pt>
                <c:pt idx="48">
                  <c:v>70.367999999999995</c:v>
                </c:pt>
                <c:pt idx="49">
                  <c:v>70.509000000000015</c:v>
                </c:pt>
                <c:pt idx="50">
                  <c:v>70.650000000000006</c:v>
                </c:pt>
                <c:pt idx="51">
                  <c:v>70.790999999999997</c:v>
                </c:pt>
                <c:pt idx="52">
                  <c:v>70.932000000000002</c:v>
                </c:pt>
                <c:pt idx="53">
                  <c:v>71.073000000000008</c:v>
                </c:pt>
                <c:pt idx="54">
                  <c:v>71.214000000000013</c:v>
                </c:pt>
                <c:pt idx="55">
                  <c:v>71.355000000000004</c:v>
                </c:pt>
                <c:pt idx="56">
                  <c:v>71.495999999999995</c:v>
                </c:pt>
                <c:pt idx="57">
                  <c:v>71.637000000000029</c:v>
                </c:pt>
                <c:pt idx="58">
                  <c:v>71.77800000000002</c:v>
                </c:pt>
                <c:pt idx="59">
                  <c:v>71.919000000000011</c:v>
                </c:pt>
                <c:pt idx="60">
                  <c:v>72.060000000000016</c:v>
                </c:pt>
                <c:pt idx="61">
                  <c:v>72.201000000000022</c:v>
                </c:pt>
                <c:pt idx="62">
                  <c:v>72.342000000000027</c:v>
                </c:pt>
                <c:pt idx="63">
                  <c:v>72.483000000000018</c:v>
                </c:pt>
                <c:pt idx="64">
                  <c:v>72.624000000000009</c:v>
                </c:pt>
                <c:pt idx="65">
                  <c:v>72.765000000000015</c:v>
                </c:pt>
                <c:pt idx="66">
                  <c:v>72.90600000000002</c:v>
                </c:pt>
                <c:pt idx="67">
                  <c:v>73.047000000000025</c:v>
                </c:pt>
                <c:pt idx="68">
                  <c:v>73.188000000000017</c:v>
                </c:pt>
                <c:pt idx="69">
                  <c:v>73.329000000000008</c:v>
                </c:pt>
                <c:pt idx="70">
                  <c:v>73.470000000000027</c:v>
                </c:pt>
                <c:pt idx="71">
                  <c:v>73.611000000000018</c:v>
                </c:pt>
                <c:pt idx="72">
                  <c:v>73.752000000000024</c:v>
                </c:pt>
                <c:pt idx="73">
                  <c:v>73.893000000000015</c:v>
                </c:pt>
                <c:pt idx="74">
                  <c:v>74.034000000000006</c:v>
                </c:pt>
                <c:pt idx="75">
                  <c:v>74.175000000000026</c:v>
                </c:pt>
                <c:pt idx="76">
                  <c:v>74.316000000000017</c:v>
                </c:pt>
                <c:pt idx="77">
                  <c:v>74.457000000000022</c:v>
                </c:pt>
                <c:pt idx="78">
                  <c:v>74.598000000000013</c:v>
                </c:pt>
                <c:pt idx="79">
                  <c:v>74.739000000000019</c:v>
                </c:pt>
                <c:pt idx="80">
                  <c:v>74.880000000000024</c:v>
                </c:pt>
                <c:pt idx="81">
                  <c:v>75.021000000000015</c:v>
                </c:pt>
                <c:pt idx="82">
                  <c:v>75.16200000000002</c:v>
                </c:pt>
                <c:pt idx="83">
                  <c:v>75.303000000000011</c:v>
                </c:pt>
                <c:pt idx="84">
                  <c:v>75.444000000000017</c:v>
                </c:pt>
                <c:pt idx="85">
                  <c:v>75.585000000000022</c:v>
                </c:pt>
                <c:pt idx="86">
                  <c:v>75.726000000000013</c:v>
                </c:pt>
                <c:pt idx="87">
                  <c:v>75.867000000000019</c:v>
                </c:pt>
                <c:pt idx="88">
                  <c:v>76.008000000000024</c:v>
                </c:pt>
                <c:pt idx="89">
                  <c:v>76.149000000000015</c:v>
                </c:pt>
                <c:pt idx="90">
                  <c:v>76.29000000000002</c:v>
                </c:pt>
                <c:pt idx="91">
                  <c:v>76.431000000000012</c:v>
                </c:pt>
                <c:pt idx="92">
                  <c:v>76.572000000000017</c:v>
                </c:pt>
                <c:pt idx="93">
                  <c:v>76.713000000000022</c:v>
                </c:pt>
                <c:pt idx="94">
                  <c:v>76.854000000000013</c:v>
                </c:pt>
                <c:pt idx="95">
                  <c:v>76.995000000000019</c:v>
                </c:pt>
                <c:pt idx="96">
                  <c:v>77.13600000000001</c:v>
                </c:pt>
                <c:pt idx="97">
                  <c:v>77.277000000000029</c:v>
                </c:pt>
                <c:pt idx="98">
                  <c:v>77.418000000000021</c:v>
                </c:pt>
                <c:pt idx="99">
                  <c:v>77.559000000000012</c:v>
                </c:pt>
                <c:pt idx="100">
                  <c:v>77.7</c:v>
                </c:pt>
                <c:pt idx="101">
                  <c:v>77.840999999999994</c:v>
                </c:pt>
                <c:pt idx="102">
                  <c:v>77.981999999999999</c:v>
                </c:pt>
                <c:pt idx="103">
                  <c:v>78.123000000000005</c:v>
                </c:pt>
                <c:pt idx="104">
                  <c:v>78.26400000000001</c:v>
                </c:pt>
                <c:pt idx="105">
                  <c:v>78.405000000000001</c:v>
                </c:pt>
                <c:pt idx="106">
                  <c:v>78.545999999999992</c:v>
                </c:pt>
                <c:pt idx="107">
                  <c:v>78.687000000000012</c:v>
                </c:pt>
                <c:pt idx="108">
                  <c:v>78.828000000000003</c:v>
                </c:pt>
                <c:pt idx="109">
                  <c:v>78.969000000000008</c:v>
                </c:pt>
                <c:pt idx="110">
                  <c:v>79.11</c:v>
                </c:pt>
                <c:pt idx="111">
                  <c:v>79.250999999999991</c:v>
                </c:pt>
                <c:pt idx="112">
                  <c:v>79.39200000000001</c:v>
                </c:pt>
                <c:pt idx="113">
                  <c:v>79.533000000000001</c:v>
                </c:pt>
                <c:pt idx="114">
                  <c:v>79.674000000000007</c:v>
                </c:pt>
                <c:pt idx="115">
                  <c:v>79.814999999999998</c:v>
                </c:pt>
                <c:pt idx="116">
                  <c:v>79.956000000000003</c:v>
                </c:pt>
                <c:pt idx="117">
                  <c:v>80.097000000000008</c:v>
                </c:pt>
                <c:pt idx="118">
                  <c:v>80.238</c:v>
                </c:pt>
                <c:pt idx="119">
                  <c:v>80.379000000000005</c:v>
                </c:pt>
                <c:pt idx="120">
                  <c:v>80.52</c:v>
                </c:pt>
                <c:pt idx="121">
                  <c:v>80.661000000000001</c:v>
                </c:pt>
                <c:pt idx="122">
                  <c:v>80.802000000000007</c:v>
                </c:pt>
                <c:pt idx="123">
                  <c:v>80.942999999999998</c:v>
                </c:pt>
                <c:pt idx="124">
                  <c:v>81.084000000000003</c:v>
                </c:pt>
                <c:pt idx="125">
                  <c:v>81.225000000000009</c:v>
                </c:pt>
                <c:pt idx="126">
                  <c:v>81.366</c:v>
                </c:pt>
                <c:pt idx="127">
                  <c:v>81.507000000000005</c:v>
                </c:pt>
                <c:pt idx="128">
                  <c:v>81.647999999999996</c:v>
                </c:pt>
                <c:pt idx="129">
                  <c:v>81.789000000000001</c:v>
                </c:pt>
                <c:pt idx="130">
                  <c:v>81.93</c:v>
                </c:pt>
                <c:pt idx="131">
                  <c:v>82.070999999999998</c:v>
                </c:pt>
                <c:pt idx="132">
                  <c:v>82.212000000000003</c:v>
                </c:pt>
                <c:pt idx="133">
                  <c:v>82.352999999999994</c:v>
                </c:pt>
                <c:pt idx="134">
                  <c:v>82.494000000000014</c:v>
                </c:pt>
                <c:pt idx="135">
                  <c:v>82.635000000000005</c:v>
                </c:pt>
                <c:pt idx="136">
                  <c:v>82.775999999999996</c:v>
                </c:pt>
                <c:pt idx="137">
                  <c:v>82.917000000000002</c:v>
                </c:pt>
                <c:pt idx="138">
                  <c:v>83.057999999999993</c:v>
                </c:pt>
                <c:pt idx="139">
                  <c:v>83.199000000000012</c:v>
                </c:pt>
                <c:pt idx="140">
                  <c:v>83.34</c:v>
                </c:pt>
                <c:pt idx="141">
                  <c:v>83.480999999999995</c:v>
                </c:pt>
                <c:pt idx="142">
                  <c:v>83.622</c:v>
                </c:pt>
                <c:pt idx="143">
                  <c:v>83.763000000000005</c:v>
                </c:pt>
                <c:pt idx="144">
                  <c:v>83.904000000000011</c:v>
                </c:pt>
                <c:pt idx="145">
                  <c:v>84.045000000000002</c:v>
                </c:pt>
                <c:pt idx="146">
                  <c:v>84.185999999999993</c:v>
                </c:pt>
                <c:pt idx="147">
                  <c:v>84.326999999999998</c:v>
                </c:pt>
                <c:pt idx="148">
                  <c:v>84.468000000000004</c:v>
                </c:pt>
                <c:pt idx="149">
                  <c:v>84.609000000000009</c:v>
                </c:pt>
                <c:pt idx="150">
                  <c:v>84.75</c:v>
                </c:pt>
                <c:pt idx="151">
                  <c:v>84.890999999999991</c:v>
                </c:pt>
                <c:pt idx="152">
                  <c:v>85.032000000000011</c:v>
                </c:pt>
                <c:pt idx="153">
                  <c:v>85.173000000000002</c:v>
                </c:pt>
                <c:pt idx="154">
                  <c:v>85.314000000000007</c:v>
                </c:pt>
                <c:pt idx="155">
                  <c:v>85.454999999999998</c:v>
                </c:pt>
                <c:pt idx="156">
                  <c:v>85.596000000000004</c:v>
                </c:pt>
                <c:pt idx="157">
                  <c:v>85.737000000000009</c:v>
                </c:pt>
                <c:pt idx="158">
                  <c:v>85.878</c:v>
                </c:pt>
                <c:pt idx="159">
                  <c:v>86.019000000000005</c:v>
                </c:pt>
                <c:pt idx="160">
                  <c:v>86.16</c:v>
                </c:pt>
                <c:pt idx="161">
                  <c:v>86.301000000000002</c:v>
                </c:pt>
                <c:pt idx="162">
                  <c:v>86.442000000000007</c:v>
                </c:pt>
                <c:pt idx="163">
                  <c:v>86.582999999999998</c:v>
                </c:pt>
                <c:pt idx="164">
                  <c:v>86.724000000000004</c:v>
                </c:pt>
                <c:pt idx="165">
                  <c:v>86.865000000000009</c:v>
                </c:pt>
                <c:pt idx="166">
                  <c:v>87.006</c:v>
                </c:pt>
                <c:pt idx="167">
                  <c:v>87.147000000000006</c:v>
                </c:pt>
                <c:pt idx="168">
                  <c:v>87.287999999999997</c:v>
                </c:pt>
                <c:pt idx="169">
                  <c:v>87.429000000000002</c:v>
                </c:pt>
                <c:pt idx="170">
                  <c:v>87.570000000000007</c:v>
                </c:pt>
                <c:pt idx="171">
                  <c:v>87.710999999999999</c:v>
                </c:pt>
                <c:pt idx="172">
                  <c:v>87.852000000000004</c:v>
                </c:pt>
                <c:pt idx="173">
                  <c:v>87.992999999999995</c:v>
                </c:pt>
                <c:pt idx="174">
                  <c:v>88.134000000000015</c:v>
                </c:pt>
                <c:pt idx="175">
                  <c:v>88.275000000000006</c:v>
                </c:pt>
                <c:pt idx="176">
                  <c:v>88.415999999999997</c:v>
                </c:pt>
                <c:pt idx="177">
                  <c:v>88.557000000000002</c:v>
                </c:pt>
                <c:pt idx="178">
                  <c:v>88.697999999999993</c:v>
                </c:pt>
                <c:pt idx="179">
                  <c:v>88.839000000000013</c:v>
                </c:pt>
                <c:pt idx="180">
                  <c:v>88.98</c:v>
                </c:pt>
                <c:pt idx="181">
                  <c:v>89.120999999999995</c:v>
                </c:pt>
                <c:pt idx="182">
                  <c:v>89.262</c:v>
                </c:pt>
                <c:pt idx="183">
                  <c:v>89.403000000000006</c:v>
                </c:pt>
                <c:pt idx="184">
                  <c:v>89.544000000000011</c:v>
                </c:pt>
                <c:pt idx="185">
                  <c:v>89.685000000000002</c:v>
                </c:pt>
                <c:pt idx="186">
                  <c:v>89.825999999999993</c:v>
                </c:pt>
                <c:pt idx="187">
                  <c:v>89.966999999999999</c:v>
                </c:pt>
                <c:pt idx="188">
                  <c:v>90.108000000000004</c:v>
                </c:pt>
                <c:pt idx="189">
                  <c:v>90.249000000000009</c:v>
                </c:pt>
                <c:pt idx="190">
                  <c:v>90.39</c:v>
                </c:pt>
                <c:pt idx="191">
                  <c:v>90.530999999999992</c:v>
                </c:pt>
                <c:pt idx="192">
                  <c:v>90.672000000000011</c:v>
                </c:pt>
                <c:pt idx="193">
                  <c:v>90.813000000000002</c:v>
                </c:pt>
                <c:pt idx="194">
                  <c:v>90.954000000000008</c:v>
                </c:pt>
                <c:pt idx="195">
                  <c:v>91.094999999999999</c:v>
                </c:pt>
                <c:pt idx="196">
                  <c:v>91.23599999999999</c:v>
                </c:pt>
                <c:pt idx="197">
                  <c:v>91.37700000000001</c:v>
                </c:pt>
                <c:pt idx="198">
                  <c:v>91.518000000000001</c:v>
                </c:pt>
                <c:pt idx="199">
                  <c:v>91.659000000000006</c:v>
                </c:pt>
                <c:pt idx="200">
                  <c:v>91.8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A1B1-4EB8-82D6-099E70F8C2DA}"/>
            </c:ext>
          </c:extLst>
        </c:ser>
        <c:ser>
          <c:idx val="183"/>
          <c:order val="183"/>
          <c:tx>
            <c:strRef>
              <c:f>工作表3!$A$187</c:f>
              <c:strCache>
                <c:ptCount val="1"/>
                <c:pt idx="0">
                  <c:v>0.83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工作表3!$B$187:$GT$187</c:f>
              <c:numCache>
                <c:formatCode>General</c:formatCode>
                <c:ptCount val="201"/>
                <c:pt idx="0">
                  <c:v>63.4</c:v>
                </c:pt>
                <c:pt idx="1">
                  <c:v>63.541499999999992</c:v>
                </c:pt>
                <c:pt idx="2">
                  <c:v>63.683</c:v>
                </c:pt>
                <c:pt idx="3">
                  <c:v>63.824499999999993</c:v>
                </c:pt>
                <c:pt idx="4">
                  <c:v>63.966000000000001</c:v>
                </c:pt>
                <c:pt idx="5">
                  <c:v>64.107500000000002</c:v>
                </c:pt>
                <c:pt idx="6">
                  <c:v>64.248999999999995</c:v>
                </c:pt>
                <c:pt idx="7">
                  <c:v>64.390500000000003</c:v>
                </c:pt>
                <c:pt idx="8">
                  <c:v>64.531999999999996</c:v>
                </c:pt>
                <c:pt idx="9">
                  <c:v>64.673500000000004</c:v>
                </c:pt>
                <c:pt idx="10">
                  <c:v>64.814999999999998</c:v>
                </c:pt>
                <c:pt idx="11">
                  <c:v>64.956499999999991</c:v>
                </c:pt>
                <c:pt idx="12">
                  <c:v>65.097999999999999</c:v>
                </c:pt>
                <c:pt idx="13">
                  <c:v>65.239499999999992</c:v>
                </c:pt>
                <c:pt idx="14">
                  <c:v>65.381</c:v>
                </c:pt>
                <c:pt idx="15">
                  <c:v>65.522499999999994</c:v>
                </c:pt>
                <c:pt idx="16">
                  <c:v>65.663999999999987</c:v>
                </c:pt>
                <c:pt idx="17">
                  <c:v>65.805499999999995</c:v>
                </c:pt>
                <c:pt idx="18">
                  <c:v>65.946999999999989</c:v>
                </c:pt>
                <c:pt idx="19">
                  <c:v>66.088499999999996</c:v>
                </c:pt>
                <c:pt idx="20">
                  <c:v>66.23</c:v>
                </c:pt>
                <c:pt idx="21">
                  <c:v>66.371499999999997</c:v>
                </c:pt>
                <c:pt idx="22">
                  <c:v>66.513000000000005</c:v>
                </c:pt>
                <c:pt idx="23">
                  <c:v>66.654499999999999</c:v>
                </c:pt>
                <c:pt idx="24">
                  <c:v>66.796000000000006</c:v>
                </c:pt>
                <c:pt idx="25">
                  <c:v>66.9375</c:v>
                </c:pt>
                <c:pt idx="26">
                  <c:v>67.078999999999994</c:v>
                </c:pt>
                <c:pt idx="27">
                  <c:v>67.220500000000001</c:v>
                </c:pt>
                <c:pt idx="28">
                  <c:v>67.361999999999995</c:v>
                </c:pt>
                <c:pt idx="29">
                  <c:v>67.503500000000003</c:v>
                </c:pt>
                <c:pt idx="30">
                  <c:v>67.644999999999996</c:v>
                </c:pt>
                <c:pt idx="31">
                  <c:v>67.78649999999999</c:v>
                </c:pt>
                <c:pt idx="32">
                  <c:v>67.927999999999997</c:v>
                </c:pt>
                <c:pt idx="33">
                  <c:v>68.069499999999991</c:v>
                </c:pt>
                <c:pt idx="34">
                  <c:v>68.210999999999999</c:v>
                </c:pt>
                <c:pt idx="35">
                  <c:v>68.352499999999992</c:v>
                </c:pt>
                <c:pt idx="36">
                  <c:v>68.493999999999986</c:v>
                </c:pt>
                <c:pt idx="37">
                  <c:v>68.635500000000008</c:v>
                </c:pt>
                <c:pt idx="38">
                  <c:v>68.777000000000001</c:v>
                </c:pt>
                <c:pt idx="39">
                  <c:v>68.918500000000009</c:v>
                </c:pt>
                <c:pt idx="40">
                  <c:v>69.06</c:v>
                </c:pt>
                <c:pt idx="41">
                  <c:v>69.201499999999996</c:v>
                </c:pt>
                <c:pt idx="42">
                  <c:v>69.343000000000004</c:v>
                </c:pt>
                <c:pt idx="43">
                  <c:v>69.484499999999997</c:v>
                </c:pt>
                <c:pt idx="44">
                  <c:v>69.626000000000005</c:v>
                </c:pt>
                <c:pt idx="45">
                  <c:v>69.767499999999998</c:v>
                </c:pt>
                <c:pt idx="46">
                  <c:v>69.908999999999992</c:v>
                </c:pt>
                <c:pt idx="47">
                  <c:v>70.0505</c:v>
                </c:pt>
                <c:pt idx="48">
                  <c:v>70.191999999999993</c:v>
                </c:pt>
                <c:pt idx="49">
                  <c:v>70.333500000000001</c:v>
                </c:pt>
                <c:pt idx="50">
                  <c:v>70.474999999999994</c:v>
                </c:pt>
                <c:pt idx="51">
                  <c:v>70.616499999999988</c:v>
                </c:pt>
                <c:pt idx="52">
                  <c:v>70.757999999999996</c:v>
                </c:pt>
                <c:pt idx="53">
                  <c:v>70.899499999999989</c:v>
                </c:pt>
                <c:pt idx="54">
                  <c:v>71.040999999999997</c:v>
                </c:pt>
                <c:pt idx="55">
                  <c:v>71.18249999999999</c:v>
                </c:pt>
                <c:pt idx="56">
                  <c:v>71.323999999999998</c:v>
                </c:pt>
                <c:pt idx="57">
                  <c:v>71.46550000000002</c:v>
                </c:pt>
                <c:pt idx="58">
                  <c:v>71.607000000000014</c:v>
                </c:pt>
                <c:pt idx="59">
                  <c:v>71.748500000000007</c:v>
                </c:pt>
                <c:pt idx="60">
                  <c:v>71.890000000000015</c:v>
                </c:pt>
                <c:pt idx="61">
                  <c:v>72.031500000000008</c:v>
                </c:pt>
                <c:pt idx="62">
                  <c:v>72.173000000000016</c:v>
                </c:pt>
                <c:pt idx="63">
                  <c:v>72.31450000000001</c:v>
                </c:pt>
                <c:pt idx="64">
                  <c:v>72.456000000000003</c:v>
                </c:pt>
                <c:pt idx="65">
                  <c:v>72.597500000000011</c:v>
                </c:pt>
                <c:pt idx="66">
                  <c:v>72.739000000000004</c:v>
                </c:pt>
                <c:pt idx="67">
                  <c:v>72.880500000000012</c:v>
                </c:pt>
                <c:pt idx="68">
                  <c:v>73.02200000000002</c:v>
                </c:pt>
                <c:pt idx="69">
                  <c:v>73.163500000000013</c:v>
                </c:pt>
                <c:pt idx="70">
                  <c:v>73.305000000000021</c:v>
                </c:pt>
                <c:pt idx="71">
                  <c:v>73.446500000000015</c:v>
                </c:pt>
                <c:pt idx="72">
                  <c:v>73.588000000000022</c:v>
                </c:pt>
                <c:pt idx="73">
                  <c:v>73.729500000000016</c:v>
                </c:pt>
                <c:pt idx="74">
                  <c:v>73.871000000000009</c:v>
                </c:pt>
                <c:pt idx="75">
                  <c:v>74.012500000000017</c:v>
                </c:pt>
                <c:pt idx="76">
                  <c:v>74.154000000000011</c:v>
                </c:pt>
                <c:pt idx="77">
                  <c:v>74.295500000000018</c:v>
                </c:pt>
                <c:pt idx="78">
                  <c:v>74.437000000000012</c:v>
                </c:pt>
                <c:pt idx="79">
                  <c:v>74.578500000000005</c:v>
                </c:pt>
                <c:pt idx="80">
                  <c:v>74.720000000000013</c:v>
                </c:pt>
                <c:pt idx="81">
                  <c:v>74.861500000000007</c:v>
                </c:pt>
                <c:pt idx="82">
                  <c:v>75.003000000000014</c:v>
                </c:pt>
                <c:pt idx="83">
                  <c:v>75.144500000000008</c:v>
                </c:pt>
                <c:pt idx="84">
                  <c:v>75.286000000000001</c:v>
                </c:pt>
                <c:pt idx="85">
                  <c:v>75.427500000000009</c:v>
                </c:pt>
                <c:pt idx="86">
                  <c:v>75.569000000000017</c:v>
                </c:pt>
                <c:pt idx="87">
                  <c:v>75.710500000000025</c:v>
                </c:pt>
                <c:pt idx="88">
                  <c:v>75.852000000000018</c:v>
                </c:pt>
                <c:pt idx="89">
                  <c:v>75.993500000000012</c:v>
                </c:pt>
                <c:pt idx="90">
                  <c:v>76.135000000000019</c:v>
                </c:pt>
                <c:pt idx="91">
                  <c:v>76.276500000000013</c:v>
                </c:pt>
                <c:pt idx="92">
                  <c:v>76.418000000000021</c:v>
                </c:pt>
                <c:pt idx="93">
                  <c:v>76.559500000000014</c:v>
                </c:pt>
                <c:pt idx="94">
                  <c:v>76.701000000000008</c:v>
                </c:pt>
                <c:pt idx="95">
                  <c:v>76.842500000000015</c:v>
                </c:pt>
                <c:pt idx="96">
                  <c:v>76.984000000000009</c:v>
                </c:pt>
                <c:pt idx="97">
                  <c:v>77.125500000000017</c:v>
                </c:pt>
                <c:pt idx="98">
                  <c:v>77.26700000000001</c:v>
                </c:pt>
                <c:pt idx="99">
                  <c:v>77.408500000000004</c:v>
                </c:pt>
                <c:pt idx="100">
                  <c:v>77.55</c:v>
                </c:pt>
                <c:pt idx="101">
                  <c:v>77.691499999999991</c:v>
                </c:pt>
                <c:pt idx="102">
                  <c:v>77.832999999999998</c:v>
                </c:pt>
                <c:pt idx="103">
                  <c:v>77.974499999999992</c:v>
                </c:pt>
                <c:pt idx="104">
                  <c:v>78.116</c:v>
                </c:pt>
                <c:pt idx="105">
                  <c:v>78.257499999999993</c:v>
                </c:pt>
                <c:pt idx="106">
                  <c:v>78.398999999999987</c:v>
                </c:pt>
                <c:pt idx="107">
                  <c:v>78.540499999999994</c:v>
                </c:pt>
                <c:pt idx="108">
                  <c:v>78.681999999999988</c:v>
                </c:pt>
                <c:pt idx="109">
                  <c:v>78.82350000000001</c:v>
                </c:pt>
                <c:pt idx="110">
                  <c:v>78.965000000000003</c:v>
                </c:pt>
                <c:pt idx="111">
                  <c:v>79.106499999999997</c:v>
                </c:pt>
                <c:pt idx="112">
                  <c:v>79.248000000000005</c:v>
                </c:pt>
                <c:pt idx="113">
                  <c:v>79.389499999999998</c:v>
                </c:pt>
                <c:pt idx="114">
                  <c:v>79.531000000000006</c:v>
                </c:pt>
                <c:pt idx="115">
                  <c:v>79.672499999999999</c:v>
                </c:pt>
                <c:pt idx="116">
                  <c:v>79.813999999999993</c:v>
                </c:pt>
                <c:pt idx="117">
                  <c:v>79.955500000000001</c:v>
                </c:pt>
                <c:pt idx="118">
                  <c:v>80.096999999999994</c:v>
                </c:pt>
                <c:pt idx="119">
                  <c:v>80.238500000000002</c:v>
                </c:pt>
                <c:pt idx="120">
                  <c:v>80.38</c:v>
                </c:pt>
                <c:pt idx="121">
                  <c:v>80.521499999999989</c:v>
                </c:pt>
                <c:pt idx="122">
                  <c:v>80.662999999999997</c:v>
                </c:pt>
                <c:pt idx="123">
                  <c:v>80.80449999999999</c:v>
                </c:pt>
                <c:pt idx="124">
                  <c:v>80.945999999999998</c:v>
                </c:pt>
                <c:pt idx="125">
                  <c:v>81.087499999999991</c:v>
                </c:pt>
                <c:pt idx="126">
                  <c:v>81.228999999999985</c:v>
                </c:pt>
                <c:pt idx="127">
                  <c:v>81.370500000000007</c:v>
                </c:pt>
                <c:pt idx="128">
                  <c:v>81.512</c:v>
                </c:pt>
                <c:pt idx="129">
                  <c:v>81.653500000000008</c:v>
                </c:pt>
                <c:pt idx="130">
                  <c:v>81.795000000000002</c:v>
                </c:pt>
                <c:pt idx="131">
                  <c:v>81.936499999999995</c:v>
                </c:pt>
                <c:pt idx="132">
                  <c:v>82.078000000000003</c:v>
                </c:pt>
                <c:pt idx="133">
                  <c:v>82.219499999999996</c:v>
                </c:pt>
                <c:pt idx="134">
                  <c:v>82.361000000000004</c:v>
                </c:pt>
                <c:pt idx="135">
                  <c:v>82.502499999999998</c:v>
                </c:pt>
                <c:pt idx="136">
                  <c:v>82.643999999999991</c:v>
                </c:pt>
                <c:pt idx="137">
                  <c:v>82.785499999999999</c:v>
                </c:pt>
                <c:pt idx="138">
                  <c:v>82.926999999999992</c:v>
                </c:pt>
                <c:pt idx="139">
                  <c:v>83.0685</c:v>
                </c:pt>
                <c:pt idx="140">
                  <c:v>83.21</c:v>
                </c:pt>
                <c:pt idx="141">
                  <c:v>83.351499999999987</c:v>
                </c:pt>
                <c:pt idx="142">
                  <c:v>83.492999999999995</c:v>
                </c:pt>
                <c:pt idx="143">
                  <c:v>83.634499999999989</c:v>
                </c:pt>
                <c:pt idx="144">
                  <c:v>83.775999999999996</c:v>
                </c:pt>
                <c:pt idx="145">
                  <c:v>83.917500000000004</c:v>
                </c:pt>
                <c:pt idx="146">
                  <c:v>84.058999999999997</c:v>
                </c:pt>
                <c:pt idx="147">
                  <c:v>84.200500000000005</c:v>
                </c:pt>
                <c:pt idx="148">
                  <c:v>84.341999999999999</c:v>
                </c:pt>
                <c:pt idx="149">
                  <c:v>84.483500000000006</c:v>
                </c:pt>
                <c:pt idx="150">
                  <c:v>84.625</c:v>
                </c:pt>
                <c:pt idx="151">
                  <c:v>84.766499999999994</c:v>
                </c:pt>
                <c:pt idx="152">
                  <c:v>84.908000000000001</c:v>
                </c:pt>
                <c:pt idx="153">
                  <c:v>85.049499999999995</c:v>
                </c:pt>
                <c:pt idx="154">
                  <c:v>85.191000000000003</c:v>
                </c:pt>
                <c:pt idx="155">
                  <c:v>85.332499999999996</c:v>
                </c:pt>
                <c:pt idx="156">
                  <c:v>85.47399999999999</c:v>
                </c:pt>
                <c:pt idx="157">
                  <c:v>85.615499999999997</c:v>
                </c:pt>
                <c:pt idx="158">
                  <c:v>85.756999999999991</c:v>
                </c:pt>
                <c:pt idx="159">
                  <c:v>85.898499999999999</c:v>
                </c:pt>
                <c:pt idx="160">
                  <c:v>86.039999999999992</c:v>
                </c:pt>
                <c:pt idx="161">
                  <c:v>86.181499999999986</c:v>
                </c:pt>
                <c:pt idx="162">
                  <c:v>86.322999999999993</c:v>
                </c:pt>
                <c:pt idx="163">
                  <c:v>86.464499999999987</c:v>
                </c:pt>
                <c:pt idx="164">
                  <c:v>86.606000000000009</c:v>
                </c:pt>
                <c:pt idx="165">
                  <c:v>86.747500000000002</c:v>
                </c:pt>
                <c:pt idx="166">
                  <c:v>86.888999999999996</c:v>
                </c:pt>
                <c:pt idx="167">
                  <c:v>87.030500000000004</c:v>
                </c:pt>
                <c:pt idx="168">
                  <c:v>87.171999999999997</c:v>
                </c:pt>
                <c:pt idx="169">
                  <c:v>87.313500000000005</c:v>
                </c:pt>
                <c:pt idx="170">
                  <c:v>87.454999999999998</c:v>
                </c:pt>
                <c:pt idx="171">
                  <c:v>87.596499999999992</c:v>
                </c:pt>
                <c:pt idx="172">
                  <c:v>87.738</c:v>
                </c:pt>
                <c:pt idx="173">
                  <c:v>87.879499999999993</c:v>
                </c:pt>
                <c:pt idx="174">
                  <c:v>88.021000000000001</c:v>
                </c:pt>
                <c:pt idx="175">
                  <c:v>88.162499999999994</c:v>
                </c:pt>
                <c:pt idx="176">
                  <c:v>88.303999999999988</c:v>
                </c:pt>
                <c:pt idx="177">
                  <c:v>88.445499999999996</c:v>
                </c:pt>
                <c:pt idx="178">
                  <c:v>88.586999999999989</c:v>
                </c:pt>
                <c:pt idx="179">
                  <c:v>88.728499999999997</c:v>
                </c:pt>
                <c:pt idx="180">
                  <c:v>88.86999999999999</c:v>
                </c:pt>
                <c:pt idx="181">
                  <c:v>89.011499999999998</c:v>
                </c:pt>
                <c:pt idx="182">
                  <c:v>89.153000000000006</c:v>
                </c:pt>
                <c:pt idx="183">
                  <c:v>89.294499999999999</c:v>
                </c:pt>
                <c:pt idx="184">
                  <c:v>89.436000000000007</c:v>
                </c:pt>
                <c:pt idx="185">
                  <c:v>89.577500000000001</c:v>
                </c:pt>
                <c:pt idx="186">
                  <c:v>89.718999999999994</c:v>
                </c:pt>
                <c:pt idx="187">
                  <c:v>89.860500000000002</c:v>
                </c:pt>
                <c:pt idx="188">
                  <c:v>90.001999999999995</c:v>
                </c:pt>
                <c:pt idx="189">
                  <c:v>90.143500000000003</c:v>
                </c:pt>
                <c:pt idx="190">
                  <c:v>90.284999999999997</c:v>
                </c:pt>
                <c:pt idx="191">
                  <c:v>90.42649999999999</c:v>
                </c:pt>
                <c:pt idx="192">
                  <c:v>90.567999999999998</c:v>
                </c:pt>
                <c:pt idx="193">
                  <c:v>90.709499999999991</c:v>
                </c:pt>
                <c:pt idx="194">
                  <c:v>90.850999999999999</c:v>
                </c:pt>
                <c:pt idx="195">
                  <c:v>90.992499999999993</c:v>
                </c:pt>
                <c:pt idx="196">
                  <c:v>91.133999999999986</c:v>
                </c:pt>
                <c:pt idx="197">
                  <c:v>91.275499999999994</c:v>
                </c:pt>
                <c:pt idx="198">
                  <c:v>91.417000000000002</c:v>
                </c:pt>
                <c:pt idx="199">
                  <c:v>91.558500000000009</c:v>
                </c:pt>
                <c:pt idx="200">
                  <c:v>91.7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A1B1-4EB8-82D6-099E70F8C2DA}"/>
            </c:ext>
          </c:extLst>
        </c:ser>
        <c:ser>
          <c:idx val="184"/>
          <c:order val="184"/>
          <c:tx>
            <c:strRef>
              <c:f>工作表3!$A$188</c:f>
              <c:strCache>
                <c:ptCount val="1"/>
                <c:pt idx="0">
                  <c:v>0.84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工作表3!$B$188:$GT$188</c:f>
              <c:numCache>
                <c:formatCode>General</c:formatCode>
                <c:ptCount val="201"/>
                <c:pt idx="0">
                  <c:v>63.2</c:v>
                </c:pt>
                <c:pt idx="1">
                  <c:v>63.341999999999999</c:v>
                </c:pt>
                <c:pt idx="2">
                  <c:v>63.484000000000009</c:v>
                </c:pt>
                <c:pt idx="3">
                  <c:v>63.626000000000005</c:v>
                </c:pt>
                <c:pt idx="4">
                  <c:v>63.768000000000015</c:v>
                </c:pt>
                <c:pt idx="5">
                  <c:v>63.910000000000004</c:v>
                </c:pt>
                <c:pt idx="6">
                  <c:v>64.052000000000007</c:v>
                </c:pt>
                <c:pt idx="7">
                  <c:v>64.194000000000003</c:v>
                </c:pt>
                <c:pt idx="8">
                  <c:v>64.335999999999999</c:v>
                </c:pt>
                <c:pt idx="9">
                  <c:v>64.478000000000009</c:v>
                </c:pt>
                <c:pt idx="10">
                  <c:v>64.62</c:v>
                </c:pt>
                <c:pt idx="11">
                  <c:v>64.762</c:v>
                </c:pt>
                <c:pt idx="12">
                  <c:v>64.904000000000011</c:v>
                </c:pt>
                <c:pt idx="13">
                  <c:v>65.046000000000006</c:v>
                </c:pt>
                <c:pt idx="14">
                  <c:v>65.188000000000017</c:v>
                </c:pt>
                <c:pt idx="15">
                  <c:v>65.330000000000013</c:v>
                </c:pt>
                <c:pt idx="16">
                  <c:v>65.471999999999994</c:v>
                </c:pt>
                <c:pt idx="17">
                  <c:v>65.614000000000004</c:v>
                </c:pt>
                <c:pt idx="18">
                  <c:v>65.756</c:v>
                </c:pt>
                <c:pt idx="19">
                  <c:v>65.89800000000001</c:v>
                </c:pt>
                <c:pt idx="20">
                  <c:v>66.040000000000006</c:v>
                </c:pt>
                <c:pt idx="21">
                  <c:v>66.182000000000002</c:v>
                </c:pt>
                <c:pt idx="22">
                  <c:v>66.324000000000012</c:v>
                </c:pt>
                <c:pt idx="23">
                  <c:v>66.466000000000008</c:v>
                </c:pt>
                <c:pt idx="24">
                  <c:v>66.608000000000018</c:v>
                </c:pt>
                <c:pt idx="25">
                  <c:v>66.75</c:v>
                </c:pt>
                <c:pt idx="26">
                  <c:v>66.891999999999996</c:v>
                </c:pt>
                <c:pt idx="27">
                  <c:v>67.034000000000006</c:v>
                </c:pt>
                <c:pt idx="28">
                  <c:v>67.176000000000002</c:v>
                </c:pt>
                <c:pt idx="29">
                  <c:v>67.318000000000012</c:v>
                </c:pt>
                <c:pt idx="30">
                  <c:v>67.460000000000008</c:v>
                </c:pt>
                <c:pt idx="31">
                  <c:v>67.602000000000004</c:v>
                </c:pt>
                <c:pt idx="32">
                  <c:v>67.744000000000014</c:v>
                </c:pt>
                <c:pt idx="33">
                  <c:v>67.885999999999996</c:v>
                </c:pt>
                <c:pt idx="34">
                  <c:v>68.028000000000006</c:v>
                </c:pt>
                <c:pt idx="35">
                  <c:v>68.17</c:v>
                </c:pt>
                <c:pt idx="36">
                  <c:v>68.311999999999998</c:v>
                </c:pt>
                <c:pt idx="37">
                  <c:v>68.454000000000008</c:v>
                </c:pt>
                <c:pt idx="38">
                  <c:v>68.596000000000004</c:v>
                </c:pt>
                <c:pt idx="39">
                  <c:v>68.738000000000014</c:v>
                </c:pt>
                <c:pt idx="40">
                  <c:v>68.88000000000001</c:v>
                </c:pt>
                <c:pt idx="41">
                  <c:v>69.022000000000006</c:v>
                </c:pt>
                <c:pt idx="42">
                  <c:v>69.164000000000016</c:v>
                </c:pt>
                <c:pt idx="43">
                  <c:v>69.305999999999997</c:v>
                </c:pt>
                <c:pt idx="44">
                  <c:v>69.448000000000008</c:v>
                </c:pt>
                <c:pt idx="45">
                  <c:v>69.59</c:v>
                </c:pt>
                <c:pt idx="46">
                  <c:v>69.731999999999999</c:v>
                </c:pt>
                <c:pt idx="47">
                  <c:v>69.874000000000009</c:v>
                </c:pt>
                <c:pt idx="48">
                  <c:v>70.016000000000005</c:v>
                </c:pt>
                <c:pt idx="49">
                  <c:v>70.158000000000015</c:v>
                </c:pt>
                <c:pt idx="50">
                  <c:v>70.300000000000011</c:v>
                </c:pt>
                <c:pt idx="51">
                  <c:v>70.441999999999993</c:v>
                </c:pt>
                <c:pt idx="52">
                  <c:v>70.584000000000003</c:v>
                </c:pt>
                <c:pt idx="53">
                  <c:v>70.725999999999999</c:v>
                </c:pt>
                <c:pt idx="54">
                  <c:v>70.868000000000009</c:v>
                </c:pt>
                <c:pt idx="55">
                  <c:v>71.010000000000005</c:v>
                </c:pt>
                <c:pt idx="56">
                  <c:v>71.152000000000001</c:v>
                </c:pt>
                <c:pt idx="57">
                  <c:v>71.294000000000025</c:v>
                </c:pt>
                <c:pt idx="58">
                  <c:v>71.436000000000021</c:v>
                </c:pt>
                <c:pt idx="59">
                  <c:v>71.578000000000017</c:v>
                </c:pt>
                <c:pt idx="60">
                  <c:v>71.720000000000027</c:v>
                </c:pt>
                <c:pt idx="61">
                  <c:v>71.862000000000023</c:v>
                </c:pt>
                <c:pt idx="62">
                  <c:v>72.004000000000033</c:v>
                </c:pt>
                <c:pt idx="63">
                  <c:v>72.146000000000015</c:v>
                </c:pt>
                <c:pt idx="64">
                  <c:v>72.288000000000011</c:v>
                </c:pt>
                <c:pt idx="65">
                  <c:v>72.430000000000021</c:v>
                </c:pt>
                <c:pt idx="66">
                  <c:v>72.572000000000017</c:v>
                </c:pt>
                <c:pt idx="67">
                  <c:v>72.714000000000027</c:v>
                </c:pt>
                <c:pt idx="68">
                  <c:v>72.856000000000023</c:v>
                </c:pt>
                <c:pt idx="69">
                  <c:v>72.998000000000019</c:v>
                </c:pt>
                <c:pt idx="70">
                  <c:v>73.140000000000029</c:v>
                </c:pt>
                <c:pt idx="71">
                  <c:v>73.282000000000025</c:v>
                </c:pt>
                <c:pt idx="72">
                  <c:v>73.424000000000021</c:v>
                </c:pt>
                <c:pt idx="73">
                  <c:v>73.566000000000017</c:v>
                </c:pt>
                <c:pt idx="74">
                  <c:v>73.708000000000013</c:v>
                </c:pt>
                <c:pt idx="75">
                  <c:v>73.850000000000023</c:v>
                </c:pt>
                <c:pt idx="76">
                  <c:v>73.992000000000019</c:v>
                </c:pt>
                <c:pt idx="77">
                  <c:v>74.134000000000029</c:v>
                </c:pt>
                <c:pt idx="78">
                  <c:v>74.276000000000025</c:v>
                </c:pt>
                <c:pt idx="79">
                  <c:v>74.418000000000021</c:v>
                </c:pt>
                <c:pt idx="80">
                  <c:v>74.560000000000031</c:v>
                </c:pt>
                <c:pt idx="81">
                  <c:v>74.702000000000012</c:v>
                </c:pt>
                <c:pt idx="82">
                  <c:v>74.844000000000023</c:v>
                </c:pt>
                <c:pt idx="83">
                  <c:v>74.986000000000018</c:v>
                </c:pt>
                <c:pt idx="84">
                  <c:v>75.128000000000014</c:v>
                </c:pt>
                <c:pt idx="85">
                  <c:v>75.270000000000024</c:v>
                </c:pt>
                <c:pt idx="86">
                  <c:v>75.41200000000002</c:v>
                </c:pt>
                <c:pt idx="87">
                  <c:v>75.55400000000003</c:v>
                </c:pt>
                <c:pt idx="88">
                  <c:v>75.696000000000026</c:v>
                </c:pt>
                <c:pt idx="89">
                  <c:v>75.838000000000022</c:v>
                </c:pt>
                <c:pt idx="90">
                  <c:v>75.980000000000018</c:v>
                </c:pt>
                <c:pt idx="91">
                  <c:v>76.122000000000014</c:v>
                </c:pt>
                <c:pt idx="92">
                  <c:v>76.264000000000024</c:v>
                </c:pt>
                <c:pt idx="93">
                  <c:v>76.40600000000002</c:v>
                </c:pt>
                <c:pt idx="94">
                  <c:v>76.548000000000016</c:v>
                </c:pt>
                <c:pt idx="95">
                  <c:v>76.690000000000026</c:v>
                </c:pt>
                <c:pt idx="96">
                  <c:v>76.832000000000022</c:v>
                </c:pt>
                <c:pt idx="97">
                  <c:v>76.974000000000032</c:v>
                </c:pt>
                <c:pt idx="98">
                  <c:v>77.116000000000028</c:v>
                </c:pt>
                <c:pt idx="99">
                  <c:v>77.25800000000001</c:v>
                </c:pt>
                <c:pt idx="100">
                  <c:v>77.400000000000006</c:v>
                </c:pt>
                <c:pt idx="101">
                  <c:v>77.542000000000002</c:v>
                </c:pt>
                <c:pt idx="102">
                  <c:v>77.684000000000012</c:v>
                </c:pt>
                <c:pt idx="103">
                  <c:v>77.826000000000008</c:v>
                </c:pt>
                <c:pt idx="104">
                  <c:v>77.968000000000018</c:v>
                </c:pt>
                <c:pt idx="105">
                  <c:v>78.11</c:v>
                </c:pt>
                <c:pt idx="106">
                  <c:v>78.251999999999995</c:v>
                </c:pt>
                <c:pt idx="107">
                  <c:v>78.394000000000005</c:v>
                </c:pt>
                <c:pt idx="108">
                  <c:v>78.536000000000001</c:v>
                </c:pt>
                <c:pt idx="109">
                  <c:v>78.678000000000011</c:v>
                </c:pt>
                <c:pt idx="110">
                  <c:v>78.820000000000007</c:v>
                </c:pt>
                <c:pt idx="111">
                  <c:v>78.962000000000003</c:v>
                </c:pt>
                <c:pt idx="112">
                  <c:v>79.104000000000013</c:v>
                </c:pt>
                <c:pt idx="113">
                  <c:v>79.246000000000009</c:v>
                </c:pt>
                <c:pt idx="114">
                  <c:v>79.388000000000005</c:v>
                </c:pt>
                <c:pt idx="115">
                  <c:v>79.53</c:v>
                </c:pt>
                <c:pt idx="116">
                  <c:v>79.671999999999997</c:v>
                </c:pt>
                <c:pt idx="117">
                  <c:v>79.814000000000007</c:v>
                </c:pt>
                <c:pt idx="118">
                  <c:v>79.956000000000003</c:v>
                </c:pt>
                <c:pt idx="119">
                  <c:v>80.098000000000013</c:v>
                </c:pt>
                <c:pt idx="120">
                  <c:v>80.240000000000009</c:v>
                </c:pt>
                <c:pt idx="121">
                  <c:v>80.382000000000005</c:v>
                </c:pt>
                <c:pt idx="122">
                  <c:v>80.524000000000015</c:v>
                </c:pt>
                <c:pt idx="123">
                  <c:v>80.665999999999997</c:v>
                </c:pt>
                <c:pt idx="124">
                  <c:v>80.808000000000007</c:v>
                </c:pt>
                <c:pt idx="125">
                  <c:v>80.95</c:v>
                </c:pt>
                <c:pt idx="126">
                  <c:v>81.091999999999999</c:v>
                </c:pt>
                <c:pt idx="127">
                  <c:v>81.234000000000009</c:v>
                </c:pt>
                <c:pt idx="128">
                  <c:v>81.376000000000005</c:v>
                </c:pt>
                <c:pt idx="129">
                  <c:v>81.518000000000015</c:v>
                </c:pt>
                <c:pt idx="130">
                  <c:v>81.660000000000011</c:v>
                </c:pt>
                <c:pt idx="131">
                  <c:v>81.802000000000007</c:v>
                </c:pt>
                <c:pt idx="132">
                  <c:v>81.944000000000003</c:v>
                </c:pt>
                <c:pt idx="133">
                  <c:v>82.085999999999999</c:v>
                </c:pt>
                <c:pt idx="134">
                  <c:v>82.228000000000009</c:v>
                </c:pt>
                <c:pt idx="135">
                  <c:v>82.37</c:v>
                </c:pt>
                <c:pt idx="136">
                  <c:v>82.512</c:v>
                </c:pt>
                <c:pt idx="137">
                  <c:v>82.654000000000011</c:v>
                </c:pt>
                <c:pt idx="138">
                  <c:v>82.796000000000006</c:v>
                </c:pt>
                <c:pt idx="139">
                  <c:v>82.938000000000017</c:v>
                </c:pt>
                <c:pt idx="140">
                  <c:v>83.080000000000013</c:v>
                </c:pt>
                <c:pt idx="141">
                  <c:v>83.221999999999994</c:v>
                </c:pt>
                <c:pt idx="142">
                  <c:v>83.364000000000004</c:v>
                </c:pt>
                <c:pt idx="143">
                  <c:v>83.506</c:v>
                </c:pt>
                <c:pt idx="144">
                  <c:v>83.64800000000001</c:v>
                </c:pt>
                <c:pt idx="145">
                  <c:v>83.79</c:v>
                </c:pt>
                <c:pt idx="146">
                  <c:v>83.932000000000002</c:v>
                </c:pt>
                <c:pt idx="147">
                  <c:v>84.074000000000012</c:v>
                </c:pt>
                <c:pt idx="148">
                  <c:v>84.216000000000008</c:v>
                </c:pt>
                <c:pt idx="149">
                  <c:v>84.358000000000018</c:v>
                </c:pt>
                <c:pt idx="150">
                  <c:v>84.5</c:v>
                </c:pt>
                <c:pt idx="151">
                  <c:v>84.641999999999996</c:v>
                </c:pt>
                <c:pt idx="152">
                  <c:v>84.784000000000006</c:v>
                </c:pt>
                <c:pt idx="153">
                  <c:v>84.926000000000002</c:v>
                </c:pt>
                <c:pt idx="154">
                  <c:v>85.068000000000012</c:v>
                </c:pt>
                <c:pt idx="155">
                  <c:v>85.210000000000008</c:v>
                </c:pt>
                <c:pt idx="156">
                  <c:v>85.352000000000004</c:v>
                </c:pt>
                <c:pt idx="157">
                  <c:v>85.494000000000014</c:v>
                </c:pt>
                <c:pt idx="158">
                  <c:v>85.635999999999996</c:v>
                </c:pt>
                <c:pt idx="159">
                  <c:v>85.778000000000006</c:v>
                </c:pt>
                <c:pt idx="160">
                  <c:v>85.92</c:v>
                </c:pt>
                <c:pt idx="161">
                  <c:v>86.061999999999998</c:v>
                </c:pt>
                <c:pt idx="162">
                  <c:v>86.204000000000008</c:v>
                </c:pt>
                <c:pt idx="163">
                  <c:v>86.346000000000004</c:v>
                </c:pt>
                <c:pt idx="164">
                  <c:v>86.488000000000014</c:v>
                </c:pt>
                <c:pt idx="165">
                  <c:v>86.63000000000001</c:v>
                </c:pt>
                <c:pt idx="166">
                  <c:v>86.772000000000006</c:v>
                </c:pt>
                <c:pt idx="167">
                  <c:v>86.914000000000016</c:v>
                </c:pt>
                <c:pt idx="168">
                  <c:v>87.055999999999997</c:v>
                </c:pt>
                <c:pt idx="169">
                  <c:v>87.198000000000008</c:v>
                </c:pt>
                <c:pt idx="170">
                  <c:v>87.34</c:v>
                </c:pt>
                <c:pt idx="171">
                  <c:v>87.481999999999999</c:v>
                </c:pt>
                <c:pt idx="172">
                  <c:v>87.624000000000009</c:v>
                </c:pt>
                <c:pt idx="173">
                  <c:v>87.766000000000005</c:v>
                </c:pt>
                <c:pt idx="174">
                  <c:v>87.908000000000015</c:v>
                </c:pt>
                <c:pt idx="175">
                  <c:v>88.050000000000011</c:v>
                </c:pt>
                <c:pt idx="176">
                  <c:v>88.191999999999993</c:v>
                </c:pt>
                <c:pt idx="177">
                  <c:v>88.334000000000003</c:v>
                </c:pt>
                <c:pt idx="178">
                  <c:v>88.475999999999999</c:v>
                </c:pt>
                <c:pt idx="179">
                  <c:v>88.618000000000009</c:v>
                </c:pt>
                <c:pt idx="180">
                  <c:v>88.76</c:v>
                </c:pt>
                <c:pt idx="181">
                  <c:v>88.902000000000001</c:v>
                </c:pt>
                <c:pt idx="182">
                  <c:v>89.044000000000011</c:v>
                </c:pt>
                <c:pt idx="183">
                  <c:v>89.186000000000007</c:v>
                </c:pt>
                <c:pt idx="184">
                  <c:v>89.328000000000017</c:v>
                </c:pt>
                <c:pt idx="185">
                  <c:v>89.47</c:v>
                </c:pt>
                <c:pt idx="186">
                  <c:v>89.611999999999995</c:v>
                </c:pt>
                <c:pt idx="187">
                  <c:v>89.754000000000005</c:v>
                </c:pt>
                <c:pt idx="188">
                  <c:v>89.896000000000001</c:v>
                </c:pt>
                <c:pt idx="189">
                  <c:v>90.038000000000011</c:v>
                </c:pt>
                <c:pt idx="190">
                  <c:v>90.18</c:v>
                </c:pt>
                <c:pt idx="191">
                  <c:v>90.322000000000003</c:v>
                </c:pt>
                <c:pt idx="192">
                  <c:v>90.464000000000013</c:v>
                </c:pt>
                <c:pt idx="193">
                  <c:v>90.606000000000009</c:v>
                </c:pt>
                <c:pt idx="194">
                  <c:v>90.748000000000005</c:v>
                </c:pt>
                <c:pt idx="195">
                  <c:v>90.89</c:v>
                </c:pt>
                <c:pt idx="196">
                  <c:v>91.031999999999996</c:v>
                </c:pt>
                <c:pt idx="197">
                  <c:v>91.174000000000007</c:v>
                </c:pt>
                <c:pt idx="198">
                  <c:v>91.316000000000003</c:v>
                </c:pt>
                <c:pt idx="199">
                  <c:v>91.458000000000013</c:v>
                </c:pt>
                <c:pt idx="200">
                  <c:v>91.600000000000009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A1B1-4EB8-82D6-099E70F8C2DA}"/>
            </c:ext>
          </c:extLst>
        </c:ser>
        <c:ser>
          <c:idx val="185"/>
          <c:order val="185"/>
          <c:tx>
            <c:strRef>
              <c:f>工作表3!$A$189</c:f>
              <c:strCache>
                <c:ptCount val="1"/>
                <c:pt idx="0">
                  <c:v>0.85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工作表3!$B$189:$GT$189</c:f>
              <c:numCache>
                <c:formatCode>General</c:formatCode>
                <c:ptCount val="201"/>
                <c:pt idx="0">
                  <c:v>63</c:v>
                </c:pt>
                <c:pt idx="1">
                  <c:v>63.142499999999991</c:v>
                </c:pt>
                <c:pt idx="2">
                  <c:v>63.285000000000004</c:v>
                </c:pt>
                <c:pt idx="3">
                  <c:v>63.427499999999995</c:v>
                </c:pt>
                <c:pt idx="4">
                  <c:v>63.570000000000007</c:v>
                </c:pt>
                <c:pt idx="5">
                  <c:v>63.712499999999999</c:v>
                </c:pt>
                <c:pt idx="6">
                  <c:v>63.854999999999997</c:v>
                </c:pt>
                <c:pt idx="7">
                  <c:v>63.997500000000002</c:v>
                </c:pt>
                <c:pt idx="8">
                  <c:v>64.14</c:v>
                </c:pt>
                <c:pt idx="9">
                  <c:v>64.282499999999999</c:v>
                </c:pt>
                <c:pt idx="10">
                  <c:v>64.424999999999997</c:v>
                </c:pt>
                <c:pt idx="11">
                  <c:v>64.567499999999995</c:v>
                </c:pt>
                <c:pt idx="12">
                  <c:v>64.710000000000008</c:v>
                </c:pt>
                <c:pt idx="13">
                  <c:v>64.852499999999992</c:v>
                </c:pt>
                <c:pt idx="14">
                  <c:v>64.995000000000005</c:v>
                </c:pt>
                <c:pt idx="15">
                  <c:v>65.137500000000003</c:v>
                </c:pt>
                <c:pt idx="16">
                  <c:v>65.28</c:v>
                </c:pt>
                <c:pt idx="17">
                  <c:v>65.422499999999999</c:v>
                </c:pt>
                <c:pt idx="18">
                  <c:v>65.564999999999998</c:v>
                </c:pt>
                <c:pt idx="19">
                  <c:v>65.70750000000001</c:v>
                </c:pt>
                <c:pt idx="20">
                  <c:v>65.849999999999994</c:v>
                </c:pt>
                <c:pt idx="21">
                  <c:v>65.992499999999993</c:v>
                </c:pt>
                <c:pt idx="22">
                  <c:v>66.135000000000005</c:v>
                </c:pt>
                <c:pt idx="23">
                  <c:v>66.277500000000003</c:v>
                </c:pt>
                <c:pt idx="24">
                  <c:v>66.42</c:v>
                </c:pt>
                <c:pt idx="25">
                  <c:v>66.5625</c:v>
                </c:pt>
                <c:pt idx="26">
                  <c:v>66.704999999999998</c:v>
                </c:pt>
                <c:pt idx="27">
                  <c:v>66.847499999999997</c:v>
                </c:pt>
                <c:pt idx="28">
                  <c:v>66.989999999999995</c:v>
                </c:pt>
                <c:pt idx="29">
                  <c:v>67.132500000000007</c:v>
                </c:pt>
                <c:pt idx="30">
                  <c:v>67.275000000000006</c:v>
                </c:pt>
                <c:pt idx="31">
                  <c:v>67.41749999999999</c:v>
                </c:pt>
                <c:pt idx="32">
                  <c:v>67.56</c:v>
                </c:pt>
                <c:pt idx="33">
                  <c:v>67.702500000000001</c:v>
                </c:pt>
                <c:pt idx="34">
                  <c:v>67.844999999999999</c:v>
                </c:pt>
                <c:pt idx="35">
                  <c:v>67.987499999999997</c:v>
                </c:pt>
                <c:pt idx="36">
                  <c:v>68.13</c:v>
                </c:pt>
                <c:pt idx="37">
                  <c:v>68.272500000000008</c:v>
                </c:pt>
                <c:pt idx="38">
                  <c:v>68.414999999999992</c:v>
                </c:pt>
                <c:pt idx="39">
                  <c:v>68.557500000000005</c:v>
                </c:pt>
                <c:pt idx="40">
                  <c:v>68.7</c:v>
                </c:pt>
                <c:pt idx="41">
                  <c:v>68.842500000000001</c:v>
                </c:pt>
                <c:pt idx="42">
                  <c:v>68.984999999999999</c:v>
                </c:pt>
                <c:pt idx="43">
                  <c:v>69.127499999999998</c:v>
                </c:pt>
                <c:pt idx="44">
                  <c:v>69.27000000000001</c:v>
                </c:pt>
                <c:pt idx="45">
                  <c:v>69.412499999999994</c:v>
                </c:pt>
                <c:pt idx="46">
                  <c:v>69.554999999999993</c:v>
                </c:pt>
                <c:pt idx="47">
                  <c:v>69.697500000000005</c:v>
                </c:pt>
                <c:pt idx="48">
                  <c:v>69.84</c:v>
                </c:pt>
                <c:pt idx="49">
                  <c:v>69.982500000000002</c:v>
                </c:pt>
                <c:pt idx="50">
                  <c:v>70.125</c:v>
                </c:pt>
                <c:pt idx="51">
                  <c:v>70.267499999999998</c:v>
                </c:pt>
                <c:pt idx="52">
                  <c:v>70.41</c:v>
                </c:pt>
                <c:pt idx="53">
                  <c:v>70.552499999999995</c:v>
                </c:pt>
                <c:pt idx="54">
                  <c:v>70.695000000000007</c:v>
                </c:pt>
                <c:pt idx="55">
                  <c:v>70.837500000000006</c:v>
                </c:pt>
                <c:pt idx="56">
                  <c:v>70.97999999999999</c:v>
                </c:pt>
                <c:pt idx="57">
                  <c:v>71.122500000000016</c:v>
                </c:pt>
                <c:pt idx="58">
                  <c:v>71.265000000000015</c:v>
                </c:pt>
                <c:pt idx="59">
                  <c:v>71.407500000000013</c:v>
                </c:pt>
                <c:pt idx="60">
                  <c:v>71.550000000000011</c:v>
                </c:pt>
                <c:pt idx="61">
                  <c:v>71.69250000000001</c:v>
                </c:pt>
                <c:pt idx="62">
                  <c:v>71.835000000000022</c:v>
                </c:pt>
                <c:pt idx="63">
                  <c:v>71.97750000000002</c:v>
                </c:pt>
                <c:pt idx="64">
                  <c:v>72.12</c:v>
                </c:pt>
                <c:pt idx="65">
                  <c:v>72.262500000000017</c:v>
                </c:pt>
                <c:pt idx="66">
                  <c:v>72.405000000000015</c:v>
                </c:pt>
                <c:pt idx="67">
                  <c:v>72.547500000000028</c:v>
                </c:pt>
                <c:pt idx="68">
                  <c:v>72.690000000000012</c:v>
                </c:pt>
                <c:pt idx="69">
                  <c:v>72.83250000000001</c:v>
                </c:pt>
                <c:pt idx="70">
                  <c:v>72.975000000000023</c:v>
                </c:pt>
                <c:pt idx="71">
                  <c:v>73.117500000000007</c:v>
                </c:pt>
                <c:pt idx="72">
                  <c:v>73.260000000000019</c:v>
                </c:pt>
                <c:pt idx="73">
                  <c:v>73.402500000000018</c:v>
                </c:pt>
                <c:pt idx="74">
                  <c:v>73.545000000000016</c:v>
                </c:pt>
                <c:pt idx="75">
                  <c:v>73.687500000000014</c:v>
                </c:pt>
                <c:pt idx="76">
                  <c:v>73.830000000000013</c:v>
                </c:pt>
                <c:pt idx="77">
                  <c:v>73.972500000000025</c:v>
                </c:pt>
                <c:pt idx="78">
                  <c:v>74.115000000000009</c:v>
                </c:pt>
                <c:pt idx="79">
                  <c:v>74.257500000000007</c:v>
                </c:pt>
                <c:pt idx="80">
                  <c:v>74.40000000000002</c:v>
                </c:pt>
                <c:pt idx="81">
                  <c:v>74.542500000000018</c:v>
                </c:pt>
                <c:pt idx="82">
                  <c:v>74.685000000000016</c:v>
                </c:pt>
                <c:pt idx="83">
                  <c:v>74.827500000000015</c:v>
                </c:pt>
                <c:pt idx="84">
                  <c:v>74.970000000000013</c:v>
                </c:pt>
                <c:pt idx="85">
                  <c:v>75.112500000000011</c:v>
                </c:pt>
                <c:pt idx="86">
                  <c:v>75.25500000000001</c:v>
                </c:pt>
                <c:pt idx="87">
                  <c:v>75.397500000000022</c:v>
                </c:pt>
                <c:pt idx="88">
                  <c:v>75.54000000000002</c:v>
                </c:pt>
                <c:pt idx="89">
                  <c:v>75.682500000000005</c:v>
                </c:pt>
                <c:pt idx="90">
                  <c:v>75.825000000000017</c:v>
                </c:pt>
                <c:pt idx="91">
                  <c:v>75.967500000000015</c:v>
                </c:pt>
                <c:pt idx="92">
                  <c:v>76.110000000000028</c:v>
                </c:pt>
                <c:pt idx="93">
                  <c:v>76.252500000000012</c:v>
                </c:pt>
                <c:pt idx="94">
                  <c:v>76.39500000000001</c:v>
                </c:pt>
                <c:pt idx="95">
                  <c:v>76.537500000000023</c:v>
                </c:pt>
                <c:pt idx="96">
                  <c:v>76.680000000000007</c:v>
                </c:pt>
                <c:pt idx="97">
                  <c:v>76.822500000000019</c:v>
                </c:pt>
                <c:pt idx="98">
                  <c:v>76.965000000000018</c:v>
                </c:pt>
                <c:pt idx="99">
                  <c:v>77.107500000000016</c:v>
                </c:pt>
                <c:pt idx="100">
                  <c:v>77.25</c:v>
                </c:pt>
                <c:pt idx="101">
                  <c:v>77.392499999999998</c:v>
                </c:pt>
                <c:pt idx="102">
                  <c:v>77.534999999999997</c:v>
                </c:pt>
                <c:pt idx="103">
                  <c:v>77.677499999999995</c:v>
                </c:pt>
                <c:pt idx="104">
                  <c:v>77.820000000000007</c:v>
                </c:pt>
                <c:pt idx="105">
                  <c:v>77.962500000000006</c:v>
                </c:pt>
                <c:pt idx="106">
                  <c:v>78.10499999999999</c:v>
                </c:pt>
                <c:pt idx="107">
                  <c:v>78.247500000000002</c:v>
                </c:pt>
                <c:pt idx="108">
                  <c:v>78.39</c:v>
                </c:pt>
                <c:pt idx="109">
                  <c:v>78.532500000000013</c:v>
                </c:pt>
                <c:pt idx="110">
                  <c:v>78.674999999999997</c:v>
                </c:pt>
                <c:pt idx="111">
                  <c:v>78.817499999999995</c:v>
                </c:pt>
                <c:pt idx="112">
                  <c:v>78.960000000000008</c:v>
                </c:pt>
                <c:pt idx="113">
                  <c:v>79.102499999999992</c:v>
                </c:pt>
                <c:pt idx="114">
                  <c:v>79.245000000000005</c:v>
                </c:pt>
                <c:pt idx="115">
                  <c:v>79.387500000000003</c:v>
                </c:pt>
                <c:pt idx="116">
                  <c:v>79.53</c:v>
                </c:pt>
                <c:pt idx="117">
                  <c:v>79.672499999999999</c:v>
                </c:pt>
                <c:pt idx="118">
                  <c:v>79.814999999999998</c:v>
                </c:pt>
                <c:pt idx="119">
                  <c:v>79.95750000000001</c:v>
                </c:pt>
                <c:pt idx="120">
                  <c:v>80.099999999999994</c:v>
                </c:pt>
                <c:pt idx="121">
                  <c:v>80.242499999999993</c:v>
                </c:pt>
                <c:pt idx="122">
                  <c:v>80.385000000000005</c:v>
                </c:pt>
                <c:pt idx="123">
                  <c:v>80.527500000000003</c:v>
                </c:pt>
                <c:pt idx="124">
                  <c:v>80.67</c:v>
                </c:pt>
                <c:pt idx="125">
                  <c:v>80.8125</c:v>
                </c:pt>
                <c:pt idx="126">
                  <c:v>80.954999999999998</c:v>
                </c:pt>
                <c:pt idx="127">
                  <c:v>81.097499999999997</c:v>
                </c:pt>
                <c:pt idx="128">
                  <c:v>81.239999999999995</c:v>
                </c:pt>
                <c:pt idx="129">
                  <c:v>81.382500000000007</c:v>
                </c:pt>
                <c:pt idx="130">
                  <c:v>81.525000000000006</c:v>
                </c:pt>
                <c:pt idx="131">
                  <c:v>81.66749999999999</c:v>
                </c:pt>
                <c:pt idx="132">
                  <c:v>81.81</c:v>
                </c:pt>
                <c:pt idx="133">
                  <c:v>81.952500000000001</c:v>
                </c:pt>
                <c:pt idx="134">
                  <c:v>82.094999999999999</c:v>
                </c:pt>
                <c:pt idx="135">
                  <c:v>82.237499999999997</c:v>
                </c:pt>
                <c:pt idx="136">
                  <c:v>82.38</c:v>
                </c:pt>
                <c:pt idx="137">
                  <c:v>82.522500000000008</c:v>
                </c:pt>
                <c:pt idx="138">
                  <c:v>82.664999999999992</c:v>
                </c:pt>
                <c:pt idx="139">
                  <c:v>82.807500000000005</c:v>
                </c:pt>
                <c:pt idx="140">
                  <c:v>82.95</c:v>
                </c:pt>
                <c:pt idx="141">
                  <c:v>83.092500000000001</c:v>
                </c:pt>
                <c:pt idx="142">
                  <c:v>83.234999999999999</c:v>
                </c:pt>
                <c:pt idx="143">
                  <c:v>83.377499999999998</c:v>
                </c:pt>
                <c:pt idx="144">
                  <c:v>83.52000000000001</c:v>
                </c:pt>
                <c:pt idx="145">
                  <c:v>83.662499999999994</c:v>
                </c:pt>
                <c:pt idx="146">
                  <c:v>83.804999999999993</c:v>
                </c:pt>
                <c:pt idx="147">
                  <c:v>83.947500000000005</c:v>
                </c:pt>
                <c:pt idx="148">
                  <c:v>84.09</c:v>
                </c:pt>
                <c:pt idx="149">
                  <c:v>84.232500000000002</c:v>
                </c:pt>
                <c:pt idx="150">
                  <c:v>84.375</c:v>
                </c:pt>
                <c:pt idx="151">
                  <c:v>84.517499999999998</c:v>
                </c:pt>
                <c:pt idx="152">
                  <c:v>84.66</c:v>
                </c:pt>
                <c:pt idx="153">
                  <c:v>84.802499999999995</c:v>
                </c:pt>
                <c:pt idx="154">
                  <c:v>84.945000000000007</c:v>
                </c:pt>
                <c:pt idx="155">
                  <c:v>85.087500000000006</c:v>
                </c:pt>
                <c:pt idx="156">
                  <c:v>85.22999999999999</c:v>
                </c:pt>
                <c:pt idx="157">
                  <c:v>85.372500000000002</c:v>
                </c:pt>
                <c:pt idx="158">
                  <c:v>85.515000000000001</c:v>
                </c:pt>
                <c:pt idx="159">
                  <c:v>85.657499999999999</c:v>
                </c:pt>
                <c:pt idx="160">
                  <c:v>85.8</c:v>
                </c:pt>
                <c:pt idx="161">
                  <c:v>85.942499999999995</c:v>
                </c:pt>
                <c:pt idx="162">
                  <c:v>86.085000000000008</c:v>
                </c:pt>
                <c:pt idx="163">
                  <c:v>86.227499999999992</c:v>
                </c:pt>
                <c:pt idx="164">
                  <c:v>86.37</c:v>
                </c:pt>
                <c:pt idx="165">
                  <c:v>86.512500000000003</c:v>
                </c:pt>
                <c:pt idx="166">
                  <c:v>86.655000000000001</c:v>
                </c:pt>
                <c:pt idx="167">
                  <c:v>86.797499999999999</c:v>
                </c:pt>
                <c:pt idx="168">
                  <c:v>86.94</c:v>
                </c:pt>
                <c:pt idx="169">
                  <c:v>87.08250000000001</c:v>
                </c:pt>
                <c:pt idx="170">
                  <c:v>87.224999999999994</c:v>
                </c:pt>
                <c:pt idx="171">
                  <c:v>87.367499999999993</c:v>
                </c:pt>
                <c:pt idx="172">
                  <c:v>87.51</c:v>
                </c:pt>
                <c:pt idx="173">
                  <c:v>87.652500000000003</c:v>
                </c:pt>
                <c:pt idx="174">
                  <c:v>87.795000000000002</c:v>
                </c:pt>
                <c:pt idx="175">
                  <c:v>87.9375</c:v>
                </c:pt>
                <c:pt idx="176">
                  <c:v>88.08</c:v>
                </c:pt>
                <c:pt idx="177">
                  <c:v>88.222499999999997</c:v>
                </c:pt>
                <c:pt idx="178">
                  <c:v>88.364999999999995</c:v>
                </c:pt>
                <c:pt idx="179">
                  <c:v>88.507500000000007</c:v>
                </c:pt>
                <c:pt idx="180">
                  <c:v>88.65</c:v>
                </c:pt>
                <c:pt idx="181">
                  <c:v>88.79249999999999</c:v>
                </c:pt>
                <c:pt idx="182">
                  <c:v>88.935000000000002</c:v>
                </c:pt>
                <c:pt idx="183">
                  <c:v>89.077500000000001</c:v>
                </c:pt>
                <c:pt idx="184">
                  <c:v>89.22</c:v>
                </c:pt>
                <c:pt idx="185">
                  <c:v>89.362499999999997</c:v>
                </c:pt>
                <c:pt idx="186">
                  <c:v>89.504999999999995</c:v>
                </c:pt>
                <c:pt idx="187">
                  <c:v>89.647500000000008</c:v>
                </c:pt>
                <c:pt idx="188">
                  <c:v>89.789999999999992</c:v>
                </c:pt>
                <c:pt idx="189">
                  <c:v>89.932500000000005</c:v>
                </c:pt>
                <c:pt idx="190">
                  <c:v>90.075000000000003</c:v>
                </c:pt>
                <c:pt idx="191">
                  <c:v>90.217500000000001</c:v>
                </c:pt>
                <c:pt idx="192">
                  <c:v>90.36</c:v>
                </c:pt>
                <c:pt idx="193">
                  <c:v>90.502499999999998</c:v>
                </c:pt>
                <c:pt idx="194">
                  <c:v>90.64500000000001</c:v>
                </c:pt>
                <c:pt idx="195">
                  <c:v>90.787499999999994</c:v>
                </c:pt>
                <c:pt idx="196">
                  <c:v>90.929999999999993</c:v>
                </c:pt>
                <c:pt idx="197">
                  <c:v>91.072500000000005</c:v>
                </c:pt>
                <c:pt idx="198">
                  <c:v>91.215000000000003</c:v>
                </c:pt>
                <c:pt idx="199">
                  <c:v>91.357500000000002</c:v>
                </c:pt>
                <c:pt idx="200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A1B1-4EB8-82D6-099E70F8C2DA}"/>
            </c:ext>
          </c:extLst>
        </c:ser>
        <c:ser>
          <c:idx val="186"/>
          <c:order val="186"/>
          <c:tx>
            <c:strRef>
              <c:f>工作表3!$A$190</c:f>
              <c:strCache>
                <c:ptCount val="1"/>
                <c:pt idx="0">
                  <c:v>0.86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工作表3!$B$190:$GT$190</c:f>
              <c:numCache>
                <c:formatCode>General</c:formatCode>
                <c:ptCount val="201"/>
                <c:pt idx="0">
                  <c:v>62.8</c:v>
                </c:pt>
                <c:pt idx="1">
                  <c:v>62.942999999999991</c:v>
                </c:pt>
                <c:pt idx="2">
                  <c:v>63.085999999999999</c:v>
                </c:pt>
                <c:pt idx="3">
                  <c:v>63.228999999999992</c:v>
                </c:pt>
                <c:pt idx="4">
                  <c:v>63.372</c:v>
                </c:pt>
                <c:pt idx="5">
                  <c:v>63.514999999999993</c:v>
                </c:pt>
                <c:pt idx="6">
                  <c:v>63.657999999999987</c:v>
                </c:pt>
                <c:pt idx="7">
                  <c:v>63.800999999999995</c:v>
                </c:pt>
                <c:pt idx="8">
                  <c:v>63.943999999999988</c:v>
                </c:pt>
                <c:pt idx="9">
                  <c:v>64.087000000000003</c:v>
                </c:pt>
                <c:pt idx="10">
                  <c:v>64.22999999999999</c:v>
                </c:pt>
                <c:pt idx="11">
                  <c:v>64.37299999999999</c:v>
                </c:pt>
                <c:pt idx="12">
                  <c:v>64.515999999999991</c:v>
                </c:pt>
                <c:pt idx="13">
                  <c:v>64.658999999999992</c:v>
                </c:pt>
                <c:pt idx="14">
                  <c:v>64.802000000000007</c:v>
                </c:pt>
                <c:pt idx="15">
                  <c:v>64.944999999999993</c:v>
                </c:pt>
                <c:pt idx="16">
                  <c:v>65.087999999999994</c:v>
                </c:pt>
                <c:pt idx="17">
                  <c:v>65.230999999999995</c:v>
                </c:pt>
                <c:pt idx="18">
                  <c:v>65.373999999999995</c:v>
                </c:pt>
                <c:pt idx="19">
                  <c:v>65.516999999999996</c:v>
                </c:pt>
                <c:pt idx="20">
                  <c:v>65.66</c:v>
                </c:pt>
                <c:pt idx="21">
                  <c:v>65.802999999999983</c:v>
                </c:pt>
                <c:pt idx="22">
                  <c:v>65.945999999999998</c:v>
                </c:pt>
                <c:pt idx="23">
                  <c:v>66.088999999999999</c:v>
                </c:pt>
                <c:pt idx="24">
                  <c:v>66.231999999999999</c:v>
                </c:pt>
                <c:pt idx="25">
                  <c:v>66.375</c:v>
                </c:pt>
                <c:pt idx="26">
                  <c:v>66.517999999999986</c:v>
                </c:pt>
                <c:pt idx="27">
                  <c:v>66.661000000000001</c:v>
                </c:pt>
                <c:pt idx="28">
                  <c:v>66.803999999999988</c:v>
                </c:pt>
                <c:pt idx="29">
                  <c:v>66.947000000000003</c:v>
                </c:pt>
                <c:pt idx="30">
                  <c:v>67.089999999999989</c:v>
                </c:pt>
                <c:pt idx="31">
                  <c:v>67.23299999999999</c:v>
                </c:pt>
                <c:pt idx="32">
                  <c:v>67.375999999999991</c:v>
                </c:pt>
                <c:pt idx="33">
                  <c:v>67.518999999999991</c:v>
                </c:pt>
                <c:pt idx="34">
                  <c:v>67.662000000000006</c:v>
                </c:pt>
                <c:pt idx="35">
                  <c:v>67.804999999999993</c:v>
                </c:pt>
                <c:pt idx="36">
                  <c:v>67.947999999999993</c:v>
                </c:pt>
                <c:pt idx="37">
                  <c:v>68.090999999999994</c:v>
                </c:pt>
                <c:pt idx="38">
                  <c:v>68.233999999999995</c:v>
                </c:pt>
                <c:pt idx="39">
                  <c:v>68.376999999999995</c:v>
                </c:pt>
                <c:pt idx="40">
                  <c:v>68.52</c:v>
                </c:pt>
                <c:pt idx="41">
                  <c:v>68.662999999999982</c:v>
                </c:pt>
                <c:pt idx="42">
                  <c:v>68.805999999999997</c:v>
                </c:pt>
                <c:pt idx="43">
                  <c:v>68.948999999999998</c:v>
                </c:pt>
                <c:pt idx="44">
                  <c:v>69.091999999999999</c:v>
                </c:pt>
                <c:pt idx="45">
                  <c:v>69.234999999999999</c:v>
                </c:pt>
                <c:pt idx="46">
                  <c:v>69.377999999999986</c:v>
                </c:pt>
                <c:pt idx="47">
                  <c:v>69.521000000000001</c:v>
                </c:pt>
                <c:pt idx="48">
                  <c:v>69.663999999999987</c:v>
                </c:pt>
                <c:pt idx="49">
                  <c:v>69.807000000000002</c:v>
                </c:pt>
                <c:pt idx="50">
                  <c:v>69.949999999999989</c:v>
                </c:pt>
                <c:pt idx="51">
                  <c:v>70.092999999999989</c:v>
                </c:pt>
                <c:pt idx="52">
                  <c:v>70.23599999999999</c:v>
                </c:pt>
                <c:pt idx="53">
                  <c:v>70.378999999999991</c:v>
                </c:pt>
                <c:pt idx="54">
                  <c:v>70.522000000000006</c:v>
                </c:pt>
                <c:pt idx="55">
                  <c:v>70.664999999999992</c:v>
                </c:pt>
                <c:pt idx="56">
                  <c:v>70.807999999999993</c:v>
                </c:pt>
                <c:pt idx="57">
                  <c:v>70.951000000000022</c:v>
                </c:pt>
                <c:pt idx="58">
                  <c:v>71.094000000000008</c:v>
                </c:pt>
                <c:pt idx="59">
                  <c:v>71.237000000000009</c:v>
                </c:pt>
                <c:pt idx="60">
                  <c:v>71.38000000000001</c:v>
                </c:pt>
                <c:pt idx="61">
                  <c:v>71.52300000000001</c:v>
                </c:pt>
                <c:pt idx="62">
                  <c:v>71.666000000000011</c:v>
                </c:pt>
                <c:pt idx="63">
                  <c:v>71.809000000000012</c:v>
                </c:pt>
                <c:pt idx="64">
                  <c:v>71.951999999999998</c:v>
                </c:pt>
                <c:pt idx="65">
                  <c:v>72.095000000000013</c:v>
                </c:pt>
                <c:pt idx="66">
                  <c:v>72.238000000000014</c:v>
                </c:pt>
                <c:pt idx="67">
                  <c:v>72.381000000000014</c:v>
                </c:pt>
                <c:pt idx="68">
                  <c:v>72.524000000000015</c:v>
                </c:pt>
                <c:pt idx="69">
                  <c:v>72.667000000000002</c:v>
                </c:pt>
                <c:pt idx="70">
                  <c:v>72.810000000000016</c:v>
                </c:pt>
                <c:pt idx="71">
                  <c:v>72.953000000000003</c:v>
                </c:pt>
                <c:pt idx="72">
                  <c:v>73.096000000000018</c:v>
                </c:pt>
                <c:pt idx="73">
                  <c:v>73.239000000000004</c:v>
                </c:pt>
                <c:pt idx="74">
                  <c:v>73.382000000000005</c:v>
                </c:pt>
                <c:pt idx="75">
                  <c:v>73.525000000000006</c:v>
                </c:pt>
                <c:pt idx="76">
                  <c:v>73.668000000000006</c:v>
                </c:pt>
                <c:pt idx="77">
                  <c:v>73.811000000000021</c:v>
                </c:pt>
                <c:pt idx="78">
                  <c:v>73.954000000000008</c:v>
                </c:pt>
                <c:pt idx="79">
                  <c:v>74.097000000000008</c:v>
                </c:pt>
                <c:pt idx="80">
                  <c:v>74.240000000000009</c:v>
                </c:pt>
                <c:pt idx="81">
                  <c:v>74.38300000000001</c:v>
                </c:pt>
                <c:pt idx="82">
                  <c:v>74.52600000000001</c:v>
                </c:pt>
                <c:pt idx="83">
                  <c:v>74.669000000000011</c:v>
                </c:pt>
                <c:pt idx="84">
                  <c:v>74.811999999999998</c:v>
                </c:pt>
                <c:pt idx="85">
                  <c:v>74.955000000000013</c:v>
                </c:pt>
                <c:pt idx="86">
                  <c:v>75.098000000000013</c:v>
                </c:pt>
                <c:pt idx="87">
                  <c:v>75.241000000000014</c:v>
                </c:pt>
                <c:pt idx="88">
                  <c:v>75.384000000000015</c:v>
                </c:pt>
                <c:pt idx="89">
                  <c:v>75.527000000000001</c:v>
                </c:pt>
                <c:pt idx="90">
                  <c:v>75.670000000000016</c:v>
                </c:pt>
                <c:pt idx="91">
                  <c:v>75.813000000000002</c:v>
                </c:pt>
                <c:pt idx="92">
                  <c:v>75.956000000000017</c:v>
                </c:pt>
                <c:pt idx="93">
                  <c:v>76.099000000000004</c:v>
                </c:pt>
                <c:pt idx="94">
                  <c:v>76.242000000000004</c:v>
                </c:pt>
                <c:pt idx="95">
                  <c:v>76.385000000000019</c:v>
                </c:pt>
                <c:pt idx="96">
                  <c:v>76.528000000000006</c:v>
                </c:pt>
                <c:pt idx="97">
                  <c:v>76.671000000000021</c:v>
                </c:pt>
                <c:pt idx="98">
                  <c:v>76.814000000000007</c:v>
                </c:pt>
                <c:pt idx="99">
                  <c:v>76.957000000000008</c:v>
                </c:pt>
                <c:pt idx="100">
                  <c:v>77.099999999999994</c:v>
                </c:pt>
                <c:pt idx="101">
                  <c:v>77.242999999999995</c:v>
                </c:pt>
                <c:pt idx="102">
                  <c:v>77.385999999999996</c:v>
                </c:pt>
                <c:pt idx="103">
                  <c:v>77.528999999999996</c:v>
                </c:pt>
                <c:pt idx="104">
                  <c:v>77.671999999999997</c:v>
                </c:pt>
                <c:pt idx="105">
                  <c:v>77.814999999999998</c:v>
                </c:pt>
                <c:pt idx="106">
                  <c:v>77.957999999999984</c:v>
                </c:pt>
                <c:pt idx="107">
                  <c:v>78.100999999999999</c:v>
                </c:pt>
                <c:pt idx="108">
                  <c:v>78.243999999999986</c:v>
                </c:pt>
                <c:pt idx="109">
                  <c:v>78.387</c:v>
                </c:pt>
                <c:pt idx="110">
                  <c:v>78.53</c:v>
                </c:pt>
                <c:pt idx="111">
                  <c:v>78.672999999999988</c:v>
                </c:pt>
                <c:pt idx="112">
                  <c:v>78.816000000000003</c:v>
                </c:pt>
                <c:pt idx="113">
                  <c:v>78.958999999999989</c:v>
                </c:pt>
                <c:pt idx="114">
                  <c:v>79.102000000000004</c:v>
                </c:pt>
                <c:pt idx="115">
                  <c:v>79.24499999999999</c:v>
                </c:pt>
                <c:pt idx="116">
                  <c:v>79.387999999999991</c:v>
                </c:pt>
                <c:pt idx="117">
                  <c:v>79.530999999999992</c:v>
                </c:pt>
                <c:pt idx="118">
                  <c:v>79.673999999999992</c:v>
                </c:pt>
                <c:pt idx="119">
                  <c:v>79.816999999999993</c:v>
                </c:pt>
                <c:pt idx="120">
                  <c:v>79.959999999999994</c:v>
                </c:pt>
                <c:pt idx="121">
                  <c:v>80.102999999999994</c:v>
                </c:pt>
                <c:pt idx="122">
                  <c:v>80.245999999999995</c:v>
                </c:pt>
                <c:pt idx="123">
                  <c:v>80.388999999999996</c:v>
                </c:pt>
                <c:pt idx="124">
                  <c:v>80.531999999999996</c:v>
                </c:pt>
                <c:pt idx="125">
                  <c:v>80.674999999999997</c:v>
                </c:pt>
                <c:pt idx="126">
                  <c:v>80.817999999999984</c:v>
                </c:pt>
                <c:pt idx="127">
                  <c:v>80.960999999999999</c:v>
                </c:pt>
                <c:pt idx="128">
                  <c:v>81.103999999999985</c:v>
                </c:pt>
                <c:pt idx="129">
                  <c:v>81.247</c:v>
                </c:pt>
                <c:pt idx="130">
                  <c:v>81.39</c:v>
                </c:pt>
                <c:pt idx="131">
                  <c:v>81.532999999999987</c:v>
                </c:pt>
                <c:pt idx="132">
                  <c:v>81.676000000000002</c:v>
                </c:pt>
                <c:pt idx="133">
                  <c:v>81.818999999999988</c:v>
                </c:pt>
                <c:pt idx="134">
                  <c:v>81.962000000000003</c:v>
                </c:pt>
                <c:pt idx="135">
                  <c:v>82.10499999999999</c:v>
                </c:pt>
                <c:pt idx="136">
                  <c:v>82.24799999999999</c:v>
                </c:pt>
                <c:pt idx="137">
                  <c:v>82.390999999999991</c:v>
                </c:pt>
                <c:pt idx="138">
                  <c:v>82.533999999999992</c:v>
                </c:pt>
                <c:pt idx="139">
                  <c:v>82.677000000000007</c:v>
                </c:pt>
                <c:pt idx="140">
                  <c:v>82.82</c:v>
                </c:pt>
                <c:pt idx="141">
                  <c:v>82.962999999999994</c:v>
                </c:pt>
                <c:pt idx="142">
                  <c:v>83.105999999999995</c:v>
                </c:pt>
                <c:pt idx="143">
                  <c:v>83.248999999999995</c:v>
                </c:pt>
                <c:pt idx="144">
                  <c:v>83.391999999999996</c:v>
                </c:pt>
                <c:pt idx="145">
                  <c:v>83.534999999999997</c:v>
                </c:pt>
                <c:pt idx="146">
                  <c:v>83.677999999999983</c:v>
                </c:pt>
                <c:pt idx="147">
                  <c:v>83.820999999999998</c:v>
                </c:pt>
                <c:pt idx="148">
                  <c:v>83.963999999999999</c:v>
                </c:pt>
                <c:pt idx="149">
                  <c:v>84.106999999999999</c:v>
                </c:pt>
                <c:pt idx="150">
                  <c:v>84.25</c:v>
                </c:pt>
                <c:pt idx="151">
                  <c:v>84.392999999999986</c:v>
                </c:pt>
                <c:pt idx="152">
                  <c:v>84.536000000000001</c:v>
                </c:pt>
                <c:pt idx="153">
                  <c:v>84.678999999999988</c:v>
                </c:pt>
                <c:pt idx="154">
                  <c:v>84.822000000000003</c:v>
                </c:pt>
                <c:pt idx="155">
                  <c:v>84.964999999999989</c:v>
                </c:pt>
                <c:pt idx="156">
                  <c:v>85.10799999999999</c:v>
                </c:pt>
                <c:pt idx="157">
                  <c:v>85.250999999999991</c:v>
                </c:pt>
                <c:pt idx="158">
                  <c:v>85.393999999999991</c:v>
                </c:pt>
                <c:pt idx="159">
                  <c:v>85.537000000000006</c:v>
                </c:pt>
                <c:pt idx="160">
                  <c:v>85.679999999999993</c:v>
                </c:pt>
                <c:pt idx="161">
                  <c:v>85.822999999999993</c:v>
                </c:pt>
                <c:pt idx="162">
                  <c:v>85.965999999999994</c:v>
                </c:pt>
                <c:pt idx="163">
                  <c:v>86.108999999999995</c:v>
                </c:pt>
                <c:pt idx="164">
                  <c:v>86.251999999999995</c:v>
                </c:pt>
                <c:pt idx="165">
                  <c:v>86.394999999999996</c:v>
                </c:pt>
                <c:pt idx="166">
                  <c:v>86.537999999999982</c:v>
                </c:pt>
                <c:pt idx="167">
                  <c:v>86.680999999999997</c:v>
                </c:pt>
                <c:pt idx="168">
                  <c:v>86.823999999999998</c:v>
                </c:pt>
                <c:pt idx="169">
                  <c:v>86.966999999999999</c:v>
                </c:pt>
                <c:pt idx="170">
                  <c:v>87.11</c:v>
                </c:pt>
                <c:pt idx="171">
                  <c:v>87.252999999999986</c:v>
                </c:pt>
                <c:pt idx="172">
                  <c:v>87.396000000000001</c:v>
                </c:pt>
                <c:pt idx="173">
                  <c:v>87.538999999999987</c:v>
                </c:pt>
                <c:pt idx="174">
                  <c:v>87.682000000000002</c:v>
                </c:pt>
                <c:pt idx="175">
                  <c:v>87.824999999999989</c:v>
                </c:pt>
                <c:pt idx="176">
                  <c:v>87.967999999999989</c:v>
                </c:pt>
                <c:pt idx="177">
                  <c:v>88.11099999999999</c:v>
                </c:pt>
                <c:pt idx="178">
                  <c:v>88.253999999999991</c:v>
                </c:pt>
                <c:pt idx="179">
                  <c:v>88.397000000000006</c:v>
                </c:pt>
                <c:pt idx="180">
                  <c:v>88.539999999999992</c:v>
                </c:pt>
                <c:pt idx="181">
                  <c:v>88.682999999999993</c:v>
                </c:pt>
                <c:pt idx="182">
                  <c:v>88.825999999999993</c:v>
                </c:pt>
                <c:pt idx="183">
                  <c:v>88.968999999999994</c:v>
                </c:pt>
                <c:pt idx="184">
                  <c:v>89.111999999999995</c:v>
                </c:pt>
                <c:pt idx="185">
                  <c:v>89.254999999999995</c:v>
                </c:pt>
                <c:pt idx="186">
                  <c:v>89.397999999999982</c:v>
                </c:pt>
                <c:pt idx="187">
                  <c:v>89.540999999999997</c:v>
                </c:pt>
                <c:pt idx="188">
                  <c:v>89.683999999999997</c:v>
                </c:pt>
                <c:pt idx="189">
                  <c:v>89.826999999999998</c:v>
                </c:pt>
                <c:pt idx="190">
                  <c:v>89.97</c:v>
                </c:pt>
                <c:pt idx="191">
                  <c:v>90.112999999999985</c:v>
                </c:pt>
                <c:pt idx="192">
                  <c:v>90.256</c:v>
                </c:pt>
                <c:pt idx="193">
                  <c:v>90.398999999999987</c:v>
                </c:pt>
                <c:pt idx="194">
                  <c:v>90.542000000000002</c:v>
                </c:pt>
                <c:pt idx="195">
                  <c:v>90.684999999999988</c:v>
                </c:pt>
                <c:pt idx="196">
                  <c:v>90.827999999999989</c:v>
                </c:pt>
                <c:pt idx="197">
                  <c:v>90.971000000000004</c:v>
                </c:pt>
                <c:pt idx="198">
                  <c:v>91.11399999999999</c:v>
                </c:pt>
                <c:pt idx="199">
                  <c:v>91.257000000000005</c:v>
                </c:pt>
                <c:pt idx="200">
                  <c:v>91.399999999999991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A1B1-4EB8-82D6-099E70F8C2DA}"/>
            </c:ext>
          </c:extLst>
        </c:ser>
        <c:ser>
          <c:idx val="187"/>
          <c:order val="187"/>
          <c:tx>
            <c:strRef>
              <c:f>工作表3!$A$191</c:f>
              <c:strCache>
                <c:ptCount val="1"/>
                <c:pt idx="0">
                  <c:v>0.87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工作表3!$B$191:$GT$191</c:f>
              <c:numCache>
                <c:formatCode>General</c:formatCode>
                <c:ptCount val="201"/>
                <c:pt idx="0">
                  <c:v>62.6</c:v>
                </c:pt>
                <c:pt idx="1">
                  <c:v>62.743499999999997</c:v>
                </c:pt>
                <c:pt idx="2">
                  <c:v>62.887000000000008</c:v>
                </c:pt>
                <c:pt idx="3">
                  <c:v>63.030500000000004</c:v>
                </c:pt>
                <c:pt idx="4">
                  <c:v>63.174000000000007</c:v>
                </c:pt>
                <c:pt idx="5">
                  <c:v>63.317500000000003</c:v>
                </c:pt>
                <c:pt idx="6">
                  <c:v>63.460999999999999</c:v>
                </c:pt>
                <c:pt idx="7">
                  <c:v>63.604500000000002</c:v>
                </c:pt>
                <c:pt idx="8">
                  <c:v>63.747999999999998</c:v>
                </c:pt>
                <c:pt idx="9">
                  <c:v>63.891500000000008</c:v>
                </c:pt>
                <c:pt idx="10">
                  <c:v>64.034999999999997</c:v>
                </c:pt>
                <c:pt idx="11">
                  <c:v>64.1785</c:v>
                </c:pt>
                <c:pt idx="12">
                  <c:v>64.322000000000003</c:v>
                </c:pt>
                <c:pt idx="13">
                  <c:v>64.465500000000006</c:v>
                </c:pt>
                <c:pt idx="14">
                  <c:v>64.609000000000009</c:v>
                </c:pt>
                <c:pt idx="15">
                  <c:v>64.752499999999998</c:v>
                </c:pt>
                <c:pt idx="16">
                  <c:v>64.896000000000001</c:v>
                </c:pt>
                <c:pt idx="17">
                  <c:v>65.039500000000004</c:v>
                </c:pt>
                <c:pt idx="18">
                  <c:v>65.183000000000007</c:v>
                </c:pt>
                <c:pt idx="19">
                  <c:v>65.32650000000001</c:v>
                </c:pt>
                <c:pt idx="20">
                  <c:v>65.47</c:v>
                </c:pt>
                <c:pt idx="21">
                  <c:v>65.613500000000002</c:v>
                </c:pt>
                <c:pt idx="22">
                  <c:v>65.757000000000005</c:v>
                </c:pt>
                <c:pt idx="23">
                  <c:v>65.900499999999994</c:v>
                </c:pt>
                <c:pt idx="24">
                  <c:v>66.044000000000011</c:v>
                </c:pt>
                <c:pt idx="25">
                  <c:v>66.1875</c:v>
                </c:pt>
                <c:pt idx="26">
                  <c:v>66.331000000000003</c:v>
                </c:pt>
                <c:pt idx="27">
                  <c:v>66.474500000000006</c:v>
                </c:pt>
                <c:pt idx="28">
                  <c:v>66.617999999999995</c:v>
                </c:pt>
                <c:pt idx="29">
                  <c:v>66.761500000000012</c:v>
                </c:pt>
                <c:pt idx="30">
                  <c:v>66.905000000000001</c:v>
                </c:pt>
                <c:pt idx="31">
                  <c:v>67.048500000000004</c:v>
                </c:pt>
                <c:pt idx="32">
                  <c:v>67.192000000000007</c:v>
                </c:pt>
                <c:pt idx="33">
                  <c:v>67.335499999999996</c:v>
                </c:pt>
                <c:pt idx="34">
                  <c:v>67.479000000000013</c:v>
                </c:pt>
                <c:pt idx="35">
                  <c:v>67.622500000000002</c:v>
                </c:pt>
                <c:pt idx="36">
                  <c:v>67.765999999999991</c:v>
                </c:pt>
                <c:pt idx="37">
                  <c:v>67.909500000000008</c:v>
                </c:pt>
                <c:pt idx="38">
                  <c:v>68.052999999999997</c:v>
                </c:pt>
                <c:pt idx="39">
                  <c:v>68.196500000000015</c:v>
                </c:pt>
                <c:pt idx="40">
                  <c:v>68.34</c:v>
                </c:pt>
                <c:pt idx="41">
                  <c:v>68.483499999999992</c:v>
                </c:pt>
                <c:pt idx="42">
                  <c:v>68.62700000000001</c:v>
                </c:pt>
                <c:pt idx="43">
                  <c:v>68.770499999999998</c:v>
                </c:pt>
                <c:pt idx="44">
                  <c:v>68.914000000000001</c:v>
                </c:pt>
                <c:pt idx="45">
                  <c:v>69.057500000000005</c:v>
                </c:pt>
                <c:pt idx="46">
                  <c:v>69.200999999999993</c:v>
                </c:pt>
                <c:pt idx="47">
                  <c:v>69.344500000000011</c:v>
                </c:pt>
                <c:pt idx="48">
                  <c:v>69.488</c:v>
                </c:pt>
                <c:pt idx="49">
                  <c:v>69.631500000000003</c:v>
                </c:pt>
                <c:pt idx="50">
                  <c:v>69.775000000000006</c:v>
                </c:pt>
                <c:pt idx="51">
                  <c:v>69.918499999999995</c:v>
                </c:pt>
                <c:pt idx="52">
                  <c:v>70.062000000000012</c:v>
                </c:pt>
                <c:pt idx="53">
                  <c:v>70.205500000000001</c:v>
                </c:pt>
                <c:pt idx="54">
                  <c:v>70.349000000000004</c:v>
                </c:pt>
                <c:pt idx="55">
                  <c:v>70.492500000000007</c:v>
                </c:pt>
                <c:pt idx="56">
                  <c:v>70.635999999999996</c:v>
                </c:pt>
                <c:pt idx="57">
                  <c:v>70.779500000000027</c:v>
                </c:pt>
                <c:pt idx="58">
                  <c:v>70.923000000000016</c:v>
                </c:pt>
                <c:pt idx="59">
                  <c:v>71.066500000000019</c:v>
                </c:pt>
                <c:pt idx="60">
                  <c:v>71.210000000000022</c:v>
                </c:pt>
                <c:pt idx="61">
                  <c:v>71.353500000000011</c:v>
                </c:pt>
                <c:pt idx="62">
                  <c:v>71.497000000000028</c:v>
                </c:pt>
                <c:pt idx="63">
                  <c:v>71.640500000000017</c:v>
                </c:pt>
                <c:pt idx="64">
                  <c:v>71.784000000000006</c:v>
                </c:pt>
                <c:pt idx="65">
                  <c:v>71.927500000000023</c:v>
                </c:pt>
                <c:pt idx="66">
                  <c:v>72.071000000000012</c:v>
                </c:pt>
                <c:pt idx="67">
                  <c:v>72.214500000000029</c:v>
                </c:pt>
                <c:pt idx="68">
                  <c:v>72.358000000000018</c:v>
                </c:pt>
                <c:pt idx="69">
                  <c:v>72.501500000000007</c:v>
                </c:pt>
                <c:pt idx="70">
                  <c:v>72.645000000000024</c:v>
                </c:pt>
                <c:pt idx="71">
                  <c:v>72.788500000000013</c:v>
                </c:pt>
                <c:pt idx="72">
                  <c:v>72.932000000000031</c:v>
                </c:pt>
                <c:pt idx="73">
                  <c:v>73.075500000000019</c:v>
                </c:pt>
                <c:pt idx="74">
                  <c:v>73.219000000000008</c:v>
                </c:pt>
                <c:pt idx="75">
                  <c:v>73.362500000000026</c:v>
                </c:pt>
                <c:pt idx="76">
                  <c:v>73.506000000000014</c:v>
                </c:pt>
                <c:pt idx="77">
                  <c:v>73.649500000000018</c:v>
                </c:pt>
                <c:pt idx="78">
                  <c:v>73.793000000000021</c:v>
                </c:pt>
                <c:pt idx="79">
                  <c:v>73.936500000000009</c:v>
                </c:pt>
                <c:pt idx="80">
                  <c:v>74.080000000000027</c:v>
                </c:pt>
                <c:pt idx="81">
                  <c:v>74.223500000000016</c:v>
                </c:pt>
                <c:pt idx="82">
                  <c:v>74.367000000000019</c:v>
                </c:pt>
                <c:pt idx="83">
                  <c:v>74.510500000000022</c:v>
                </c:pt>
                <c:pt idx="84">
                  <c:v>74.654000000000011</c:v>
                </c:pt>
                <c:pt idx="85">
                  <c:v>74.797500000000028</c:v>
                </c:pt>
                <c:pt idx="86">
                  <c:v>74.941000000000017</c:v>
                </c:pt>
                <c:pt idx="87">
                  <c:v>75.08450000000002</c:v>
                </c:pt>
                <c:pt idx="88">
                  <c:v>75.228000000000023</c:v>
                </c:pt>
                <c:pt idx="89">
                  <c:v>75.371500000000012</c:v>
                </c:pt>
                <c:pt idx="90">
                  <c:v>75.515000000000015</c:v>
                </c:pt>
                <c:pt idx="91">
                  <c:v>75.658500000000018</c:v>
                </c:pt>
                <c:pt idx="92">
                  <c:v>75.802000000000021</c:v>
                </c:pt>
                <c:pt idx="93">
                  <c:v>75.945500000000024</c:v>
                </c:pt>
                <c:pt idx="94">
                  <c:v>76.089000000000013</c:v>
                </c:pt>
                <c:pt idx="95">
                  <c:v>76.232500000000016</c:v>
                </c:pt>
                <c:pt idx="96">
                  <c:v>76.376000000000019</c:v>
                </c:pt>
                <c:pt idx="97">
                  <c:v>76.519500000000022</c:v>
                </c:pt>
                <c:pt idx="98">
                  <c:v>76.663000000000025</c:v>
                </c:pt>
                <c:pt idx="99">
                  <c:v>76.806500000000014</c:v>
                </c:pt>
                <c:pt idx="100">
                  <c:v>76.95</c:v>
                </c:pt>
                <c:pt idx="101">
                  <c:v>77.093499999999992</c:v>
                </c:pt>
                <c:pt idx="102">
                  <c:v>77.237000000000009</c:v>
                </c:pt>
                <c:pt idx="103">
                  <c:v>77.380499999999998</c:v>
                </c:pt>
                <c:pt idx="104">
                  <c:v>77.524000000000015</c:v>
                </c:pt>
                <c:pt idx="105">
                  <c:v>77.667500000000004</c:v>
                </c:pt>
                <c:pt idx="106">
                  <c:v>77.810999999999993</c:v>
                </c:pt>
                <c:pt idx="107">
                  <c:v>77.95450000000001</c:v>
                </c:pt>
                <c:pt idx="108">
                  <c:v>78.097999999999999</c:v>
                </c:pt>
                <c:pt idx="109">
                  <c:v>78.241500000000002</c:v>
                </c:pt>
                <c:pt idx="110">
                  <c:v>78.385000000000005</c:v>
                </c:pt>
                <c:pt idx="111">
                  <c:v>78.528499999999994</c:v>
                </c:pt>
                <c:pt idx="112">
                  <c:v>78.672000000000011</c:v>
                </c:pt>
                <c:pt idx="113">
                  <c:v>78.8155</c:v>
                </c:pt>
                <c:pt idx="114">
                  <c:v>78.959000000000003</c:v>
                </c:pt>
                <c:pt idx="115">
                  <c:v>79.102500000000006</c:v>
                </c:pt>
                <c:pt idx="116">
                  <c:v>79.245999999999995</c:v>
                </c:pt>
                <c:pt idx="117">
                  <c:v>79.389500000000012</c:v>
                </c:pt>
                <c:pt idx="118">
                  <c:v>79.533000000000001</c:v>
                </c:pt>
                <c:pt idx="119">
                  <c:v>79.676500000000004</c:v>
                </c:pt>
                <c:pt idx="120">
                  <c:v>79.820000000000007</c:v>
                </c:pt>
                <c:pt idx="121">
                  <c:v>79.963499999999996</c:v>
                </c:pt>
                <c:pt idx="122">
                  <c:v>80.106999999999999</c:v>
                </c:pt>
                <c:pt idx="123">
                  <c:v>80.250500000000002</c:v>
                </c:pt>
                <c:pt idx="124">
                  <c:v>80.394000000000005</c:v>
                </c:pt>
                <c:pt idx="125">
                  <c:v>80.537500000000009</c:v>
                </c:pt>
                <c:pt idx="126">
                  <c:v>80.680999999999997</c:v>
                </c:pt>
                <c:pt idx="127">
                  <c:v>80.8245</c:v>
                </c:pt>
                <c:pt idx="128">
                  <c:v>80.968000000000004</c:v>
                </c:pt>
                <c:pt idx="129">
                  <c:v>81.111500000000007</c:v>
                </c:pt>
                <c:pt idx="130">
                  <c:v>81.25500000000001</c:v>
                </c:pt>
                <c:pt idx="131">
                  <c:v>81.398499999999999</c:v>
                </c:pt>
                <c:pt idx="132">
                  <c:v>81.542000000000002</c:v>
                </c:pt>
                <c:pt idx="133">
                  <c:v>81.685500000000005</c:v>
                </c:pt>
                <c:pt idx="134">
                  <c:v>81.829000000000008</c:v>
                </c:pt>
                <c:pt idx="135">
                  <c:v>81.972499999999997</c:v>
                </c:pt>
                <c:pt idx="136">
                  <c:v>82.116</c:v>
                </c:pt>
                <c:pt idx="137">
                  <c:v>82.259500000000003</c:v>
                </c:pt>
                <c:pt idx="138">
                  <c:v>82.403000000000006</c:v>
                </c:pt>
                <c:pt idx="139">
                  <c:v>82.546500000000009</c:v>
                </c:pt>
                <c:pt idx="140">
                  <c:v>82.69</c:v>
                </c:pt>
                <c:pt idx="141">
                  <c:v>82.833500000000001</c:v>
                </c:pt>
                <c:pt idx="142">
                  <c:v>82.977000000000004</c:v>
                </c:pt>
                <c:pt idx="143">
                  <c:v>83.120499999999993</c:v>
                </c:pt>
                <c:pt idx="144">
                  <c:v>83.26400000000001</c:v>
                </c:pt>
                <c:pt idx="145">
                  <c:v>83.407499999999999</c:v>
                </c:pt>
                <c:pt idx="146">
                  <c:v>83.551000000000002</c:v>
                </c:pt>
                <c:pt idx="147">
                  <c:v>83.694500000000005</c:v>
                </c:pt>
                <c:pt idx="148">
                  <c:v>83.837999999999994</c:v>
                </c:pt>
                <c:pt idx="149">
                  <c:v>83.981500000000011</c:v>
                </c:pt>
                <c:pt idx="150">
                  <c:v>84.125</c:v>
                </c:pt>
                <c:pt idx="151">
                  <c:v>84.268500000000003</c:v>
                </c:pt>
                <c:pt idx="152">
                  <c:v>84.412000000000006</c:v>
                </c:pt>
                <c:pt idx="153">
                  <c:v>84.555499999999995</c:v>
                </c:pt>
                <c:pt idx="154">
                  <c:v>84.699000000000012</c:v>
                </c:pt>
                <c:pt idx="155">
                  <c:v>84.842500000000001</c:v>
                </c:pt>
                <c:pt idx="156">
                  <c:v>84.986000000000004</c:v>
                </c:pt>
                <c:pt idx="157">
                  <c:v>85.129500000000007</c:v>
                </c:pt>
                <c:pt idx="158">
                  <c:v>85.272999999999996</c:v>
                </c:pt>
                <c:pt idx="159">
                  <c:v>85.416500000000013</c:v>
                </c:pt>
                <c:pt idx="160">
                  <c:v>85.56</c:v>
                </c:pt>
                <c:pt idx="161">
                  <c:v>85.703499999999991</c:v>
                </c:pt>
                <c:pt idx="162">
                  <c:v>85.847000000000008</c:v>
                </c:pt>
                <c:pt idx="163">
                  <c:v>85.990499999999997</c:v>
                </c:pt>
                <c:pt idx="164">
                  <c:v>86.134000000000015</c:v>
                </c:pt>
                <c:pt idx="165">
                  <c:v>86.277500000000003</c:v>
                </c:pt>
                <c:pt idx="166">
                  <c:v>86.420999999999992</c:v>
                </c:pt>
                <c:pt idx="167">
                  <c:v>86.56450000000001</c:v>
                </c:pt>
                <c:pt idx="168">
                  <c:v>86.707999999999998</c:v>
                </c:pt>
                <c:pt idx="169">
                  <c:v>86.851500000000001</c:v>
                </c:pt>
                <c:pt idx="170">
                  <c:v>86.995000000000005</c:v>
                </c:pt>
                <c:pt idx="171">
                  <c:v>87.138499999999993</c:v>
                </c:pt>
                <c:pt idx="172">
                  <c:v>87.282000000000011</c:v>
                </c:pt>
                <c:pt idx="173">
                  <c:v>87.4255</c:v>
                </c:pt>
                <c:pt idx="174">
                  <c:v>87.569000000000003</c:v>
                </c:pt>
                <c:pt idx="175">
                  <c:v>87.712500000000006</c:v>
                </c:pt>
                <c:pt idx="176">
                  <c:v>87.855999999999995</c:v>
                </c:pt>
                <c:pt idx="177">
                  <c:v>87.999500000000012</c:v>
                </c:pt>
                <c:pt idx="178">
                  <c:v>88.143000000000001</c:v>
                </c:pt>
                <c:pt idx="179">
                  <c:v>88.286500000000004</c:v>
                </c:pt>
                <c:pt idx="180">
                  <c:v>88.43</c:v>
                </c:pt>
                <c:pt idx="181">
                  <c:v>88.573499999999996</c:v>
                </c:pt>
                <c:pt idx="182">
                  <c:v>88.716999999999999</c:v>
                </c:pt>
                <c:pt idx="183">
                  <c:v>88.860500000000002</c:v>
                </c:pt>
                <c:pt idx="184">
                  <c:v>89.004000000000005</c:v>
                </c:pt>
                <c:pt idx="185">
                  <c:v>89.147500000000008</c:v>
                </c:pt>
                <c:pt idx="186">
                  <c:v>89.290999999999997</c:v>
                </c:pt>
                <c:pt idx="187">
                  <c:v>89.4345</c:v>
                </c:pt>
                <c:pt idx="188">
                  <c:v>89.578000000000003</c:v>
                </c:pt>
                <c:pt idx="189">
                  <c:v>89.721500000000006</c:v>
                </c:pt>
                <c:pt idx="190">
                  <c:v>89.865000000000009</c:v>
                </c:pt>
                <c:pt idx="191">
                  <c:v>90.008499999999998</c:v>
                </c:pt>
                <c:pt idx="192">
                  <c:v>90.152000000000001</c:v>
                </c:pt>
                <c:pt idx="193">
                  <c:v>90.295500000000004</c:v>
                </c:pt>
                <c:pt idx="194">
                  <c:v>90.439000000000007</c:v>
                </c:pt>
                <c:pt idx="195">
                  <c:v>90.58250000000001</c:v>
                </c:pt>
                <c:pt idx="196">
                  <c:v>90.725999999999999</c:v>
                </c:pt>
                <c:pt idx="197">
                  <c:v>90.869500000000002</c:v>
                </c:pt>
                <c:pt idx="198">
                  <c:v>91.013000000000005</c:v>
                </c:pt>
                <c:pt idx="199">
                  <c:v>91.156500000000008</c:v>
                </c:pt>
                <c:pt idx="200">
                  <c:v>91.3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A1B1-4EB8-82D6-099E70F8C2DA}"/>
            </c:ext>
          </c:extLst>
        </c:ser>
        <c:ser>
          <c:idx val="188"/>
          <c:order val="188"/>
          <c:tx>
            <c:strRef>
              <c:f>工作表3!$A$192</c:f>
              <c:strCache>
                <c:ptCount val="1"/>
                <c:pt idx="0">
                  <c:v>0.88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工作表3!$B$192:$GT$192</c:f>
              <c:numCache>
                <c:formatCode>General</c:formatCode>
                <c:ptCount val="201"/>
                <c:pt idx="0">
                  <c:v>62.4</c:v>
                </c:pt>
                <c:pt idx="1">
                  <c:v>62.54399999999999</c:v>
                </c:pt>
                <c:pt idx="2">
                  <c:v>62.688000000000002</c:v>
                </c:pt>
                <c:pt idx="3">
                  <c:v>62.831999999999994</c:v>
                </c:pt>
                <c:pt idx="4">
                  <c:v>62.975999999999999</c:v>
                </c:pt>
                <c:pt idx="5">
                  <c:v>63.12</c:v>
                </c:pt>
                <c:pt idx="6">
                  <c:v>63.263999999999996</c:v>
                </c:pt>
                <c:pt idx="7">
                  <c:v>63.408000000000001</c:v>
                </c:pt>
                <c:pt idx="8">
                  <c:v>63.551999999999992</c:v>
                </c:pt>
                <c:pt idx="9">
                  <c:v>63.696000000000005</c:v>
                </c:pt>
                <c:pt idx="10">
                  <c:v>63.839999999999996</c:v>
                </c:pt>
                <c:pt idx="11">
                  <c:v>63.983999999999995</c:v>
                </c:pt>
                <c:pt idx="12">
                  <c:v>64.128</c:v>
                </c:pt>
                <c:pt idx="13">
                  <c:v>64.271999999999991</c:v>
                </c:pt>
                <c:pt idx="14">
                  <c:v>64.415999999999997</c:v>
                </c:pt>
                <c:pt idx="15">
                  <c:v>64.56</c:v>
                </c:pt>
                <c:pt idx="16">
                  <c:v>64.703999999999994</c:v>
                </c:pt>
                <c:pt idx="17">
                  <c:v>64.847999999999999</c:v>
                </c:pt>
                <c:pt idx="18">
                  <c:v>64.99199999999999</c:v>
                </c:pt>
                <c:pt idx="19">
                  <c:v>65.135999999999996</c:v>
                </c:pt>
                <c:pt idx="20">
                  <c:v>65.28</c:v>
                </c:pt>
                <c:pt idx="21">
                  <c:v>65.423999999999992</c:v>
                </c:pt>
                <c:pt idx="22">
                  <c:v>65.567999999999998</c:v>
                </c:pt>
                <c:pt idx="23">
                  <c:v>65.711999999999989</c:v>
                </c:pt>
                <c:pt idx="24">
                  <c:v>65.856000000000009</c:v>
                </c:pt>
                <c:pt idx="25">
                  <c:v>66</c:v>
                </c:pt>
                <c:pt idx="26">
                  <c:v>66.143999999999991</c:v>
                </c:pt>
                <c:pt idx="27">
                  <c:v>66.287999999999997</c:v>
                </c:pt>
                <c:pt idx="28">
                  <c:v>66.431999999999988</c:v>
                </c:pt>
                <c:pt idx="29">
                  <c:v>66.576000000000008</c:v>
                </c:pt>
                <c:pt idx="30">
                  <c:v>66.72</c:v>
                </c:pt>
                <c:pt idx="31">
                  <c:v>66.86399999999999</c:v>
                </c:pt>
                <c:pt idx="32">
                  <c:v>67.007999999999996</c:v>
                </c:pt>
                <c:pt idx="33">
                  <c:v>67.152000000000001</c:v>
                </c:pt>
                <c:pt idx="34">
                  <c:v>67.296000000000006</c:v>
                </c:pt>
                <c:pt idx="35">
                  <c:v>67.44</c:v>
                </c:pt>
                <c:pt idx="36">
                  <c:v>67.583999999999989</c:v>
                </c:pt>
                <c:pt idx="37">
                  <c:v>67.727999999999994</c:v>
                </c:pt>
                <c:pt idx="38">
                  <c:v>67.872</c:v>
                </c:pt>
                <c:pt idx="39">
                  <c:v>68.016000000000005</c:v>
                </c:pt>
                <c:pt idx="40">
                  <c:v>68.16</c:v>
                </c:pt>
                <c:pt idx="41">
                  <c:v>68.303999999999988</c:v>
                </c:pt>
                <c:pt idx="42">
                  <c:v>68.447999999999993</c:v>
                </c:pt>
                <c:pt idx="43">
                  <c:v>68.591999999999999</c:v>
                </c:pt>
                <c:pt idx="44">
                  <c:v>68.736000000000004</c:v>
                </c:pt>
                <c:pt idx="45">
                  <c:v>68.88</c:v>
                </c:pt>
                <c:pt idx="46">
                  <c:v>69.023999999999987</c:v>
                </c:pt>
                <c:pt idx="47">
                  <c:v>69.168000000000006</c:v>
                </c:pt>
                <c:pt idx="48">
                  <c:v>69.311999999999998</c:v>
                </c:pt>
                <c:pt idx="49">
                  <c:v>69.456000000000003</c:v>
                </c:pt>
                <c:pt idx="50">
                  <c:v>69.599999999999994</c:v>
                </c:pt>
                <c:pt idx="51">
                  <c:v>69.743999999999986</c:v>
                </c:pt>
                <c:pt idx="52">
                  <c:v>69.888000000000005</c:v>
                </c:pt>
                <c:pt idx="53">
                  <c:v>70.031999999999996</c:v>
                </c:pt>
                <c:pt idx="54">
                  <c:v>70.176000000000002</c:v>
                </c:pt>
                <c:pt idx="55">
                  <c:v>70.319999999999993</c:v>
                </c:pt>
                <c:pt idx="56">
                  <c:v>70.463999999999984</c:v>
                </c:pt>
                <c:pt idx="57">
                  <c:v>70.608000000000018</c:v>
                </c:pt>
                <c:pt idx="58">
                  <c:v>70.75200000000001</c:v>
                </c:pt>
                <c:pt idx="59">
                  <c:v>70.896000000000001</c:v>
                </c:pt>
                <c:pt idx="60">
                  <c:v>71.04000000000002</c:v>
                </c:pt>
                <c:pt idx="61">
                  <c:v>71.184000000000012</c:v>
                </c:pt>
                <c:pt idx="62">
                  <c:v>71.328000000000017</c:v>
                </c:pt>
                <c:pt idx="63">
                  <c:v>71.472000000000008</c:v>
                </c:pt>
                <c:pt idx="64">
                  <c:v>71.616000000000014</c:v>
                </c:pt>
                <c:pt idx="65">
                  <c:v>71.760000000000019</c:v>
                </c:pt>
                <c:pt idx="66">
                  <c:v>71.904000000000011</c:v>
                </c:pt>
                <c:pt idx="67">
                  <c:v>72.048000000000016</c:v>
                </c:pt>
                <c:pt idx="68">
                  <c:v>72.192000000000007</c:v>
                </c:pt>
                <c:pt idx="69">
                  <c:v>72.336000000000013</c:v>
                </c:pt>
                <c:pt idx="70">
                  <c:v>72.480000000000018</c:v>
                </c:pt>
                <c:pt idx="71">
                  <c:v>72.624000000000009</c:v>
                </c:pt>
                <c:pt idx="72">
                  <c:v>72.768000000000015</c:v>
                </c:pt>
                <c:pt idx="73">
                  <c:v>72.912000000000006</c:v>
                </c:pt>
                <c:pt idx="74">
                  <c:v>73.056000000000012</c:v>
                </c:pt>
                <c:pt idx="75">
                  <c:v>73.200000000000017</c:v>
                </c:pt>
                <c:pt idx="76">
                  <c:v>73.344000000000008</c:v>
                </c:pt>
                <c:pt idx="77">
                  <c:v>73.488000000000014</c:v>
                </c:pt>
                <c:pt idx="78">
                  <c:v>73.632000000000019</c:v>
                </c:pt>
                <c:pt idx="79">
                  <c:v>73.77600000000001</c:v>
                </c:pt>
                <c:pt idx="80">
                  <c:v>73.920000000000016</c:v>
                </c:pt>
                <c:pt idx="81">
                  <c:v>74.064000000000007</c:v>
                </c:pt>
                <c:pt idx="82">
                  <c:v>74.208000000000013</c:v>
                </c:pt>
                <c:pt idx="83">
                  <c:v>74.352000000000018</c:v>
                </c:pt>
                <c:pt idx="84">
                  <c:v>74.496000000000009</c:v>
                </c:pt>
                <c:pt idx="85">
                  <c:v>74.640000000000015</c:v>
                </c:pt>
                <c:pt idx="86">
                  <c:v>74.784000000000006</c:v>
                </c:pt>
                <c:pt idx="87">
                  <c:v>74.928000000000026</c:v>
                </c:pt>
                <c:pt idx="88">
                  <c:v>75.072000000000017</c:v>
                </c:pt>
                <c:pt idx="89">
                  <c:v>75.216000000000008</c:v>
                </c:pt>
                <c:pt idx="90">
                  <c:v>75.360000000000014</c:v>
                </c:pt>
                <c:pt idx="91">
                  <c:v>75.504000000000005</c:v>
                </c:pt>
                <c:pt idx="92">
                  <c:v>75.648000000000025</c:v>
                </c:pt>
                <c:pt idx="93">
                  <c:v>75.792000000000016</c:v>
                </c:pt>
                <c:pt idx="94">
                  <c:v>75.936000000000007</c:v>
                </c:pt>
                <c:pt idx="95">
                  <c:v>76.080000000000013</c:v>
                </c:pt>
                <c:pt idx="96">
                  <c:v>76.224000000000004</c:v>
                </c:pt>
                <c:pt idx="97">
                  <c:v>76.368000000000023</c:v>
                </c:pt>
                <c:pt idx="98">
                  <c:v>76.512000000000015</c:v>
                </c:pt>
                <c:pt idx="99">
                  <c:v>76.656000000000006</c:v>
                </c:pt>
                <c:pt idx="100">
                  <c:v>76.8</c:v>
                </c:pt>
                <c:pt idx="101">
                  <c:v>76.943999999999988</c:v>
                </c:pt>
                <c:pt idx="102">
                  <c:v>77.087999999999994</c:v>
                </c:pt>
                <c:pt idx="103">
                  <c:v>77.231999999999999</c:v>
                </c:pt>
                <c:pt idx="104">
                  <c:v>77.376000000000005</c:v>
                </c:pt>
                <c:pt idx="105">
                  <c:v>77.52</c:v>
                </c:pt>
                <c:pt idx="106">
                  <c:v>77.663999999999987</c:v>
                </c:pt>
                <c:pt idx="107">
                  <c:v>77.808000000000007</c:v>
                </c:pt>
                <c:pt idx="108">
                  <c:v>77.951999999999998</c:v>
                </c:pt>
                <c:pt idx="109">
                  <c:v>78.096000000000004</c:v>
                </c:pt>
                <c:pt idx="110">
                  <c:v>78.239999999999995</c:v>
                </c:pt>
                <c:pt idx="111">
                  <c:v>78.383999999999986</c:v>
                </c:pt>
                <c:pt idx="112">
                  <c:v>78.528000000000006</c:v>
                </c:pt>
                <c:pt idx="113">
                  <c:v>78.671999999999997</c:v>
                </c:pt>
                <c:pt idx="114">
                  <c:v>78.816000000000003</c:v>
                </c:pt>
                <c:pt idx="115">
                  <c:v>78.959999999999994</c:v>
                </c:pt>
                <c:pt idx="116">
                  <c:v>79.103999999999985</c:v>
                </c:pt>
                <c:pt idx="117">
                  <c:v>79.248000000000005</c:v>
                </c:pt>
                <c:pt idx="118">
                  <c:v>79.391999999999996</c:v>
                </c:pt>
                <c:pt idx="119">
                  <c:v>79.536000000000001</c:v>
                </c:pt>
                <c:pt idx="120">
                  <c:v>79.679999999999993</c:v>
                </c:pt>
                <c:pt idx="121">
                  <c:v>79.823999999999998</c:v>
                </c:pt>
                <c:pt idx="122">
                  <c:v>79.968000000000004</c:v>
                </c:pt>
                <c:pt idx="123">
                  <c:v>80.111999999999995</c:v>
                </c:pt>
                <c:pt idx="124">
                  <c:v>80.256</c:v>
                </c:pt>
                <c:pt idx="125">
                  <c:v>80.399999999999991</c:v>
                </c:pt>
                <c:pt idx="126">
                  <c:v>80.543999999999997</c:v>
                </c:pt>
                <c:pt idx="127">
                  <c:v>80.688000000000002</c:v>
                </c:pt>
                <c:pt idx="128">
                  <c:v>80.831999999999994</c:v>
                </c:pt>
                <c:pt idx="129">
                  <c:v>80.975999999999999</c:v>
                </c:pt>
                <c:pt idx="130">
                  <c:v>81.11999999999999</c:v>
                </c:pt>
                <c:pt idx="131">
                  <c:v>81.263999999999996</c:v>
                </c:pt>
                <c:pt idx="132">
                  <c:v>81.408000000000001</c:v>
                </c:pt>
                <c:pt idx="133">
                  <c:v>81.551999999999992</c:v>
                </c:pt>
                <c:pt idx="134">
                  <c:v>81.695999999999998</c:v>
                </c:pt>
                <c:pt idx="135">
                  <c:v>81.84</c:v>
                </c:pt>
                <c:pt idx="136">
                  <c:v>81.983999999999995</c:v>
                </c:pt>
                <c:pt idx="137">
                  <c:v>82.128</c:v>
                </c:pt>
                <c:pt idx="138">
                  <c:v>82.271999999999991</c:v>
                </c:pt>
                <c:pt idx="139">
                  <c:v>82.415999999999997</c:v>
                </c:pt>
                <c:pt idx="140">
                  <c:v>82.56</c:v>
                </c:pt>
                <c:pt idx="141">
                  <c:v>82.703999999999994</c:v>
                </c:pt>
                <c:pt idx="142">
                  <c:v>82.847999999999999</c:v>
                </c:pt>
                <c:pt idx="143">
                  <c:v>82.99199999999999</c:v>
                </c:pt>
                <c:pt idx="144">
                  <c:v>83.13600000000001</c:v>
                </c:pt>
                <c:pt idx="145">
                  <c:v>83.28</c:v>
                </c:pt>
                <c:pt idx="146">
                  <c:v>83.423999999999992</c:v>
                </c:pt>
                <c:pt idx="147">
                  <c:v>83.567999999999998</c:v>
                </c:pt>
                <c:pt idx="148">
                  <c:v>83.711999999999989</c:v>
                </c:pt>
                <c:pt idx="149">
                  <c:v>83.856000000000009</c:v>
                </c:pt>
                <c:pt idx="150">
                  <c:v>84</c:v>
                </c:pt>
                <c:pt idx="151">
                  <c:v>84.143999999999991</c:v>
                </c:pt>
                <c:pt idx="152">
                  <c:v>84.287999999999997</c:v>
                </c:pt>
                <c:pt idx="153">
                  <c:v>84.431999999999988</c:v>
                </c:pt>
                <c:pt idx="154">
                  <c:v>84.576000000000008</c:v>
                </c:pt>
                <c:pt idx="155">
                  <c:v>84.72</c:v>
                </c:pt>
                <c:pt idx="156">
                  <c:v>84.86399999999999</c:v>
                </c:pt>
                <c:pt idx="157">
                  <c:v>85.007999999999996</c:v>
                </c:pt>
                <c:pt idx="158">
                  <c:v>85.152000000000001</c:v>
                </c:pt>
                <c:pt idx="159">
                  <c:v>85.296000000000006</c:v>
                </c:pt>
                <c:pt idx="160">
                  <c:v>85.44</c:v>
                </c:pt>
                <c:pt idx="161">
                  <c:v>85.583999999999989</c:v>
                </c:pt>
                <c:pt idx="162">
                  <c:v>85.727999999999994</c:v>
                </c:pt>
                <c:pt idx="163">
                  <c:v>85.872</c:v>
                </c:pt>
                <c:pt idx="164">
                  <c:v>86.016000000000005</c:v>
                </c:pt>
                <c:pt idx="165">
                  <c:v>86.16</c:v>
                </c:pt>
                <c:pt idx="166">
                  <c:v>86.303999999999988</c:v>
                </c:pt>
                <c:pt idx="167">
                  <c:v>86.447999999999993</c:v>
                </c:pt>
                <c:pt idx="168">
                  <c:v>86.591999999999999</c:v>
                </c:pt>
                <c:pt idx="169">
                  <c:v>86.736000000000004</c:v>
                </c:pt>
                <c:pt idx="170">
                  <c:v>86.88</c:v>
                </c:pt>
                <c:pt idx="171">
                  <c:v>87.023999999999987</c:v>
                </c:pt>
                <c:pt idx="172">
                  <c:v>87.168000000000006</c:v>
                </c:pt>
                <c:pt idx="173">
                  <c:v>87.311999999999998</c:v>
                </c:pt>
                <c:pt idx="174">
                  <c:v>87.456000000000003</c:v>
                </c:pt>
                <c:pt idx="175">
                  <c:v>87.6</c:v>
                </c:pt>
                <c:pt idx="176">
                  <c:v>87.743999999999986</c:v>
                </c:pt>
                <c:pt idx="177">
                  <c:v>87.888000000000005</c:v>
                </c:pt>
                <c:pt idx="178">
                  <c:v>88.031999999999996</c:v>
                </c:pt>
                <c:pt idx="179">
                  <c:v>88.176000000000002</c:v>
                </c:pt>
                <c:pt idx="180">
                  <c:v>88.32</c:v>
                </c:pt>
                <c:pt idx="181">
                  <c:v>88.463999999999999</c:v>
                </c:pt>
                <c:pt idx="182">
                  <c:v>88.608000000000004</c:v>
                </c:pt>
                <c:pt idx="183">
                  <c:v>88.751999999999995</c:v>
                </c:pt>
                <c:pt idx="184">
                  <c:v>88.896000000000001</c:v>
                </c:pt>
                <c:pt idx="185">
                  <c:v>89.039999999999992</c:v>
                </c:pt>
                <c:pt idx="186">
                  <c:v>89.183999999999997</c:v>
                </c:pt>
                <c:pt idx="187">
                  <c:v>89.328000000000003</c:v>
                </c:pt>
                <c:pt idx="188">
                  <c:v>89.471999999999994</c:v>
                </c:pt>
                <c:pt idx="189">
                  <c:v>89.616</c:v>
                </c:pt>
                <c:pt idx="190">
                  <c:v>89.759999999999991</c:v>
                </c:pt>
                <c:pt idx="191">
                  <c:v>89.903999999999996</c:v>
                </c:pt>
                <c:pt idx="192">
                  <c:v>90.048000000000002</c:v>
                </c:pt>
                <c:pt idx="193">
                  <c:v>90.191999999999993</c:v>
                </c:pt>
                <c:pt idx="194">
                  <c:v>90.335999999999999</c:v>
                </c:pt>
                <c:pt idx="195">
                  <c:v>90.47999999999999</c:v>
                </c:pt>
                <c:pt idx="196">
                  <c:v>90.623999999999995</c:v>
                </c:pt>
                <c:pt idx="197">
                  <c:v>90.768000000000001</c:v>
                </c:pt>
                <c:pt idx="198">
                  <c:v>90.911999999999992</c:v>
                </c:pt>
                <c:pt idx="199">
                  <c:v>91.055999999999997</c:v>
                </c:pt>
                <c:pt idx="200">
                  <c:v>91.2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A1B1-4EB8-82D6-099E70F8C2DA}"/>
            </c:ext>
          </c:extLst>
        </c:ser>
        <c:ser>
          <c:idx val="189"/>
          <c:order val="189"/>
          <c:tx>
            <c:strRef>
              <c:f>工作表3!$A$193</c:f>
              <c:strCache>
                <c:ptCount val="1"/>
                <c:pt idx="0">
                  <c:v>0.89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工作表3!$B$193:$GT$193</c:f>
              <c:numCache>
                <c:formatCode>General</c:formatCode>
                <c:ptCount val="201"/>
                <c:pt idx="0">
                  <c:v>62.2</c:v>
                </c:pt>
                <c:pt idx="1">
                  <c:v>62.344499999999996</c:v>
                </c:pt>
                <c:pt idx="2">
                  <c:v>62.489000000000004</c:v>
                </c:pt>
                <c:pt idx="3">
                  <c:v>62.633500000000005</c:v>
                </c:pt>
                <c:pt idx="4">
                  <c:v>62.778000000000013</c:v>
                </c:pt>
                <c:pt idx="5">
                  <c:v>62.922500000000007</c:v>
                </c:pt>
                <c:pt idx="6">
                  <c:v>63.067</c:v>
                </c:pt>
                <c:pt idx="7">
                  <c:v>63.211500000000008</c:v>
                </c:pt>
                <c:pt idx="8">
                  <c:v>63.356000000000002</c:v>
                </c:pt>
                <c:pt idx="9">
                  <c:v>63.500500000000009</c:v>
                </c:pt>
                <c:pt idx="10">
                  <c:v>63.645000000000003</c:v>
                </c:pt>
                <c:pt idx="11">
                  <c:v>63.789499999999997</c:v>
                </c:pt>
                <c:pt idx="12">
                  <c:v>63.934000000000012</c:v>
                </c:pt>
                <c:pt idx="13">
                  <c:v>64.078500000000005</c:v>
                </c:pt>
                <c:pt idx="14">
                  <c:v>64.223000000000013</c:v>
                </c:pt>
                <c:pt idx="15">
                  <c:v>64.367500000000007</c:v>
                </c:pt>
                <c:pt idx="16">
                  <c:v>64.512</c:v>
                </c:pt>
                <c:pt idx="17">
                  <c:v>64.656500000000008</c:v>
                </c:pt>
                <c:pt idx="18">
                  <c:v>64.801000000000002</c:v>
                </c:pt>
                <c:pt idx="19">
                  <c:v>64.94550000000001</c:v>
                </c:pt>
                <c:pt idx="20">
                  <c:v>65.09</c:v>
                </c:pt>
                <c:pt idx="21">
                  <c:v>65.234499999999997</c:v>
                </c:pt>
                <c:pt idx="22">
                  <c:v>65.379000000000005</c:v>
                </c:pt>
                <c:pt idx="23">
                  <c:v>65.523499999999999</c:v>
                </c:pt>
                <c:pt idx="24">
                  <c:v>65.668000000000006</c:v>
                </c:pt>
                <c:pt idx="25">
                  <c:v>65.8125</c:v>
                </c:pt>
                <c:pt idx="26">
                  <c:v>65.956999999999994</c:v>
                </c:pt>
                <c:pt idx="27">
                  <c:v>66.101500000000016</c:v>
                </c:pt>
                <c:pt idx="28">
                  <c:v>66.246000000000009</c:v>
                </c:pt>
                <c:pt idx="29">
                  <c:v>66.390500000000017</c:v>
                </c:pt>
                <c:pt idx="30">
                  <c:v>66.535000000000011</c:v>
                </c:pt>
                <c:pt idx="31">
                  <c:v>66.679500000000004</c:v>
                </c:pt>
                <c:pt idx="32">
                  <c:v>66.824000000000012</c:v>
                </c:pt>
                <c:pt idx="33">
                  <c:v>66.968500000000006</c:v>
                </c:pt>
                <c:pt idx="34">
                  <c:v>67.113000000000014</c:v>
                </c:pt>
                <c:pt idx="35">
                  <c:v>67.257500000000007</c:v>
                </c:pt>
                <c:pt idx="36">
                  <c:v>67.402000000000001</c:v>
                </c:pt>
                <c:pt idx="37">
                  <c:v>67.546500000000009</c:v>
                </c:pt>
                <c:pt idx="38">
                  <c:v>67.691000000000003</c:v>
                </c:pt>
                <c:pt idx="39">
                  <c:v>67.83550000000001</c:v>
                </c:pt>
                <c:pt idx="40">
                  <c:v>67.98</c:v>
                </c:pt>
                <c:pt idx="41">
                  <c:v>68.124499999999998</c:v>
                </c:pt>
                <c:pt idx="42">
                  <c:v>68.269000000000005</c:v>
                </c:pt>
                <c:pt idx="43">
                  <c:v>68.413499999999999</c:v>
                </c:pt>
                <c:pt idx="44">
                  <c:v>68.558000000000007</c:v>
                </c:pt>
                <c:pt idx="45">
                  <c:v>68.702500000000001</c:v>
                </c:pt>
                <c:pt idx="46">
                  <c:v>68.846999999999994</c:v>
                </c:pt>
                <c:pt idx="47">
                  <c:v>68.991500000000002</c:v>
                </c:pt>
                <c:pt idx="48">
                  <c:v>69.135999999999996</c:v>
                </c:pt>
                <c:pt idx="49">
                  <c:v>69.280500000000018</c:v>
                </c:pt>
                <c:pt idx="50">
                  <c:v>69.425000000000011</c:v>
                </c:pt>
                <c:pt idx="51">
                  <c:v>69.569500000000005</c:v>
                </c:pt>
                <c:pt idx="52">
                  <c:v>69.714000000000013</c:v>
                </c:pt>
                <c:pt idx="53">
                  <c:v>69.858500000000006</c:v>
                </c:pt>
                <c:pt idx="54">
                  <c:v>70.003000000000014</c:v>
                </c:pt>
                <c:pt idx="55">
                  <c:v>70.147500000000008</c:v>
                </c:pt>
                <c:pt idx="56">
                  <c:v>70.292000000000002</c:v>
                </c:pt>
                <c:pt idx="57">
                  <c:v>70.436500000000024</c:v>
                </c:pt>
                <c:pt idx="58">
                  <c:v>70.581000000000017</c:v>
                </c:pt>
                <c:pt idx="59">
                  <c:v>70.725500000000011</c:v>
                </c:pt>
                <c:pt idx="60">
                  <c:v>70.870000000000019</c:v>
                </c:pt>
                <c:pt idx="61">
                  <c:v>71.014500000000012</c:v>
                </c:pt>
                <c:pt idx="62">
                  <c:v>71.15900000000002</c:v>
                </c:pt>
                <c:pt idx="63">
                  <c:v>71.303500000000028</c:v>
                </c:pt>
                <c:pt idx="64">
                  <c:v>71.448000000000022</c:v>
                </c:pt>
                <c:pt idx="65">
                  <c:v>71.59250000000003</c:v>
                </c:pt>
                <c:pt idx="66">
                  <c:v>71.737000000000023</c:v>
                </c:pt>
                <c:pt idx="67">
                  <c:v>71.881500000000031</c:v>
                </c:pt>
                <c:pt idx="68">
                  <c:v>72.026000000000025</c:v>
                </c:pt>
                <c:pt idx="69">
                  <c:v>72.170500000000018</c:v>
                </c:pt>
                <c:pt idx="70">
                  <c:v>72.315000000000026</c:v>
                </c:pt>
                <c:pt idx="71">
                  <c:v>72.45950000000002</c:v>
                </c:pt>
                <c:pt idx="72">
                  <c:v>72.604000000000028</c:v>
                </c:pt>
                <c:pt idx="73">
                  <c:v>72.748500000000021</c:v>
                </c:pt>
                <c:pt idx="74">
                  <c:v>72.893000000000015</c:v>
                </c:pt>
                <c:pt idx="75">
                  <c:v>73.037500000000023</c:v>
                </c:pt>
                <c:pt idx="76">
                  <c:v>73.182000000000016</c:v>
                </c:pt>
                <c:pt idx="77">
                  <c:v>73.326500000000024</c:v>
                </c:pt>
                <c:pt idx="78">
                  <c:v>73.471000000000018</c:v>
                </c:pt>
                <c:pt idx="79">
                  <c:v>73.615500000000011</c:v>
                </c:pt>
                <c:pt idx="80">
                  <c:v>73.760000000000019</c:v>
                </c:pt>
                <c:pt idx="81">
                  <c:v>73.904500000000013</c:v>
                </c:pt>
                <c:pt idx="82">
                  <c:v>74.049000000000021</c:v>
                </c:pt>
                <c:pt idx="83">
                  <c:v>74.193500000000014</c:v>
                </c:pt>
                <c:pt idx="84">
                  <c:v>74.338000000000022</c:v>
                </c:pt>
                <c:pt idx="85">
                  <c:v>74.48250000000003</c:v>
                </c:pt>
                <c:pt idx="86">
                  <c:v>74.627000000000024</c:v>
                </c:pt>
                <c:pt idx="87">
                  <c:v>74.771500000000032</c:v>
                </c:pt>
                <c:pt idx="88">
                  <c:v>74.916000000000025</c:v>
                </c:pt>
                <c:pt idx="89">
                  <c:v>75.060500000000019</c:v>
                </c:pt>
                <c:pt idx="90">
                  <c:v>75.205000000000027</c:v>
                </c:pt>
                <c:pt idx="91">
                  <c:v>75.34950000000002</c:v>
                </c:pt>
                <c:pt idx="92">
                  <c:v>75.494000000000028</c:v>
                </c:pt>
                <c:pt idx="93">
                  <c:v>75.638500000000022</c:v>
                </c:pt>
                <c:pt idx="94">
                  <c:v>75.783000000000015</c:v>
                </c:pt>
                <c:pt idx="95">
                  <c:v>75.927500000000023</c:v>
                </c:pt>
                <c:pt idx="96">
                  <c:v>76.072000000000017</c:v>
                </c:pt>
                <c:pt idx="97">
                  <c:v>76.216500000000025</c:v>
                </c:pt>
                <c:pt idx="98">
                  <c:v>76.361000000000018</c:v>
                </c:pt>
                <c:pt idx="99">
                  <c:v>76.505500000000012</c:v>
                </c:pt>
                <c:pt idx="100">
                  <c:v>76.650000000000006</c:v>
                </c:pt>
                <c:pt idx="101">
                  <c:v>76.794499999999999</c:v>
                </c:pt>
                <c:pt idx="102">
                  <c:v>76.939000000000007</c:v>
                </c:pt>
                <c:pt idx="103">
                  <c:v>77.083500000000001</c:v>
                </c:pt>
                <c:pt idx="104">
                  <c:v>77.228000000000009</c:v>
                </c:pt>
                <c:pt idx="105">
                  <c:v>77.372500000000002</c:v>
                </c:pt>
                <c:pt idx="106">
                  <c:v>77.516999999999996</c:v>
                </c:pt>
                <c:pt idx="107">
                  <c:v>77.661500000000004</c:v>
                </c:pt>
                <c:pt idx="108">
                  <c:v>77.805999999999997</c:v>
                </c:pt>
                <c:pt idx="109">
                  <c:v>77.950500000000005</c:v>
                </c:pt>
                <c:pt idx="110">
                  <c:v>78.094999999999999</c:v>
                </c:pt>
                <c:pt idx="111">
                  <c:v>78.239500000000007</c:v>
                </c:pt>
                <c:pt idx="112">
                  <c:v>78.384000000000015</c:v>
                </c:pt>
                <c:pt idx="113">
                  <c:v>78.528500000000008</c:v>
                </c:pt>
                <c:pt idx="114">
                  <c:v>78.673000000000016</c:v>
                </c:pt>
                <c:pt idx="115">
                  <c:v>78.81750000000001</c:v>
                </c:pt>
                <c:pt idx="116">
                  <c:v>78.962000000000003</c:v>
                </c:pt>
                <c:pt idx="117">
                  <c:v>79.106500000000011</c:v>
                </c:pt>
                <c:pt idx="118">
                  <c:v>79.251000000000005</c:v>
                </c:pt>
                <c:pt idx="119">
                  <c:v>79.395500000000013</c:v>
                </c:pt>
                <c:pt idx="120">
                  <c:v>79.540000000000006</c:v>
                </c:pt>
                <c:pt idx="121">
                  <c:v>79.6845</c:v>
                </c:pt>
                <c:pt idx="122">
                  <c:v>79.829000000000008</c:v>
                </c:pt>
                <c:pt idx="123">
                  <c:v>79.973500000000001</c:v>
                </c:pt>
                <c:pt idx="124">
                  <c:v>80.118000000000009</c:v>
                </c:pt>
                <c:pt idx="125">
                  <c:v>80.262500000000003</c:v>
                </c:pt>
                <c:pt idx="126">
                  <c:v>80.406999999999996</c:v>
                </c:pt>
                <c:pt idx="127">
                  <c:v>80.551500000000004</c:v>
                </c:pt>
                <c:pt idx="128">
                  <c:v>80.695999999999998</c:v>
                </c:pt>
                <c:pt idx="129">
                  <c:v>80.840500000000006</c:v>
                </c:pt>
                <c:pt idx="130">
                  <c:v>80.984999999999999</c:v>
                </c:pt>
                <c:pt idx="131">
                  <c:v>81.129500000000007</c:v>
                </c:pt>
                <c:pt idx="132">
                  <c:v>81.274000000000015</c:v>
                </c:pt>
                <c:pt idx="133">
                  <c:v>81.418500000000009</c:v>
                </c:pt>
                <c:pt idx="134">
                  <c:v>81.563000000000017</c:v>
                </c:pt>
                <c:pt idx="135">
                  <c:v>81.70750000000001</c:v>
                </c:pt>
                <c:pt idx="136">
                  <c:v>81.852000000000004</c:v>
                </c:pt>
                <c:pt idx="137">
                  <c:v>81.996500000000012</c:v>
                </c:pt>
                <c:pt idx="138">
                  <c:v>82.141000000000005</c:v>
                </c:pt>
                <c:pt idx="139">
                  <c:v>82.285500000000013</c:v>
                </c:pt>
                <c:pt idx="140">
                  <c:v>82.43</c:v>
                </c:pt>
                <c:pt idx="141">
                  <c:v>82.5745</c:v>
                </c:pt>
                <c:pt idx="142">
                  <c:v>82.719000000000008</c:v>
                </c:pt>
                <c:pt idx="143">
                  <c:v>82.863500000000002</c:v>
                </c:pt>
                <c:pt idx="144">
                  <c:v>83.00800000000001</c:v>
                </c:pt>
                <c:pt idx="145">
                  <c:v>83.152500000000003</c:v>
                </c:pt>
                <c:pt idx="146">
                  <c:v>83.296999999999997</c:v>
                </c:pt>
                <c:pt idx="147">
                  <c:v>83.441500000000005</c:v>
                </c:pt>
                <c:pt idx="148">
                  <c:v>83.585999999999999</c:v>
                </c:pt>
                <c:pt idx="149">
                  <c:v>83.730500000000006</c:v>
                </c:pt>
                <c:pt idx="150">
                  <c:v>83.875</c:v>
                </c:pt>
                <c:pt idx="151">
                  <c:v>84.019499999999994</c:v>
                </c:pt>
                <c:pt idx="152">
                  <c:v>84.164000000000016</c:v>
                </c:pt>
                <c:pt idx="153">
                  <c:v>84.308500000000009</c:v>
                </c:pt>
                <c:pt idx="154">
                  <c:v>84.453000000000017</c:v>
                </c:pt>
                <c:pt idx="155">
                  <c:v>84.597500000000011</c:v>
                </c:pt>
                <c:pt idx="156">
                  <c:v>84.742000000000004</c:v>
                </c:pt>
                <c:pt idx="157">
                  <c:v>84.886500000000012</c:v>
                </c:pt>
                <c:pt idx="158">
                  <c:v>85.031000000000006</c:v>
                </c:pt>
                <c:pt idx="159">
                  <c:v>85.175500000000014</c:v>
                </c:pt>
                <c:pt idx="160">
                  <c:v>85.320000000000007</c:v>
                </c:pt>
                <c:pt idx="161">
                  <c:v>85.464500000000001</c:v>
                </c:pt>
                <c:pt idx="162">
                  <c:v>85.609000000000009</c:v>
                </c:pt>
                <c:pt idx="163">
                  <c:v>85.753500000000003</c:v>
                </c:pt>
                <c:pt idx="164">
                  <c:v>85.89800000000001</c:v>
                </c:pt>
                <c:pt idx="165">
                  <c:v>86.042500000000004</c:v>
                </c:pt>
                <c:pt idx="166">
                  <c:v>86.186999999999998</c:v>
                </c:pt>
                <c:pt idx="167">
                  <c:v>86.331500000000005</c:v>
                </c:pt>
                <c:pt idx="168">
                  <c:v>86.475999999999999</c:v>
                </c:pt>
                <c:pt idx="169">
                  <c:v>86.620500000000007</c:v>
                </c:pt>
                <c:pt idx="170">
                  <c:v>86.765000000000001</c:v>
                </c:pt>
                <c:pt idx="171">
                  <c:v>86.909499999999994</c:v>
                </c:pt>
                <c:pt idx="172">
                  <c:v>87.054000000000002</c:v>
                </c:pt>
                <c:pt idx="173">
                  <c:v>87.198499999999996</c:v>
                </c:pt>
                <c:pt idx="174">
                  <c:v>87.343000000000018</c:v>
                </c:pt>
                <c:pt idx="175">
                  <c:v>87.487500000000011</c:v>
                </c:pt>
                <c:pt idx="176">
                  <c:v>87.632000000000005</c:v>
                </c:pt>
                <c:pt idx="177">
                  <c:v>87.776500000000013</c:v>
                </c:pt>
                <c:pt idx="178">
                  <c:v>87.921000000000006</c:v>
                </c:pt>
                <c:pt idx="179">
                  <c:v>88.065500000000014</c:v>
                </c:pt>
                <c:pt idx="180">
                  <c:v>88.210000000000008</c:v>
                </c:pt>
                <c:pt idx="181">
                  <c:v>88.354500000000002</c:v>
                </c:pt>
                <c:pt idx="182">
                  <c:v>88.499000000000009</c:v>
                </c:pt>
                <c:pt idx="183">
                  <c:v>88.643500000000003</c:v>
                </c:pt>
                <c:pt idx="184">
                  <c:v>88.788000000000011</c:v>
                </c:pt>
                <c:pt idx="185">
                  <c:v>88.932500000000005</c:v>
                </c:pt>
                <c:pt idx="186">
                  <c:v>89.076999999999998</c:v>
                </c:pt>
                <c:pt idx="187">
                  <c:v>89.221500000000006</c:v>
                </c:pt>
                <c:pt idx="188">
                  <c:v>89.366</c:v>
                </c:pt>
                <c:pt idx="189">
                  <c:v>89.510500000000008</c:v>
                </c:pt>
                <c:pt idx="190">
                  <c:v>89.655000000000001</c:v>
                </c:pt>
                <c:pt idx="191">
                  <c:v>89.799499999999995</c:v>
                </c:pt>
                <c:pt idx="192">
                  <c:v>89.944000000000003</c:v>
                </c:pt>
                <c:pt idx="193">
                  <c:v>90.08850000000001</c:v>
                </c:pt>
                <c:pt idx="194">
                  <c:v>90.233000000000004</c:v>
                </c:pt>
                <c:pt idx="195">
                  <c:v>90.377500000000012</c:v>
                </c:pt>
                <c:pt idx="196">
                  <c:v>90.522000000000006</c:v>
                </c:pt>
                <c:pt idx="197">
                  <c:v>90.666500000000013</c:v>
                </c:pt>
                <c:pt idx="198">
                  <c:v>90.811000000000007</c:v>
                </c:pt>
                <c:pt idx="199">
                  <c:v>90.955500000000015</c:v>
                </c:pt>
                <c:pt idx="200">
                  <c:v>91.100000000000009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A1B1-4EB8-82D6-099E70F8C2DA}"/>
            </c:ext>
          </c:extLst>
        </c:ser>
        <c:ser>
          <c:idx val="190"/>
          <c:order val="190"/>
          <c:tx>
            <c:strRef>
              <c:f>工作表3!$A$194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工作表3!$B$194:$GT$194</c:f>
              <c:numCache>
                <c:formatCode>General</c:formatCode>
                <c:ptCount val="201"/>
                <c:pt idx="0">
                  <c:v>62</c:v>
                </c:pt>
                <c:pt idx="1">
                  <c:v>62.144999999999996</c:v>
                </c:pt>
                <c:pt idx="2">
                  <c:v>62.290000000000006</c:v>
                </c:pt>
                <c:pt idx="3">
                  <c:v>62.434999999999995</c:v>
                </c:pt>
                <c:pt idx="4">
                  <c:v>62.580000000000005</c:v>
                </c:pt>
                <c:pt idx="5">
                  <c:v>62.725000000000001</c:v>
                </c:pt>
                <c:pt idx="6">
                  <c:v>62.87</c:v>
                </c:pt>
                <c:pt idx="7">
                  <c:v>63.015000000000001</c:v>
                </c:pt>
                <c:pt idx="8">
                  <c:v>63.16</c:v>
                </c:pt>
                <c:pt idx="9">
                  <c:v>63.305000000000007</c:v>
                </c:pt>
                <c:pt idx="10">
                  <c:v>63.45</c:v>
                </c:pt>
                <c:pt idx="11">
                  <c:v>63.594999999999992</c:v>
                </c:pt>
                <c:pt idx="12">
                  <c:v>63.74</c:v>
                </c:pt>
                <c:pt idx="13">
                  <c:v>63.884999999999998</c:v>
                </c:pt>
                <c:pt idx="14">
                  <c:v>64.03</c:v>
                </c:pt>
                <c:pt idx="15">
                  <c:v>64.174999999999997</c:v>
                </c:pt>
                <c:pt idx="16">
                  <c:v>64.319999999999993</c:v>
                </c:pt>
                <c:pt idx="17">
                  <c:v>64.465000000000003</c:v>
                </c:pt>
                <c:pt idx="18">
                  <c:v>64.61</c:v>
                </c:pt>
                <c:pt idx="19">
                  <c:v>64.75500000000001</c:v>
                </c:pt>
                <c:pt idx="20">
                  <c:v>64.900000000000006</c:v>
                </c:pt>
                <c:pt idx="21">
                  <c:v>65.044999999999987</c:v>
                </c:pt>
                <c:pt idx="22">
                  <c:v>65.19</c:v>
                </c:pt>
                <c:pt idx="23">
                  <c:v>65.334999999999994</c:v>
                </c:pt>
                <c:pt idx="24">
                  <c:v>65.48</c:v>
                </c:pt>
                <c:pt idx="25">
                  <c:v>65.625</c:v>
                </c:pt>
                <c:pt idx="26">
                  <c:v>65.77</c:v>
                </c:pt>
                <c:pt idx="27">
                  <c:v>65.915000000000006</c:v>
                </c:pt>
                <c:pt idx="28">
                  <c:v>66.06</c:v>
                </c:pt>
                <c:pt idx="29">
                  <c:v>66.205000000000013</c:v>
                </c:pt>
                <c:pt idx="30">
                  <c:v>66.349999999999994</c:v>
                </c:pt>
                <c:pt idx="31">
                  <c:v>66.49499999999999</c:v>
                </c:pt>
                <c:pt idx="32">
                  <c:v>66.64</c:v>
                </c:pt>
                <c:pt idx="33">
                  <c:v>66.784999999999997</c:v>
                </c:pt>
                <c:pt idx="34">
                  <c:v>66.930000000000007</c:v>
                </c:pt>
                <c:pt idx="35">
                  <c:v>67.075000000000003</c:v>
                </c:pt>
                <c:pt idx="36">
                  <c:v>67.22</c:v>
                </c:pt>
                <c:pt idx="37">
                  <c:v>67.365000000000009</c:v>
                </c:pt>
                <c:pt idx="38">
                  <c:v>67.509999999999991</c:v>
                </c:pt>
                <c:pt idx="39">
                  <c:v>67.655000000000001</c:v>
                </c:pt>
                <c:pt idx="40">
                  <c:v>67.8</c:v>
                </c:pt>
                <c:pt idx="41">
                  <c:v>67.944999999999993</c:v>
                </c:pt>
                <c:pt idx="42">
                  <c:v>68.09</c:v>
                </c:pt>
                <c:pt idx="43">
                  <c:v>68.234999999999999</c:v>
                </c:pt>
                <c:pt idx="44">
                  <c:v>68.38000000000001</c:v>
                </c:pt>
                <c:pt idx="45">
                  <c:v>68.525000000000006</c:v>
                </c:pt>
                <c:pt idx="46">
                  <c:v>68.669999999999987</c:v>
                </c:pt>
                <c:pt idx="47">
                  <c:v>68.814999999999998</c:v>
                </c:pt>
                <c:pt idx="48">
                  <c:v>68.959999999999994</c:v>
                </c:pt>
                <c:pt idx="49">
                  <c:v>69.105000000000004</c:v>
                </c:pt>
                <c:pt idx="50">
                  <c:v>69.25</c:v>
                </c:pt>
                <c:pt idx="51">
                  <c:v>69.394999999999996</c:v>
                </c:pt>
                <c:pt idx="52">
                  <c:v>69.540000000000006</c:v>
                </c:pt>
                <c:pt idx="53">
                  <c:v>69.685000000000002</c:v>
                </c:pt>
                <c:pt idx="54">
                  <c:v>69.830000000000013</c:v>
                </c:pt>
                <c:pt idx="55">
                  <c:v>69.974999999999994</c:v>
                </c:pt>
                <c:pt idx="56">
                  <c:v>70.11999999999999</c:v>
                </c:pt>
                <c:pt idx="57">
                  <c:v>70.265000000000015</c:v>
                </c:pt>
                <c:pt idx="58">
                  <c:v>70.410000000000011</c:v>
                </c:pt>
                <c:pt idx="59">
                  <c:v>70.555000000000007</c:v>
                </c:pt>
                <c:pt idx="60">
                  <c:v>70.700000000000017</c:v>
                </c:pt>
                <c:pt idx="61">
                  <c:v>70.845000000000013</c:v>
                </c:pt>
                <c:pt idx="62">
                  <c:v>70.990000000000023</c:v>
                </c:pt>
                <c:pt idx="63">
                  <c:v>71.135000000000019</c:v>
                </c:pt>
                <c:pt idx="64">
                  <c:v>71.280000000000015</c:v>
                </c:pt>
                <c:pt idx="65">
                  <c:v>71.425000000000026</c:v>
                </c:pt>
                <c:pt idx="66">
                  <c:v>71.570000000000007</c:v>
                </c:pt>
                <c:pt idx="67">
                  <c:v>71.715000000000018</c:v>
                </c:pt>
                <c:pt idx="68">
                  <c:v>71.860000000000014</c:v>
                </c:pt>
                <c:pt idx="69">
                  <c:v>72.00500000000001</c:v>
                </c:pt>
                <c:pt idx="70">
                  <c:v>72.15000000000002</c:v>
                </c:pt>
                <c:pt idx="71">
                  <c:v>72.295000000000016</c:v>
                </c:pt>
                <c:pt idx="72">
                  <c:v>72.440000000000026</c:v>
                </c:pt>
                <c:pt idx="73">
                  <c:v>72.585000000000022</c:v>
                </c:pt>
                <c:pt idx="74">
                  <c:v>72.73</c:v>
                </c:pt>
                <c:pt idx="75">
                  <c:v>72.875000000000014</c:v>
                </c:pt>
                <c:pt idx="76">
                  <c:v>73.02000000000001</c:v>
                </c:pt>
                <c:pt idx="77">
                  <c:v>73.16500000000002</c:v>
                </c:pt>
                <c:pt idx="78">
                  <c:v>73.310000000000016</c:v>
                </c:pt>
                <c:pt idx="79">
                  <c:v>73.455000000000013</c:v>
                </c:pt>
                <c:pt idx="80">
                  <c:v>73.600000000000023</c:v>
                </c:pt>
                <c:pt idx="81">
                  <c:v>73.745000000000019</c:v>
                </c:pt>
                <c:pt idx="82">
                  <c:v>73.890000000000015</c:v>
                </c:pt>
                <c:pt idx="83">
                  <c:v>74.035000000000011</c:v>
                </c:pt>
                <c:pt idx="84">
                  <c:v>74.180000000000007</c:v>
                </c:pt>
                <c:pt idx="85">
                  <c:v>74.325000000000017</c:v>
                </c:pt>
                <c:pt idx="86">
                  <c:v>74.470000000000013</c:v>
                </c:pt>
                <c:pt idx="87">
                  <c:v>74.615000000000023</c:v>
                </c:pt>
                <c:pt idx="88">
                  <c:v>74.760000000000019</c:v>
                </c:pt>
                <c:pt idx="89">
                  <c:v>74.905000000000015</c:v>
                </c:pt>
                <c:pt idx="90">
                  <c:v>75.050000000000026</c:v>
                </c:pt>
                <c:pt idx="91">
                  <c:v>75.195000000000007</c:v>
                </c:pt>
                <c:pt idx="92">
                  <c:v>75.340000000000018</c:v>
                </c:pt>
                <c:pt idx="93">
                  <c:v>75.485000000000014</c:v>
                </c:pt>
                <c:pt idx="94">
                  <c:v>75.63000000000001</c:v>
                </c:pt>
                <c:pt idx="95">
                  <c:v>75.77500000000002</c:v>
                </c:pt>
                <c:pt idx="96">
                  <c:v>75.920000000000016</c:v>
                </c:pt>
                <c:pt idx="97">
                  <c:v>76.065000000000026</c:v>
                </c:pt>
                <c:pt idx="98">
                  <c:v>76.210000000000022</c:v>
                </c:pt>
                <c:pt idx="99">
                  <c:v>76.355000000000004</c:v>
                </c:pt>
                <c:pt idx="100">
                  <c:v>76.5</c:v>
                </c:pt>
                <c:pt idx="101">
                  <c:v>76.644999999999996</c:v>
                </c:pt>
                <c:pt idx="102">
                  <c:v>76.790000000000006</c:v>
                </c:pt>
                <c:pt idx="103">
                  <c:v>76.935000000000002</c:v>
                </c:pt>
                <c:pt idx="104">
                  <c:v>77.080000000000013</c:v>
                </c:pt>
                <c:pt idx="105">
                  <c:v>77.224999999999994</c:v>
                </c:pt>
                <c:pt idx="106">
                  <c:v>77.36999999999999</c:v>
                </c:pt>
                <c:pt idx="107">
                  <c:v>77.515000000000001</c:v>
                </c:pt>
                <c:pt idx="108">
                  <c:v>77.66</c:v>
                </c:pt>
                <c:pt idx="109">
                  <c:v>77.805000000000007</c:v>
                </c:pt>
                <c:pt idx="110">
                  <c:v>77.95</c:v>
                </c:pt>
                <c:pt idx="111">
                  <c:v>78.094999999999999</c:v>
                </c:pt>
                <c:pt idx="112">
                  <c:v>78.240000000000009</c:v>
                </c:pt>
                <c:pt idx="113">
                  <c:v>78.384999999999991</c:v>
                </c:pt>
                <c:pt idx="114">
                  <c:v>78.53</c:v>
                </c:pt>
                <c:pt idx="115">
                  <c:v>78.674999999999997</c:v>
                </c:pt>
                <c:pt idx="116">
                  <c:v>78.819999999999993</c:v>
                </c:pt>
                <c:pt idx="117">
                  <c:v>78.965000000000003</c:v>
                </c:pt>
                <c:pt idx="118">
                  <c:v>79.11</c:v>
                </c:pt>
                <c:pt idx="119">
                  <c:v>79.25500000000001</c:v>
                </c:pt>
                <c:pt idx="120">
                  <c:v>79.400000000000006</c:v>
                </c:pt>
                <c:pt idx="121">
                  <c:v>79.544999999999987</c:v>
                </c:pt>
                <c:pt idx="122">
                  <c:v>79.69</c:v>
                </c:pt>
                <c:pt idx="123">
                  <c:v>79.834999999999994</c:v>
                </c:pt>
                <c:pt idx="124">
                  <c:v>79.98</c:v>
                </c:pt>
                <c:pt idx="125">
                  <c:v>80.125</c:v>
                </c:pt>
                <c:pt idx="126">
                  <c:v>80.27</c:v>
                </c:pt>
                <c:pt idx="127">
                  <c:v>80.415000000000006</c:v>
                </c:pt>
                <c:pt idx="128">
                  <c:v>80.56</c:v>
                </c:pt>
                <c:pt idx="129">
                  <c:v>80.705000000000013</c:v>
                </c:pt>
                <c:pt idx="130">
                  <c:v>80.849999999999994</c:v>
                </c:pt>
                <c:pt idx="131">
                  <c:v>80.99499999999999</c:v>
                </c:pt>
                <c:pt idx="132">
                  <c:v>81.14</c:v>
                </c:pt>
                <c:pt idx="133">
                  <c:v>81.284999999999997</c:v>
                </c:pt>
                <c:pt idx="134">
                  <c:v>81.430000000000007</c:v>
                </c:pt>
                <c:pt idx="135">
                  <c:v>81.575000000000003</c:v>
                </c:pt>
                <c:pt idx="136">
                  <c:v>81.72</c:v>
                </c:pt>
                <c:pt idx="137">
                  <c:v>81.865000000000009</c:v>
                </c:pt>
                <c:pt idx="138">
                  <c:v>82.009999999999991</c:v>
                </c:pt>
                <c:pt idx="139">
                  <c:v>82.155000000000001</c:v>
                </c:pt>
                <c:pt idx="140">
                  <c:v>82.3</c:v>
                </c:pt>
                <c:pt idx="141">
                  <c:v>82.444999999999993</c:v>
                </c:pt>
                <c:pt idx="142">
                  <c:v>82.59</c:v>
                </c:pt>
                <c:pt idx="143">
                  <c:v>82.734999999999999</c:v>
                </c:pt>
                <c:pt idx="144">
                  <c:v>82.88000000000001</c:v>
                </c:pt>
                <c:pt idx="145">
                  <c:v>83.025000000000006</c:v>
                </c:pt>
                <c:pt idx="146">
                  <c:v>83.169999999999987</c:v>
                </c:pt>
                <c:pt idx="147">
                  <c:v>83.314999999999998</c:v>
                </c:pt>
                <c:pt idx="148">
                  <c:v>83.46</c:v>
                </c:pt>
                <c:pt idx="149">
                  <c:v>83.605000000000004</c:v>
                </c:pt>
                <c:pt idx="150">
                  <c:v>83.75</c:v>
                </c:pt>
                <c:pt idx="151">
                  <c:v>83.894999999999996</c:v>
                </c:pt>
                <c:pt idx="152">
                  <c:v>84.04</c:v>
                </c:pt>
                <c:pt idx="153">
                  <c:v>84.185000000000002</c:v>
                </c:pt>
                <c:pt idx="154">
                  <c:v>84.330000000000013</c:v>
                </c:pt>
                <c:pt idx="155">
                  <c:v>84.474999999999994</c:v>
                </c:pt>
                <c:pt idx="156">
                  <c:v>84.61999999999999</c:v>
                </c:pt>
                <c:pt idx="157">
                  <c:v>84.765000000000001</c:v>
                </c:pt>
                <c:pt idx="158">
                  <c:v>84.91</c:v>
                </c:pt>
                <c:pt idx="159">
                  <c:v>85.055000000000007</c:v>
                </c:pt>
                <c:pt idx="160">
                  <c:v>85.2</c:v>
                </c:pt>
                <c:pt idx="161">
                  <c:v>85.344999999999999</c:v>
                </c:pt>
                <c:pt idx="162">
                  <c:v>85.490000000000009</c:v>
                </c:pt>
                <c:pt idx="163">
                  <c:v>85.634999999999991</c:v>
                </c:pt>
                <c:pt idx="164">
                  <c:v>85.78</c:v>
                </c:pt>
                <c:pt idx="165">
                  <c:v>85.924999999999997</c:v>
                </c:pt>
                <c:pt idx="166">
                  <c:v>86.07</c:v>
                </c:pt>
                <c:pt idx="167">
                  <c:v>86.215000000000003</c:v>
                </c:pt>
                <c:pt idx="168">
                  <c:v>86.36</c:v>
                </c:pt>
                <c:pt idx="169">
                  <c:v>86.50500000000001</c:v>
                </c:pt>
                <c:pt idx="170">
                  <c:v>86.65</c:v>
                </c:pt>
                <c:pt idx="171">
                  <c:v>86.794999999999987</c:v>
                </c:pt>
                <c:pt idx="172">
                  <c:v>86.94</c:v>
                </c:pt>
                <c:pt idx="173">
                  <c:v>87.084999999999994</c:v>
                </c:pt>
                <c:pt idx="174">
                  <c:v>87.23</c:v>
                </c:pt>
                <c:pt idx="175">
                  <c:v>87.375</c:v>
                </c:pt>
                <c:pt idx="176">
                  <c:v>87.52</c:v>
                </c:pt>
                <c:pt idx="177">
                  <c:v>87.665000000000006</c:v>
                </c:pt>
                <c:pt idx="178">
                  <c:v>87.81</c:v>
                </c:pt>
                <c:pt idx="179">
                  <c:v>87.955000000000013</c:v>
                </c:pt>
                <c:pt idx="180">
                  <c:v>88.1</c:v>
                </c:pt>
                <c:pt idx="181">
                  <c:v>88.24499999999999</c:v>
                </c:pt>
                <c:pt idx="182">
                  <c:v>88.39</c:v>
                </c:pt>
                <c:pt idx="183">
                  <c:v>88.534999999999997</c:v>
                </c:pt>
                <c:pt idx="184">
                  <c:v>88.68</c:v>
                </c:pt>
                <c:pt idx="185">
                  <c:v>88.825000000000003</c:v>
                </c:pt>
                <c:pt idx="186">
                  <c:v>88.97</c:v>
                </c:pt>
                <c:pt idx="187">
                  <c:v>89.115000000000009</c:v>
                </c:pt>
                <c:pt idx="188">
                  <c:v>89.259999999999991</c:v>
                </c:pt>
                <c:pt idx="189">
                  <c:v>89.405000000000001</c:v>
                </c:pt>
                <c:pt idx="190">
                  <c:v>89.55</c:v>
                </c:pt>
                <c:pt idx="191">
                  <c:v>89.694999999999993</c:v>
                </c:pt>
                <c:pt idx="192">
                  <c:v>89.84</c:v>
                </c:pt>
                <c:pt idx="193">
                  <c:v>89.984999999999999</c:v>
                </c:pt>
                <c:pt idx="194">
                  <c:v>90.13000000000001</c:v>
                </c:pt>
                <c:pt idx="195">
                  <c:v>90.275000000000006</c:v>
                </c:pt>
                <c:pt idx="196">
                  <c:v>90.419999999999987</c:v>
                </c:pt>
                <c:pt idx="197">
                  <c:v>90.564999999999998</c:v>
                </c:pt>
                <c:pt idx="198">
                  <c:v>90.71</c:v>
                </c:pt>
                <c:pt idx="199">
                  <c:v>90.855000000000004</c:v>
                </c:pt>
                <c:pt idx="20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A1B1-4EB8-82D6-099E70F8C2DA}"/>
            </c:ext>
          </c:extLst>
        </c:ser>
        <c:ser>
          <c:idx val="191"/>
          <c:order val="191"/>
          <c:tx>
            <c:strRef>
              <c:f>工作表3!$A$195</c:f>
              <c:strCache>
                <c:ptCount val="1"/>
                <c:pt idx="0">
                  <c:v>0.91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工作表3!$B$195:$GT$195</c:f>
              <c:numCache>
                <c:formatCode>General</c:formatCode>
                <c:ptCount val="201"/>
                <c:pt idx="0">
                  <c:v>61.8</c:v>
                </c:pt>
                <c:pt idx="1">
                  <c:v>61.945499999999988</c:v>
                </c:pt>
                <c:pt idx="2">
                  <c:v>62.090999999999994</c:v>
                </c:pt>
                <c:pt idx="3">
                  <c:v>62.236499999999992</c:v>
                </c:pt>
                <c:pt idx="4">
                  <c:v>62.381999999999998</c:v>
                </c:pt>
                <c:pt idx="5">
                  <c:v>62.527499999999996</c:v>
                </c:pt>
                <c:pt idx="6">
                  <c:v>62.672999999999988</c:v>
                </c:pt>
                <c:pt idx="7">
                  <c:v>62.8185</c:v>
                </c:pt>
                <c:pt idx="8">
                  <c:v>62.963999999999992</c:v>
                </c:pt>
                <c:pt idx="9">
                  <c:v>63.109499999999997</c:v>
                </c:pt>
                <c:pt idx="10">
                  <c:v>63.254999999999995</c:v>
                </c:pt>
                <c:pt idx="11">
                  <c:v>63.400499999999987</c:v>
                </c:pt>
                <c:pt idx="12">
                  <c:v>63.545999999999999</c:v>
                </c:pt>
                <c:pt idx="13">
                  <c:v>63.691499999999991</c:v>
                </c:pt>
                <c:pt idx="14">
                  <c:v>63.837000000000003</c:v>
                </c:pt>
                <c:pt idx="15">
                  <c:v>63.982499999999995</c:v>
                </c:pt>
                <c:pt idx="16">
                  <c:v>64.127999999999986</c:v>
                </c:pt>
                <c:pt idx="17">
                  <c:v>64.273499999999999</c:v>
                </c:pt>
                <c:pt idx="18">
                  <c:v>64.418999999999997</c:v>
                </c:pt>
                <c:pt idx="19">
                  <c:v>64.564499999999995</c:v>
                </c:pt>
                <c:pt idx="20">
                  <c:v>64.709999999999994</c:v>
                </c:pt>
                <c:pt idx="21">
                  <c:v>64.855499999999992</c:v>
                </c:pt>
                <c:pt idx="22">
                  <c:v>65.000999999999991</c:v>
                </c:pt>
                <c:pt idx="23">
                  <c:v>65.146499999999989</c:v>
                </c:pt>
                <c:pt idx="24">
                  <c:v>65.292000000000002</c:v>
                </c:pt>
                <c:pt idx="25">
                  <c:v>65.4375</c:v>
                </c:pt>
                <c:pt idx="26">
                  <c:v>65.582999999999984</c:v>
                </c:pt>
                <c:pt idx="27">
                  <c:v>65.728499999999997</c:v>
                </c:pt>
                <c:pt idx="28">
                  <c:v>65.873999999999995</c:v>
                </c:pt>
                <c:pt idx="29">
                  <c:v>66.019499999999994</c:v>
                </c:pt>
                <c:pt idx="30">
                  <c:v>66.164999999999992</c:v>
                </c:pt>
                <c:pt idx="31">
                  <c:v>66.31049999999999</c:v>
                </c:pt>
                <c:pt idx="32">
                  <c:v>66.456000000000003</c:v>
                </c:pt>
                <c:pt idx="33">
                  <c:v>66.601499999999987</c:v>
                </c:pt>
                <c:pt idx="34">
                  <c:v>66.747</c:v>
                </c:pt>
                <c:pt idx="35">
                  <c:v>66.892499999999998</c:v>
                </c:pt>
                <c:pt idx="36">
                  <c:v>67.037999999999982</c:v>
                </c:pt>
                <c:pt idx="37">
                  <c:v>67.183499999999995</c:v>
                </c:pt>
                <c:pt idx="38">
                  <c:v>67.328999999999994</c:v>
                </c:pt>
                <c:pt idx="39">
                  <c:v>67.474500000000006</c:v>
                </c:pt>
                <c:pt idx="40">
                  <c:v>67.61999999999999</c:v>
                </c:pt>
                <c:pt idx="41">
                  <c:v>67.765499999999989</c:v>
                </c:pt>
                <c:pt idx="42">
                  <c:v>67.911000000000001</c:v>
                </c:pt>
                <c:pt idx="43">
                  <c:v>68.056499999999986</c:v>
                </c:pt>
                <c:pt idx="44">
                  <c:v>68.201999999999998</c:v>
                </c:pt>
                <c:pt idx="45">
                  <c:v>68.347499999999997</c:v>
                </c:pt>
                <c:pt idx="46">
                  <c:v>68.492999999999995</c:v>
                </c:pt>
                <c:pt idx="47">
                  <c:v>68.638499999999993</c:v>
                </c:pt>
                <c:pt idx="48">
                  <c:v>68.783999999999992</c:v>
                </c:pt>
                <c:pt idx="49">
                  <c:v>68.929500000000004</c:v>
                </c:pt>
                <c:pt idx="50">
                  <c:v>69.074999999999989</c:v>
                </c:pt>
                <c:pt idx="51">
                  <c:v>69.220499999999987</c:v>
                </c:pt>
                <c:pt idx="52">
                  <c:v>69.366</c:v>
                </c:pt>
                <c:pt idx="53">
                  <c:v>69.511499999999998</c:v>
                </c:pt>
                <c:pt idx="54">
                  <c:v>69.656999999999996</c:v>
                </c:pt>
                <c:pt idx="55">
                  <c:v>69.802499999999995</c:v>
                </c:pt>
                <c:pt idx="56">
                  <c:v>69.947999999999993</c:v>
                </c:pt>
                <c:pt idx="57">
                  <c:v>70.09350000000002</c:v>
                </c:pt>
                <c:pt idx="58">
                  <c:v>70.239000000000004</c:v>
                </c:pt>
                <c:pt idx="59">
                  <c:v>70.384500000000003</c:v>
                </c:pt>
                <c:pt idx="60">
                  <c:v>70.530000000000015</c:v>
                </c:pt>
                <c:pt idx="61">
                  <c:v>70.675500000000014</c:v>
                </c:pt>
                <c:pt idx="62">
                  <c:v>70.821000000000012</c:v>
                </c:pt>
                <c:pt idx="63">
                  <c:v>70.966500000000011</c:v>
                </c:pt>
                <c:pt idx="64">
                  <c:v>71.112000000000009</c:v>
                </c:pt>
                <c:pt idx="65">
                  <c:v>71.257500000000007</c:v>
                </c:pt>
                <c:pt idx="66">
                  <c:v>71.403000000000006</c:v>
                </c:pt>
                <c:pt idx="67">
                  <c:v>71.548500000000018</c:v>
                </c:pt>
                <c:pt idx="68">
                  <c:v>71.694000000000017</c:v>
                </c:pt>
                <c:pt idx="69">
                  <c:v>71.839500000000001</c:v>
                </c:pt>
                <c:pt idx="70">
                  <c:v>71.985000000000014</c:v>
                </c:pt>
                <c:pt idx="71">
                  <c:v>72.130500000000012</c:v>
                </c:pt>
                <c:pt idx="72">
                  <c:v>72.27600000000001</c:v>
                </c:pt>
                <c:pt idx="73">
                  <c:v>72.421500000000009</c:v>
                </c:pt>
                <c:pt idx="74">
                  <c:v>72.567000000000007</c:v>
                </c:pt>
                <c:pt idx="75">
                  <c:v>72.71250000000002</c:v>
                </c:pt>
                <c:pt idx="76">
                  <c:v>72.858000000000004</c:v>
                </c:pt>
                <c:pt idx="77">
                  <c:v>73.003500000000017</c:v>
                </c:pt>
                <c:pt idx="78">
                  <c:v>73.149000000000015</c:v>
                </c:pt>
                <c:pt idx="79">
                  <c:v>73.294499999999999</c:v>
                </c:pt>
                <c:pt idx="80">
                  <c:v>73.440000000000012</c:v>
                </c:pt>
                <c:pt idx="81">
                  <c:v>73.58550000000001</c:v>
                </c:pt>
                <c:pt idx="82">
                  <c:v>73.731000000000023</c:v>
                </c:pt>
                <c:pt idx="83">
                  <c:v>73.876500000000007</c:v>
                </c:pt>
                <c:pt idx="84">
                  <c:v>74.022000000000006</c:v>
                </c:pt>
                <c:pt idx="85">
                  <c:v>74.167500000000018</c:v>
                </c:pt>
                <c:pt idx="86">
                  <c:v>74.313000000000002</c:v>
                </c:pt>
                <c:pt idx="87">
                  <c:v>74.458500000000015</c:v>
                </c:pt>
                <c:pt idx="88">
                  <c:v>74.604000000000013</c:v>
                </c:pt>
                <c:pt idx="89">
                  <c:v>74.749499999999998</c:v>
                </c:pt>
                <c:pt idx="90">
                  <c:v>74.89500000000001</c:v>
                </c:pt>
                <c:pt idx="91">
                  <c:v>75.040500000000009</c:v>
                </c:pt>
                <c:pt idx="92">
                  <c:v>75.186000000000021</c:v>
                </c:pt>
                <c:pt idx="93">
                  <c:v>75.331500000000005</c:v>
                </c:pt>
                <c:pt idx="94">
                  <c:v>75.477000000000004</c:v>
                </c:pt>
                <c:pt idx="95">
                  <c:v>75.622500000000016</c:v>
                </c:pt>
                <c:pt idx="96">
                  <c:v>75.768000000000001</c:v>
                </c:pt>
                <c:pt idx="97">
                  <c:v>75.913500000000013</c:v>
                </c:pt>
                <c:pt idx="98">
                  <c:v>76.059000000000012</c:v>
                </c:pt>
                <c:pt idx="99">
                  <c:v>76.20450000000001</c:v>
                </c:pt>
                <c:pt idx="100">
                  <c:v>76.349999999999994</c:v>
                </c:pt>
                <c:pt idx="101">
                  <c:v>76.495499999999993</c:v>
                </c:pt>
                <c:pt idx="102">
                  <c:v>76.640999999999991</c:v>
                </c:pt>
                <c:pt idx="103">
                  <c:v>76.78649999999999</c:v>
                </c:pt>
                <c:pt idx="104">
                  <c:v>76.932000000000002</c:v>
                </c:pt>
                <c:pt idx="105">
                  <c:v>77.077500000000001</c:v>
                </c:pt>
                <c:pt idx="106">
                  <c:v>77.222999999999985</c:v>
                </c:pt>
                <c:pt idx="107">
                  <c:v>77.368499999999997</c:v>
                </c:pt>
                <c:pt idx="108">
                  <c:v>77.513999999999996</c:v>
                </c:pt>
                <c:pt idx="109">
                  <c:v>77.659499999999994</c:v>
                </c:pt>
                <c:pt idx="110">
                  <c:v>77.804999999999993</c:v>
                </c:pt>
                <c:pt idx="111">
                  <c:v>77.950499999999991</c:v>
                </c:pt>
                <c:pt idx="112">
                  <c:v>78.096000000000004</c:v>
                </c:pt>
                <c:pt idx="113">
                  <c:v>78.241499999999988</c:v>
                </c:pt>
                <c:pt idx="114">
                  <c:v>78.387</c:v>
                </c:pt>
                <c:pt idx="115">
                  <c:v>78.532499999999999</c:v>
                </c:pt>
                <c:pt idx="116">
                  <c:v>78.677999999999983</c:v>
                </c:pt>
                <c:pt idx="117">
                  <c:v>78.823499999999996</c:v>
                </c:pt>
                <c:pt idx="118">
                  <c:v>78.968999999999994</c:v>
                </c:pt>
                <c:pt idx="119">
                  <c:v>79.114500000000007</c:v>
                </c:pt>
                <c:pt idx="120">
                  <c:v>79.259999999999991</c:v>
                </c:pt>
                <c:pt idx="121">
                  <c:v>79.405499999999989</c:v>
                </c:pt>
                <c:pt idx="122">
                  <c:v>79.551000000000002</c:v>
                </c:pt>
                <c:pt idx="123">
                  <c:v>79.696499999999986</c:v>
                </c:pt>
                <c:pt idx="124">
                  <c:v>79.841999999999999</c:v>
                </c:pt>
                <c:pt idx="125">
                  <c:v>79.987499999999997</c:v>
                </c:pt>
                <c:pt idx="126">
                  <c:v>80.132999999999996</c:v>
                </c:pt>
                <c:pt idx="127">
                  <c:v>80.278499999999994</c:v>
                </c:pt>
                <c:pt idx="128">
                  <c:v>80.423999999999992</c:v>
                </c:pt>
                <c:pt idx="129">
                  <c:v>80.569500000000005</c:v>
                </c:pt>
                <c:pt idx="130">
                  <c:v>80.714999999999989</c:v>
                </c:pt>
                <c:pt idx="131">
                  <c:v>80.860499999999988</c:v>
                </c:pt>
                <c:pt idx="132">
                  <c:v>81.006</c:v>
                </c:pt>
                <c:pt idx="133">
                  <c:v>81.151499999999999</c:v>
                </c:pt>
                <c:pt idx="134">
                  <c:v>81.296999999999997</c:v>
                </c:pt>
                <c:pt idx="135">
                  <c:v>81.442499999999995</c:v>
                </c:pt>
                <c:pt idx="136">
                  <c:v>81.587999999999994</c:v>
                </c:pt>
                <c:pt idx="137">
                  <c:v>81.733499999999992</c:v>
                </c:pt>
                <c:pt idx="138">
                  <c:v>81.878999999999991</c:v>
                </c:pt>
                <c:pt idx="139">
                  <c:v>82.024500000000003</c:v>
                </c:pt>
                <c:pt idx="140">
                  <c:v>82.169999999999987</c:v>
                </c:pt>
                <c:pt idx="141">
                  <c:v>82.315499999999986</c:v>
                </c:pt>
                <c:pt idx="142">
                  <c:v>82.460999999999999</c:v>
                </c:pt>
                <c:pt idx="143">
                  <c:v>82.606499999999997</c:v>
                </c:pt>
                <c:pt idx="144">
                  <c:v>82.751999999999995</c:v>
                </c:pt>
                <c:pt idx="145">
                  <c:v>82.897499999999994</c:v>
                </c:pt>
                <c:pt idx="146">
                  <c:v>83.042999999999992</c:v>
                </c:pt>
                <c:pt idx="147">
                  <c:v>83.188499999999991</c:v>
                </c:pt>
                <c:pt idx="148">
                  <c:v>83.333999999999989</c:v>
                </c:pt>
                <c:pt idx="149">
                  <c:v>83.479500000000002</c:v>
                </c:pt>
                <c:pt idx="150">
                  <c:v>83.625</c:v>
                </c:pt>
                <c:pt idx="151">
                  <c:v>83.770499999999984</c:v>
                </c:pt>
                <c:pt idx="152">
                  <c:v>83.915999999999997</c:v>
                </c:pt>
                <c:pt idx="153">
                  <c:v>84.061499999999995</c:v>
                </c:pt>
                <c:pt idx="154">
                  <c:v>84.206999999999994</c:v>
                </c:pt>
                <c:pt idx="155">
                  <c:v>84.352499999999992</c:v>
                </c:pt>
                <c:pt idx="156">
                  <c:v>84.49799999999999</c:v>
                </c:pt>
                <c:pt idx="157">
                  <c:v>84.643500000000003</c:v>
                </c:pt>
                <c:pt idx="158">
                  <c:v>84.788999999999987</c:v>
                </c:pt>
                <c:pt idx="159">
                  <c:v>84.9345</c:v>
                </c:pt>
                <c:pt idx="160">
                  <c:v>85.08</c:v>
                </c:pt>
                <c:pt idx="161">
                  <c:v>85.225499999999982</c:v>
                </c:pt>
                <c:pt idx="162">
                  <c:v>85.370999999999995</c:v>
                </c:pt>
                <c:pt idx="163">
                  <c:v>85.516499999999994</c:v>
                </c:pt>
                <c:pt idx="164">
                  <c:v>85.662000000000006</c:v>
                </c:pt>
                <c:pt idx="165">
                  <c:v>85.80749999999999</c:v>
                </c:pt>
                <c:pt idx="166">
                  <c:v>85.952999999999989</c:v>
                </c:pt>
                <c:pt idx="167">
                  <c:v>86.098500000000001</c:v>
                </c:pt>
                <c:pt idx="168">
                  <c:v>86.243999999999986</c:v>
                </c:pt>
                <c:pt idx="169">
                  <c:v>86.389499999999998</c:v>
                </c:pt>
                <c:pt idx="170">
                  <c:v>86.534999999999997</c:v>
                </c:pt>
                <c:pt idx="171">
                  <c:v>86.680499999999995</c:v>
                </c:pt>
                <c:pt idx="172">
                  <c:v>86.825999999999993</c:v>
                </c:pt>
                <c:pt idx="173">
                  <c:v>86.971499999999992</c:v>
                </c:pt>
                <c:pt idx="174">
                  <c:v>87.117000000000004</c:v>
                </c:pt>
                <c:pt idx="175">
                  <c:v>87.262499999999989</c:v>
                </c:pt>
                <c:pt idx="176">
                  <c:v>87.407999999999987</c:v>
                </c:pt>
                <c:pt idx="177">
                  <c:v>87.5535</c:v>
                </c:pt>
                <c:pt idx="178">
                  <c:v>87.698999999999998</c:v>
                </c:pt>
                <c:pt idx="179">
                  <c:v>87.844499999999996</c:v>
                </c:pt>
                <c:pt idx="180">
                  <c:v>87.99</c:v>
                </c:pt>
                <c:pt idx="181">
                  <c:v>88.135499999999993</c:v>
                </c:pt>
                <c:pt idx="182">
                  <c:v>88.280999999999992</c:v>
                </c:pt>
                <c:pt idx="183">
                  <c:v>88.42649999999999</c:v>
                </c:pt>
                <c:pt idx="184">
                  <c:v>88.572000000000003</c:v>
                </c:pt>
                <c:pt idx="185">
                  <c:v>88.717500000000001</c:v>
                </c:pt>
                <c:pt idx="186">
                  <c:v>88.862999999999985</c:v>
                </c:pt>
                <c:pt idx="187">
                  <c:v>89.008499999999998</c:v>
                </c:pt>
                <c:pt idx="188">
                  <c:v>89.153999999999996</c:v>
                </c:pt>
                <c:pt idx="189">
                  <c:v>89.299499999999995</c:v>
                </c:pt>
                <c:pt idx="190">
                  <c:v>89.444999999999993</c:v>
                </c:pt>
                <c:pt idx="191">
                  <c:v>89.590499999999992</c:v>
                </c:pt>
                <c:pt idx="192">
                  <c:v>89.736000000000004</c:v>
                </c:pt>
                <c:pt idx="193">
                  <c:v>89.881499999999988</c:v>
                </c:pt>
                <c:pt idx="194">
                  <c:v>90.027000000000001</c:v>
                </c:pt>
                <c:pt idx="195">
                  <c:v>90.172499999999999</c:v>
                </c:pt>
                <c:pt idx="196">
                  <c:v>90.317999999999984</c:v>
                </c:pt>
                <c:pt idx="197">
                  <c:v>90.463499999999996</c:v>
                </c:pt>
                <c:pt idx="198">
                  <c:v>90.608999999999995</c:v>
                </c:pt>
                <c:pt idx="199">
                  <c:v>90.754500000000007</c:v>
                </c:pt>
                <c:pt idx="200">
                  <c:v>90.899999999999991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A1B1-4EB8-82D6-099E70F8C2DA}"/>
            </c:ext>
          </c:extLst>
        </c:ser>
        <c:ser>
          <c:idx val="192"/>
          <c:order val="192"/>
          <c:tx>
            <c:strRef>
              <c:f>工作表3!$A$196</c:f>
              <c:strCache>
                <c:ptCount val="1"/>
                <c:pt idx="0">
                  <c:v>0.92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工作表3!$B$196:$GT$196</c:f>
              <c:numCache>
                <c:formatCode>General</c:formatCode>
                <c:ptCount val="201"/>
                <c:pt idx="0">
                  <c:v>61.6</c:v>
                </c:pt>
                <c:pt idx="1">
                  <c:v>61.745999999999995</c:v>
                </c:pt>
                <c:pt idx="2">
                  <c:v>61.892000000000003</c:v>
                </c:pt>
                <c:pt idx="3">
                  <c:v>62.037999999999997</c:v>
                </c:pt>
                <c:pt idx="4">
                  <c:v>62.184000000000012</c:v>
                </c:pt>
                <c:pt idx="5">
                  <c:v>62.330000000000005</c:v>
                </c:pt>
                <c:pt idx="6">
                  <c:v>62.475999999999999</c:v>
                </c:pt>
                <c:pt idx="7">
                  <c:v>62.622000000000007</c:v>
                </c:pt>
                <c:pt idx="8">
                  <c:v>62.768000000000001</c:v>
                </c:pt>
                <c:pt idx="9">
                  <c:v>62.914000000000009</c:v>
                </c:pt>
                <c:pt idx="10">
                  <c:v>63.06</c:v>
                </c:pt>
                <c:pt idx="11">
                  <c:v>63.205999999999996</c:v>
                </c:pt>
                <c:pt idx="12">
                  <c:v>63.352000000000004</c:v>
                </c:pt>
                <c:pt idx="13">
                  <c:v>63.497999999999998</c:v>
                </c:pt>
                <c:pt idx="14">
                  <c:v>63.644000000000005</c:v>
                </c:pt>
                <c:pt idx="15">
                  <c:v>63.790000000000006</c:v>
                </c:pt>
                <c:pt idx="16">
                  <c:v>63.936</c:v>
                </c:pt>
                <c:pt idx="17">
                  <c:v>64.082000000000008</c:v>
                </c:pt>
                <c:pt idx="18">
                  <c:v>64.227999999999994</c:v>
                </c:pt>
                <c:pt idx="19">
                  <c:v>64.374000000000009</c:v>
                </c:pt>
                <c:pt idx="20">
                  <c:v>64.52</c:v>
                </c:pt>
                <c:pt idx="21">
                  <c:v>64.665999999999997</c:v>
                </c:pt>
                <c:pt idx="22">
                  <c:v>64.812000000000012</c:v>
                </c:pt>
                <c:pt idx="23">
                  <c:v>64.957999999999998</c:v>
                </c:pt>
                <c:pt idx="24">
                  <c:v>65.104000000000013</c:v>
                </c:pt>
                <c:pt idx="25">
                  <c:v>65.25</c:v>
                </c:pt>
                <c:pt idx="26">
                  <c:v>65.396000000000001</c:v>
                </c:pt>
                <c:pt idx="27">
                  <c:v>65.542000000000002</c:v>
                </c:pt>
                <c:pt idx="28">
                  <c:v>65.688000000000002</c:v>
                </c:pt>
                <c:pt idx="29">
                  <c:v>65.834000000000003</c:v>
                </c:pt>
                <c:pt idx="30">
                  <c:v>65.98</c:v>
                </c:pt>
                <c:pt idx="31">
                  <c:v>66.125999999999991</c:v>
                </c:pt>
                <c:pt idx="32">
                  <c:v>66.272000000000006</c:v>
                </c:pt>
                <c:pt idx="33">
                  <c:v>66.418000000000006</c:v>
                </c:pt>
                <c:pt idx="34">
                  <c:v>66.564000000000007</c:v>
                </c:pt>
                <c:pt idx="35">
                  <c:v>66.710000000000008</c:v>
                </c:pt>
                <c:pt idx="36">
                  <c:v>66.855999999999995</c:v>
                </c:pt>
                <c:pt idx="37">
                  <c:v>67.00200000000001</c:v>
                </c:pt>
                <c:pt idx="38">
                  <c:v>67.147999999999996</c:v>
                </c:pt>
                <c:pt idx="39">
                  <c:v>67.294000000000011</c:v>
                </c:pt>
                <c:pt idx="40">
                  <c:v>67.44</c:v>
                </c:pt>
                <c:pt idx="41">
                  <c:v>67.585999999999999</c:v>
                </c:pt>
                <c:pt idx="42">
                  <c:v>67.731999999999999</c:v>
                </c:pt>
                <c:pt idx="43">
                  <c:v>67.878</c:v>
                </c:pt>
                <c:pt idx="44">
                  <c:v>68.024000000000001</c:v>
                </c:pt>
                <c:pt idx="45">
                  <c:v>68.17</c:v>
                </c:pt>
                <c:pt idx="46">
                  <c:v>68.316000000000003</c:v>
                </c:pt>
                <c:pt idx="47">
                  <c:v>68.462000000000003</c:v>
                </c:pt>
                <c:pt idx="48">
                  <c:v>68.608000000000004</c:v>
                </c:pt>
                <c:pt idx="49">
                  <c:v>68.754000000000005</c:v>
                </c:pt>
                <c:pt idx="50">
                  <c:v>68.900000000000006</c:v>
                </c:pt>
                <c:pt idx="51">
                  <c:v>69.045999999999992</c:v>
                </c:pt>
                <c:pt idx="52">
                  <c:v>69.192000000000007</c:v>
                </c:pt>
                <c:pt idx="53">
                  <c:v>69.337999999999994</c:v>
                </c:pt>
                <c:pt idx="54">
                  <c:v>69.484000000000009</c:v>
                </c:pt>
                <c:pt idx="55">
                  <c:v>69.63</c:v>
                </c:pt>
                <c:pt idx="56">
                  <c:v>69.775999999999996</c:v>
                </c:pt>
                <c:pt idx="57">
                  <c:v>69.922000000000025</c:v>
                </c:pt>
                <c:pt idx="58">
                  <c:v>70.068000000000012</c:v>
                </c:pt>
                <c:pt idx="59">
                  <c:v>70.214000000000013</c:v>
                </c:pt>
                <c:pt idx="60">
                  <c:v>70.360000000000028</c:v>
                </c:pt>
                <c:pt idx="61">
                  <c:v>70.506000000000014</c:v>
                </c:pt>
                <c:pt idx="62">
                  <c:v>70.652000000000029</c:v>
                </c:pt>
                <c:pt idx="63">
                  <c:v>70.798000000000016</c:v>
                </c:pt>
                <c:pt idx="64">
                  <c:v>70.944000000000017</c:v>
                </c:pt>
                <c:pt idx="65">
                  <c:v>71.090000000000018</c:v>
                </c:pt>
                <c:pt idx="66">
                  <c:v>71.236000000000018</c:v>
                </c:pt>
                <c:pt idx="67">
                  <c:v>71.382000000000019</c:v>
                </c:pt>
                <c:pt idx="68">
                  <c:v>71.52800000000002</c:v>
                </c:pt>
                <c:pt idx="69">
                  <c:v>71.674000000000007</c:v>
                </c:pt>
                <c:pt idx="70">
                  <c:v>71.820000000000022</c:v>
                </c:pt>
                <c:pt idx="71">
                  <c:v>71.966000000000022</c:v>
                </c:pt>
                <c:pt idx="72">
                  <c:v>72.112000000000023</c:v>
                </c:pt>
                <c:pt idx="73">
                  <c:v>72.258000000000024</c:v>
                </c:pt>
                <c:pt idx="74">
                  <c:v>72.404000000000011</c:v>
                </c:pt>
                <c:pt idx="75">
                  <c:v>72.550000000000026</c:v>
                </c:pt>
                <c:pt idx="76">
                  <c:v>72.696000000000012</c:v>
                </c:pt>
                <c:pt idx="77">
                  <c:v>72.842000000000027</c:v>
                </c:pt>
                <c:pt idx="78">
                  <c:v>72.988000000000014</c:v>
                </c:pt>
                <c:pt idx="79">
                  <c:v>73.134000000000015</c:v>
                </c:pt>
                <c:pt idx="80">
                  <c:v>73.280000000000015</c:v>
                </c:pt>
                <c:pt idx="81">
                  <c:v>73.426000000000016</c:v>
                </c:pt>
                <c:pt idx="82">
                  <c:v>73.572000000000031</c:v>
                </c:pt>
                <c:pt idx="83">
                  <c:v>73.718000000000018</c:v>
                </c:pt>
                <c:pt idx="84">
                  <c:v>73.864000000000019</c:v>
                </c:pt>
                <c:pt idx="85">
                  <c:v>74.010000000000019</c:v>
                </c:pt>
                <c:pt idx="86">
                  <c:v>74.15600000000002</c:v>
                </c:pt>
                <c:pt idx="87">
                  <c:v>74.302000000000021</c:v>
                </c:pt>
                <c:pt idx="88">
                  <c:v>74.448000000000022</c:v>
                </c:pt>
                <c:pt idx="89">
                  <c:v>74.594000000000008</c:v>
                </c:pt>
                <c:pt idx="90">
                  <c:v>74.740000000000023</c:v>
                </c:pt>
                <c:pt idx="91">
                  <c:v>74.88600000000001</c:v>
                </c:pt>
                <c:pt idx="92">
                  <c:v>75.032000000000025</c:v>
                </c:pt>
                <c:pt idx="93">
                  <c:v>75.178000000000026</c:v>
                </c:pt>
                <c:pt idx="94">
                  <c:v>75.324000000000012</c:v>
                </c:pt>
                <c:pt idx="95">
                  <c:v>75.470000000000027</c:v>
                </c:pt>
                <c:pt idx="96">
                  <c:v>75.616000000000014</c:v>
                </c:pt>
                <c:pt idx="97">
                  <c:v>75.762000000000029</c:v>
                </c:pt>
                <c:pt idx="98">
                  <c:v>75.908000000000015</c:v>
                </c:pt>
                <c:pt idx="99">
                  <c:v>76.054000000000016</c:v>
                </c:pt>
                <c:pt idx="100">
                  <c:v>76.2</c:v>
                </c:pt>
                <c:pt idx="101">
                  <c:v>76.346000000000004</c:v>
                </c:pt>
                <c:pt idx="102">
                  <c:v>76.492000000000004</c:v>
                </c:pt>
                <c:pt idx="103">
                  <c:v>76.638000000000005</c:v>
                </c:pt>
                <c:pt idx="104">
                  <c:v>76.784000000000006</c:v>
                </c:pt>
                <c:pt idx="105">
                  <c:v>76.930000000000007</c:v>
                </c:pt>
                <c:pt idx="106">
                  <c:v>77.075999999999993</c:v>
                </c:pt>
                <c:pt idx="107">
                  <c:v>77.222000000000008</c:v>
                </c:pt>
                <c:pt idx="108">
                  <c:v>77.367999999999995</c:v>
                </c:pt>
                <c:pt idx="109">
                  <c:v>77.51400000000001</c:v>
                </c:pt>
                <c:pt idx="110">
                  <c:v>77.66</c:v>
                </c:pt>
                <c:pt idx="111">
                  <c:v>77.805999999999997</c:v>
                </c:pt>
                <c:pt idx="112">
                  <c:v>77.952000000000012</c:v>
                </c:pt>
                <c:pt idx="113">
                  <c:v>78.097999999999999</c:v>
                </c:pt>
                <c:pt idx="114">
                  <c:v>78.244000000000014</c:v>
                </c:pt>
                <c:pt idx="115">
                  <c:v>78.39</c:v>
                </c:pt>
                <c:pt idx="116">
                  <c:v>78.536000000000001</c:v>
                </c:pt>
                <c:pt idx="117">
                  <c:v>78.682000000000002</c:v>
                </c:pt>
                <c:pt idx="118">
                  <c:v>78.828000000000003</c:v>
                </c:pt>
                <c:pt idx="119">
                  <c:v>78.974000000000004</c:v>
                </c:pt>
                <c:pt idx="120">
                  <c:v>79.12</c:v>
                </c:pt>
                <c:pt idx="121">
                  <c:v>79.265999999999991</c:v>
                </c:pt>
                <c:pt idx="122">
                  <c:v>79.412000000000006</c:v>
                </c:pt>
                <c:pt idx="123">
                  <c:v>79.558000000000007</c:v>
                </c:pt>
                <c:pt idx="124">
                  <c:v>79.704000000000008</c:v>
                </c:pt>
                <c:pt idx="125">
                  <c:v>79.850000000000009</c:v>
                </c:pt>
                <c:pt idx="126">
                  <c:v>79.995999999999995</c:v>
                </c:pt>
                <c:pt idx="127">
                  <c:v>80.14200000000001</c:v>
                </c:pt>
                <c:pt idx="128">
                  <c:v>80.287999999999997</c:v>
                </c:pt>
                <c:pt idx="129">
                  <c:v>80.434000000000012</c:v>
                </c:pt>
                <c:pt idx="130">
                  <c:v>80.58</c:v>
                </c:pt>
                <c:pt idx="131">
                  <c:v>80.725999999999999</c:v>
                </c:pt>
                <c:pt idx="132">
                  <c:v>80.872</c:v>
                </c:pt>
                <c:pt idx="133">
                  <c:v>81.018000000000001</c:v>
                </c:pt>
                <c:pt idx="134">
                  <c:v>81.164000000000016</c:v>
                </c:pt>
                <c:pt idx="135">
                  <c:v>81.31</c:v>
                </c:pt>
                <c:pt idx="136">
                  <c:v>81.456000000000003</c:v>
                </c:pt>
                <c:pt idx="137">
                  <c:v>81.602000000000004</c:v>
                </c:pt>
                <c:pt idx="138">
                  <c:v>81.748000000000005</c:v>
                </c:pt>
                <c:pt idx="139">
                  <c:v>81.894000000000005</c:v>
                </c:pt>
                <c:pt idx="140">
                  <c:v>82.04</c:v>
                </c:pt>
                <c:pt idx="141">
                  <c:v>82.185999999999993</c:v>
                </c:pt>
                <c:pt idx="142">
                  <c:v>82.332000000000008</c:v>
                </c:pt>
                <c:pt idx="143">
                  <c:v>82.477999999999994</c:v>
                </c:pt>
                <c:pt idx="144">
                  <c:v>82.624000000000009</c:v>
                </c:pt>
                <c:pt idx="145">
                  <c:v>82.77000000000001</c:v>
                </c:pt>
                <c:pt idx="146">
                  <c:v>82.915999999999997</c:v>
                </c:pt>
                <c:pt idx="147">
                  <c:v>83.062000000000012</c:v>
                </c:pt>
                <c:pt idx="148">
                  <c:v>83.207999999999998</c:v>
                </c:pt>
                <c:pt idx="149">
                  <c:v>83.354000000000013</c:v>
                </c:pt>
                <c:pt idx="150">
                  <c:v>83.5</c:v>
                </c:pt>
                <c:pt idx="151">
                  <c:v>83.646000000000001</c:v>
                </c:pt>
                <c:pt idx="152">
                  <c:v>83.792000000000002</c:v>
                </c:pt>
                <c:pt idx="153">
                  <c:v>83.938000000000002</c:v>
                </c:pt>
                <c:pt idx="154">
                  <c:v>84.084000000000003</c:v>
                </c:pt>
                <c:pt idx="155">
                  <c:v>84.23</c:v>
                </c:pt>
                <c:pt idx="156">
                  <c:v>84.376000000000005</c:v>
                </c:pt>
                <c:pt idx="157">
                  <c:v>84.522000000000006</c:v>
                </c:pt>
                <c:pt idx="158">
                  <c:v>84.668000000000006</c:v>
                </c:pt>
                <c:pt idx="159">
                  <c:v>84.814000000000007</c:v>
                </c:pt>
                <c:pt idx="160">
                  <c:v>84.960000000000008</c:v>
                </c:pt>
                <c:pt idx="161">
                  <c:v>85.105999999999995</c:v>
                </c:pt>
                <c:pt idx="162">
                  <c:v>85.25200000000001</c:v>
                </c:pt>
                <c:pt idx="163">
                  <c:v>85.397999999999996</c:v>
                </c:pt>
                <c:pt idx="164">
                  <c:v>85.544000000000011</c:v>
                </c:pt>
                <c:pt idx="165">
                  <c:v>85.69</c:v>
                </c:pt>
                <c:pt idx="166">
                  <c:v>85.835999999999999</c:v>
                </c:pt>
                <c:pt idx="167">
                  <c:v>85.981999999999999</c:v>
                </c:pt>
                <c:pt idx="168">
                  <c:v>86.128</c:v>
                </c:pt>
                <c:pt idx="169">
                  <c:v>86.274000000000015</c:v>
                </c:pt>
                <c:pt idx="170">
                  <c:v>86.42</c:v>
                </c:pt>
                <c:pt idx="171">
                  <c:v>86.566000000000003</c:v>
                </c:pt>
                <c:pt idx="172">
                  <c:v>86.712000000000003</c:v>
                </c:pt>
                <c:pt idx="173">
                  <c:v>86.858000000000004</c:v>
                </c:pt>
                <c:pt idx="174">
                  <c:v>87.004000000000005</c:v>
                </c:pt>
                <c:pt idx="175">
                  <c:v>87.15</c:v>
                </c:pt>
                <c:pt idx="176">
                  <c:v>87.295999999999992</c:v>
                </c:pt>
                <c:pt idx="177">
                  <c:v>87.442000000000007</c:v>
                </c:pt>
                <c:pt idx="178">
                  <c:v>87.587999999999994</c:v>
                </c:pt>
                <c:pt idx="179">
                  <c:v>87.734000000000009</c:v>
                </c:pt>
                <c:pt idx="180">
                  <c:v>87.88000000000001</c:v>
                </c:pt>
                <c:pt idx="181">
                  <c:v>88.025999999999996</c:v>
                </c:pt>
                <c:pt idx="182">
                  <c:v>88.172000000000011</c:v>
                </c:pt>
                <c:pt idx="183">
                  <c:v>88.317999999999998</c:v>
                </c:pt>
                <c:pt idx="184">
                  <c:v>88.464000000000013</c:v>
                </c:pt>
                <c:pt idx="185">
                  <c:v>88.61</c:v>
                </c:pt>
                <c:pt idx="186">
                  <c:v>88.756</c:v>
                </c:pt>
                <c:pt idx="187">
                  <c:v>88.902000000000001</c:v>
                </c:pt>
                <c:pt idx="188">
                  <c:v>89.048000000000002</c:v>
                </c:pt>
                <c:pt idx="189">
                  <c:v>89.194000000000003</c:v>
                </c:pt>
                <c:pt idx="190">
                  <c:v>89.34</c:v>
                </c:pt>
                <c:pt idx="191">
                  <c:v>89.48599999999999</c:v>
                </c:pt>
                <c:pt idx="192">
                  <c:v>89.632000000000005</c:v>
                </c:pt>
                <c:pt idx="193">
                  <c:v>89.778000000000006</c:v>
                </c:pt>
                <c:pt idx="194">
                  <c:v>89.924000000000007</c:v>
                </c:pt>
                <c:pt idx="195">
                  <c:v>90.070000000000007</c:v>
                </c:pt>
                <c:pt idx="196">
                  <c:v>90.215999999999994</c:v>
                </c:pt>
                <c:pt idx="197">
                  <c:v>90.362000000000009</c:v>
                </c:pt>
                <c:pt idx="198">
                  <c:v>90.507999999999996</c:v>
                </c:pt>
                <c:pt idx="199">
                  <c:v>90.654000000000011</c:v>
                </c:pt>
                <c:pt idx="200">
                  <c:v>90.8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A1B1-4EB8-82D6-099E70F8C2DA}"/>
            </c:ext>
          </c:extLst>
        </c:ser>
        <c:ser>
          <c:idx val="193"/>
          <c:order val="193"/>
          <c:tx>
            <c:strRef>
              <c:f>工作表3!$A$197</c:f>
              <c:strCache>
                <c:ptCount val="1"/>
                <c:pt idx="0">
                  <c:v>0.93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工作表3!$B$197:$GT$197</c:f>
              <c:numCache>
                <c:formatCode>General</c:formatCode>
                <c:ptCount val="201"/>
                <c:pt idx="0">
                  <c:v>61.4</c:v>
                </c:pt>
                <c:pt idx="1">
                  <c:v>61.546499999999995</c:v>
                </c:pt>
                <c:pt idx="2">
                  <c:v>61.692999999999998</c:v>
                </c:pt>
                <c:pt idx="3">
                  <c:v>61.839499999999994</c:v>
                </c:pt>
                <c:pt idx="4">
                  <c:v>61.986000000000004</c:v>
                </c:pt>
                <c:pt idx="5">
                  <c:v>62.132499999999993</c:v>
                </c:pt>
                <c:pt idx="6">
                  <c:v>62.278999999999989</c:v>
                </c:pt>
                <c:pt idx="7">
                  <c:v>62.4255</c:v>
                </c:pt>
                <c:pt idx="8">
                  <c:v>62.571999999999996</c:v>
                </c:pt>
                <c:pt idx="9">
                  <c:v>62.718500000000006</c:v>
                </c:pt>
                <c:pt idx="10">
                  <c:v>62.864999999999995</c:v>
                </c:pt>
                <c:pt idx="11">
                  <c:v>63.011499999999991</c:v>
                </c:pt>
                <c:pt idx="12">
                  <c:v>63.158000000000001</c:v>
                </c:pt>
                <c:pt idx="13">
                  <c:v>63.304499999999997</c:v>
                </c:pt>
                <c:pt idx="14">
                  <c:v>63.451000000000001</c:v>
                </c:pt>
                <c:pt idx="15">
                  <c:v>63.597499999999997</c:v>
                </c:pt>
                <c:pt idx="16">
                  <c:v>63.743999999999993</c:v>
                </c:pt>
                <c:pt idx="17">
                  <c:v>63.890500000000003</c:v>
                </c:pt>
                <c:pt idx="18">
                  <c:v>64.036999999999992</c:v>
                </c:pt>
                <c:pt idx="19">
                  <c:v>64.183499999999995</c:v>
                </c:pt>
                <c:pt idx="20">
                  <c:v>64.33</c:v>
                </c:pt>
                <c:pt idx="21">
                  <c:v>64.476499999999987</c:v>
                </c:pt>
                <c:pt idx="22">
                  <c:v>64.623000000000005</c:v>
                </c:pt>
                <c:pt idx="23">
                  <c:v>64.769499999999994</c:v>
                </c:pt>
                <c:pt idx="24">
                  <c:v>64.915999999999997</c:v>
                </c:pt>
                <c:pt idx="25">
                  <c:v>65.0625</c:v>
                </c:pt>
                <c:pt idx="26">
                  <c:v>65.208999999999989</c:v>
                </c:pt>
                <c:pt idx="27">
                  <c:v>65.355500000000006</c:v>
                </c:pt>
                <c:pt idx="28">
                  <c:v>65.501999999999995</c:v>
                </c:pt>
                <c:pt idx="29">
                  <c:v>65.648499999999999</c:v>
                </c:pt>
                <c:pt idx="30">
                  <c:v>65.795000000000002</c:v>
                </c:pt>
                <c:pt idx="31">
                  <c:v>65.941499999999991</c:v>
                </c:pt>
                <c:pt idx="32">
                  <c:v>66.087999999999994</c:v>
                </c:pt>
                <c:pt idx="33">
                  <c:v>66.234499999999997</c:v>
                </c:pt>
                <c:pt idx="34">
                  <c:v>66.381</c:v>
                </c:pt>
                <c:pt idx="35">
                  <c:v>66.527500000000003</c:v>
                </c:pt>
                <c:pt idx="36">
                  <c:v>66.673999999999992</c:v>
                </c:pt>
                <c:pt idx="37">
                  <c:v>66.820499999999996</c:v>
                </c:pt>
                <c:pt idx="38">
                  <c:v>66.966999999999999</c:v>
                </c:pt>
                <c:pt idx="39">
                  <c:v>67.113500000000002</c:v>
                </c:pt>
                <c:pt idx="40">
                  <c:v>67.259999999999991</c:v>
                </c:pt>
                <c:pt idx="41">
                  <c:v>67.406499999999994</c:v>
                </c:pt>
                <c:pt idx="42">
                  <c:v>67.552999999999997</c:v>
                </c:pt>
                <c:pt idx="43">
                  <c:v>67.6995</c:v>
                </c:pt>
                <c:pt idx="44">
                  <c:v>67.846000000000004</c:v>
                </c:pt>
                <c:pt idx="45">
                  <c:v>67.992499999999993</c:v>
                </c:pt>
                <c:pt idx="46">
                  <c:v>68.138999999999996</c:v>
                </c:pt>
                <c:pt idx="47">
                  <c:v>68.285499999999999</c:v>
                </c:pt>
                <c:pt idx="48">
                  <c:v>68.431999999999988</c:v>
                </c:pt>
                <c:pt idx="49">
                  <c:v>68.578500000000005</c:v>
                </c:pt>
                <c:pt idx="50">
                  <c:v>68.724999999999994</c:v>
                </c:pt>
                <c:pt idx="51">
                  <c:v>68.871499999999997</c:v>
                </c:pt>
                <c:pt idx="52">
                  <c:v>69.018000000000001</c:v>
                </c:pt>
                <c:pt idx="53">
                  <c:v>69.16449999999999</c:v>
                </c:pt>
                <c:pt idx="54">
                  <c:v>69.311000000000007</c:v>
                </c:pt>
                <c:pt idx="55">
                  <c:v>69.457499999999996</c:v>
                </c:pt>
                <c:pt idx="56">
                  <c:v>69.603999999999985</c:v>
                </c:pt>
                <c:pt idx="57">
                  <c:v>69.750500000000017</c:v>
                </c:pt>
                <c:pt idx="58">
                  <c:v>69.89700000000002</c:v>
                </c:pt>
                <c:pt idx="59">
                  <c:v>70.043500000000009</c:v>
                </c:pt>
                <c:pt idx="60">
                  <c:v>70.190000000000012</c:v>
                </c:pt>
                <c:pt idx="61">
                  <c:v>70.336500000000015</c:v>
                </c:pt>
                <c:pt idx="62">
                  <c:v>70.483000000000018</c:v>
                </c:pt>
                <c:pt idx="63">
                  <c:v>70.629500000000007</c:v>
                </c:pt>
                <c:pt idx="64">
                  <c:v>70.77600000000001</c:v>
                </c:pt>
                <c:pt idx="65">
                  <c:v>70.922500000000014</c:v>
                </c:pt>
                <c:pt idx="66">
                  <c:v>71.069000000000017</c:v>
                </c:pt>
                <c:pt idx="67">
                  <c:v>71.21550000000002</c:v>
                </c:pt>
                <c:pt idx="68">
                  <c:v>71.362000000000009</c:v>
                </c:pt>
                <c:pt idx="69">
                  <c:v>71.508500000000012</c:v>
                </c:pt>
                <c:pt idx="70">
                  <c:v>71.655000000000015</c:v>
                </c:pt>
                <c:pt idx="71">
                  <c:v>71.801500000000004</c:v>
                </c:pt>
                <c:pt idx="72">
                  <c:v>71.948000000000022</c:v>
                </c:pt>
                <c:pt idx="73">
                  <c:v>72.094500000000011</c:v>
                </c:pt>
                <c:pt idx="74">
                  <c:v>72.241000000000014</c:v>
                </c:pt>
                <c:pt idx="75">
                  <c:v>72.387500000000017</c:v>
                </c:pt>
                <c:pt idx="76">
                  <c:v>72.534000000000006</c:v>
                </c:pt>
                <c:pt idx="77">
                  <c:v>72.680500000000023</c:v>
                </c:pt>
                <c:pt idx="78">
                  <c:v>72.827000000000012</c:v>
                </c:pt>
                <c:pt idx="79">
                  <c:v>72.973500000000001</c:v>
                </c:pt>
                <c:pt idx="80">
                  <c:v>73.120000000000019</c:v>
                </c:pt>
                <c:pt idx="81">
                  <c:v>73.266500000000008</c:v>
                </c:pt>
                <c:pt idx="82">
                  <c:v>73.413000000000025</c:v>
                </c:pt>
                <c:pt idx="83">
                  <c:v>73.559500000000014</c:v>
                </c:pt>
                <c:pt idx="84">
                  <c:v>73.706000000000003</c:v>
                </c:pt>
                <c:pt idx="85">
                  <c:v>73.85250000000002</c:v>
                </c:pt>
                <c:pt idx="86">
                  <c:v>73.999000000000009</c:v>
                </c:pt>
                <c:pt idx="87">
                  <c:v>74.145500000000013</c:v>
                </c:pt>
                <c:pt idx="88">
                  <c:v>74.292000000000016</c:v>
                </c:pt>
                <c:pt idx="89">
                  <c:v>74.438500000000005</c:v>
                </c:pt>
                <c:pt idx="90">
                  <c:v>74.585000000000022</c:v>
                </c:pt>
                <c:pt idx="91">
                  <c:v>74.731500000000011</c:v>
                </c:pt>
                <c:pt idx="92">
                  <c:v>74.878000000000014</c:v>
                </c:pt>
                <c:pt idx="93">
                  <c:v>75.024500000000018</c:v>
                </c:pt>
                <c:pt idx="94">
                  <c:v>75.171000000000006</c:v>
                </c:pt>
                <c:pt idx="95">
                  <c:v>75.31750000000001</c:v>
                </c:pt>
                <c:pt idx="96">
                  <c:v>75.464000000000013</c:v>
                </c:pt>
                <c:pt idx="97">
                  <c:v>75.610500000000016</c:v>
                </c:pt>
                <c:pt idx="98">
                  <c:v>75.757000000000019</c:v>
                </c:pt>
                <c:pt idx="99">
                  <c:v>75.903500000000008</c:v>
                </c:pt>
                <c:pt idx="100">
                  <c:v>76.05</c:v>
                </c:pt>
                <c:pt idx="101">
                  <c:v>76.196499999999986</c:v>
                </c:pt>
                <c:pt idx="102">
                  <c:v>76.343000000000004</c:v>
                </c:pt>
                <c:pt idx="103">
                  <c:v>76.489499999999992</c:v>
                </c:pt>
                <c:pt idx="104">
                  <c:v>76.63600000000001</c:v>
                </c:pt>
                <c:pt idx="105">
                  <c:v>76.782499999999999</c:v>
                </c:pt>
                <c:pt idx="106">
                  <c:v>76.928999999999988</c:v>
                </c:pt>
                <c:pt idx="107">
                  <c:v>77.075500000000005</c:v>
                </c:pt>
                <c:pt idx="108">
                  <c:v>77.221999999999994</c:v>
                </c:pt>
                <c:pt idx="109">
                  <c:v>77.368499999999997</c:v>
                </c:pt>
                <c:pt idx="110">
                  <c:v>77.515000000000001</c:v>
                </c:pt>
                <c:pt idx="111">
                  <c:v>77.66149999999999</c:v>
                </c:pt>
                <c:pt idx="112">
                  <c:v>77.808000000000007</c:v>
                </c:pt>
                <c:pt idx="113">
                  <c:v>77.954499999999996</c:v>
                </c:pt>
                <c:pt idx="114">
                  <c:v>78.100999999999999</c:v>
                </c:pt>
                <c:pt idx="115">
                  <c:v>78.247500000000002</c:v>
                </c:pt>
                <c:pt idx="116">
                  <c:v>78.393999999999991</c:v>
                </c:pt>
                <c:pt idx="117">
                  <c:v>78.540499999999994</c:v>
                </c:pt>
                <c:pt idx="118">
                  <c:v>78.686999999999998</c:v>
                </c:pt>
                <c:pt idx="119">
                  <c:v>78.833500000000001</c:v>
                </c:pt>
                <c:pt idx="120">
                  <c:v>78.98</c:v>
                </c:pt>
                <c:pt idx="121">
                  <c:v>79.126499999999993</c:v>
                </c:pt>
                <c:pt idx="122">
                  <c:v>79.272999999999996</c:v>
                </c:pt>
                <c:pt idx="123">
                  <c:v>79.419499999999999</c:v>
                </c:pt>
                <c:pt idx="124">
                  <c:v>79.566000000000003</c:v>
                </c:pt>
                <c:pt idx="125">
                  <c:v>79.712499999999991</c:v>
                </c:pt>
                <c:pt idx="126">
                  <c:v>79.858999999999995</c:v>
                </c:pt>
                <c:pt idx="127">
                  <c:v>80.005499999999998</c:v>
                </c:pt>
                <c:pt idx="128">
                  <c:v>80.152000000000001</c:v>
                </c:pt>
                <c:pt idx="129">
                  <c:v>80.298500000000004</c:v>
                </c:pt>
                <c:pt idx="130">
                  <c:v>80.444999999999993</c:v>
                </c:pt>
                <c:pt idx="131">
                  <c:v>80.591499999999996</c:v>
                </c:pt>
                <c:pt idx="132">
                  <c:v>80.738</c:v>
                </c:pt>
                <c:pt idx="133">
                  <c:v>80.884499999999989</c:v>
                </c:pt>
                <c:pt idx="134">
                  <c:v>81.031000000000006</c:v>
                </c:pt>
                <c:pt idx="135">
                  <c:v>81.177499999999995</c:v>
                </c:pt>
                <c:pt idx="136">
                  <c:v>81.323999999999998</c:v>
                </c:pt>
                <c:pt idx="137">
                  <c:v>81.470500000000001</c:v>
                </c:pt>
                <c:pt idx="138">
                  <c:v>81.61699999999999</c:v>
                </c:pt>
                <c:pt idx="139">
                  <c:v>81.763500000000008</c:v>
                </c:pt>
                <c:pt idx="140">
                  <c:v>81.91</c:v>
                </c:pt>
                <c:pt idx="141">
                  <c:v>82.056499999999986</c:v>
                </c:pt>
                <c:pt idx="142">
                  <c:v>82.203000000000003</c:v>
                </c:pt>
                <c:pt idx="143">
                  <c:v>82.349499999999992</c:v>
                </c:pt>
                <c:pt idx="144">
                  <c:v>82.496000000000009</c:v>
                </c:pt>
                <c:pt idx="145">
                  <c:v>82.642499999999998</c:v>
                </c:pt>
                <c:pt idx="146">
                  <c:v>82.788999999999987</c:v>
                </c:pt>
                <c:pt idx="147">
                  <c:v>82.935500000000005</c:v>
                </c:pt>
                <c:pt idx="148">
                  <c:v>83.081999999999994</c:v>
                </c:pt>
                <c:pt idx="149">
                  <c:v>83.228499999999997</c:v>
                </c:pt>
                <c:pt idx="150">
                  <c:v>83.375</c:v>
                </c:pt>
                <c:pt idx="151">
                  <c:v>83.521499999999989</c:v>
                </c:pt>
                <c:pt idx="152">
                  <c:v>83.668000000000006</c:v>
                </c:pt>
                <c:pt idx="153">
                  <c:v>83.814499999999995</c:v>
                </c:pt>
                <c:pt idx="154">
                  <c:v>83.960999999999999</c:v>
                </c:pt>
                <c:pt idx="155">
                  <c:v>84.107500000000002</c:v>
                </c:pt>
                <c:pt idx="156">
                  <c:v>84.253999999999991</c:v>
                </c:pt>
                <c:pt idx="157">
                  <c:v>84.400499999999994</c:v>
                </c:pt>
                <c:pt idx="158">
                  <c:v>84.546999999999997</c:v>
                </c:pt>
                <c:pt idx="159">
                  <c:v>84.6935</c:v>
                </c:pt>
                <c:pt idx="160">
                  <c:v>84.84</c:v>
                </c:pt>
                <c:pt idx="161">
                  <c:v>84.986499999999992</c:v>
                </c:pt>
                <c:pt idx="162">
                  <c:v>85.132999999999996</c:v>
                </c:pt>
                <c:pt idx="163">
                  <c:v>85.279499999999999</c:v>
                </c:pt>
                <c:pt idx="164">
                  <c:v>85.426000000000002</c:v>
                </c:pt>
                <c:pt idx="165">
                  <c:v>85.572499999999991</c:v>
                </c:pt>
                <c:pt idx="166">
                  <c:v>85.718999999999994</c:v>
                </c:pt>
                <c:pt idx="167">
                  <c:v>85.865499999999997</c:v>
                </c:pt>
                <c:pt idx="168">
                  <c:v>86.012</c:v>
                </c:pt>
                <c:pt idx="169">
                  <c:v>86.158500000000004</c:v>
                </c:pt>
                <c:pt idx="170">
                  <c:v>86.304999999999993</c:v>
                </c:pt>
                <c:pt idx="171">
                  <c:v>86.451499999999996</c:v>
                </c:pt>
                <c:pt idx="172">
                  <c:v>86.597999999999999</c:v>
                </c:pt>
                <c:pt idx="173">
                  <c:v>86.744499999999988</c:v>
                </c:pt>
                <c:pt idx="174">
                  <c:v>86.891000000000005</c:v>
                </c:pt>
                <c:pt idx="175">
                  <c:v>87.037499999999994</c:v>
                </c:pt>
                <c:pt idx="176">
                  <c:v>87.183999999999997</c:v>
                </c:pt>
                <c:pt idx="177">
                  <c:v>87.330500000000001</c:v>
                </c:pt>
                <c:pt idx="178">
                  <c:v>87.47699999999999</c:v>
                </c:pt>
                <c:pt idx="179">
                  <c:v>87.623500000000007</c:v>
                </c:pt>
                <c:pt idx="180">
                  <c:v>87.77</c:v>
                </c:pt>
                <c:pt idx="181">
                  <c:v>87.916499999999999</c:v>
                </c:pt>
                <c:pt idx="182">
                  <c:v>88.063000000000002</c:v>
                </c:pt>
                <c:pt idx="183">
                  <c:v>88.209499999999991</c:v>
                </c:pt>
                <c:pt idx="184">
                  <c:v>88.356000000000009</c:v>
                </c:pt>
                <c:pt idx="185">
                  <c:v>88.502499999999998</c:v>
                </c:pt>
                <c:pt idx="186">
                  <c:v>88.648999999999987</c:v>
                </c:pt>
                <c:pt idx="187">
                  <c:v>88.795500000000004</c:v>
                </c:pt>
                <c:pt idx="188">
                  <c:v>88.941999999999993</c:v>
                </c:pt>
                <c:pt idx="189">
                  <c:v>89.08850000000001</c:v>
                </c:pt>
                <c:pt idx="190">
                  <c:v>89.234999999999999</c:v>
                </c:pt>
                <c:pt idx="191">
                  <c:v>89.381499999999988</c:v>
                </c:pt>
                <c:pt idx="192">
                  <c:v>89.528000000000006</c:v>
                </c:pt>
                <c:pt idx="193">
                  <c:v>89.674499999999995</c:v>
                </c:pt>
                <c:pt idx="194">
                  <c:v>89.820999999999998</c:v>
                </c:pt>
                <c:pt idx="195">
                  <c:v>89.967500000000001</c:v>
                </c:pt>
                <c:pt idx="196">
                  <c:v>90.11399999999999</c:v>
                </c:pt>
                <c:pt idx="197">
                  <c:v>90.260499999999993</c:v>
                </c:pt>
                <c:pt idx="198">
                  <c:v>90.406999999999996</c:v>
                </c:pt>
                <c:pt idx="199">
                  <c:v>90.5535</c:v>
                </c:pt>
                <c:pt idx="200">
                  <c:v>90.7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A1B1-4EB8-82D6-099E70F8C2DA}"/>
            </c:ext>
          </c:extLst>
        </c:ser>
        <c:ser>
          <c:idx val="194"/>
          <c:order val="194"/>
          <c:tx>
            <c:strRef>
              <c:f>工作表3!$A$198</c:f>
              <c:strCache>
                <c:ptCount val="1"/>
                <c:pt idx="0">
                  <c:v>0.94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工作表3!$B$198:$GT$198</c:f>
              <c:numCache>
                <c:formatCode>General</c:formatCode>
                <c:ptCount val="201"/>
                <c:pt idx="0">
                  <c:v>61.2</c:v>
                </c:pt>
                <c:pt idx="1">
                  <c:v>61.347000000000001</c:v>
                </c:pt>
                <c:pt idx="2">
                  <c:v>61.494000000000007</c:v>
                </c:pt>
                <c:pt idx="3">
                  <c:v>61.641000000000005</c:v>
                </c:pt>
                <c:pt idx="4">
                  <c:v>61.788000000000011</c:v>
                </c:pt>
                <c:pt idx="5">
                  <c:v>61.935000000000002</c:v>
                </c:pt>
                <c:pt idx="6">
                  <c:v>62.082000000000001</c:v>
                </c:pt>
                <c:pt idx="7">
                  <c:v>62.229000000000006</c:v>
                </c:pt>
                <c:pt idx="8">
                  <c:v>62.376000000000005</c:v>
                </c:pt>
                <c:pt idx="9">
                  <c:v>62.52300000000001</c:v>
                </c:pt>
                <c:pt idx="10">
                  <c:v>62.670000000000009</c:v>
                </c:pt>
                <c:pt idx="11">
                  <c:v>62.817</c:v>
                </c:pt>
                <c:pt idx="12">
                  <c:v>62.964000000000006</c:v>
                </c:pt>
                <c:pt idx="13">
                  <c:v>63.111000000000004</c:v>
                </c:pt>
                <c:pt idx="14">
                  <c:v>63.25800000000001</c:v>
                </c:pt>
                <c:pt idx="15">
                  <c:v>63.405000000000008</c:v>
                </c:pt>
                <c:pt idx="16">
                  <c:v>63.552</c:v>
                </c:pt>
                <c:pt idx="17">
                  <c:v>63.699000000000012</c:v>
                </c:pt>
                <c:pt idx="18">
                  <c:v>63.846000000000004</c:v>
                </c:pt>
                <c:pt idx="19">
                  <c:v>63.993000000000009</c:v>
                </c:pt>
                <c:pt idx="20">
                  <c:v>64.14</c:v>
                </c:pt>
                <c:pt idx="21">
                  <c:v>64.287000000000006</c:v>
                </c:pt>
                <c:pt idx="22">
                  <c:v>64.434000000000012</c:v>
                </c:pt>
                <c:pt idx="23">
                  <c:v>64.581000000000003</c:v>
                </c:pt>
                <c:pt idx="24">
                  <c:v>64.728000000000009</c:v>
                </c:pt>
                <c:pt idx="25">
                  <c:v>64.875</c:v>
                </c:pt>
                <c:pt idx="26">
                  <c:v>65.022000000000006</c:v>
                </c:pt>
                <c:pt idx="27">
                  <c:v>65.169000000000011</c:v>
                </c:pt>
                <c:pt idx="28">
                  <c:v>65.316000000000003</c:v>
                </c:pt>
                <c:pt idx="29">
                  <c:v>65.463000000000008</c:v>
                </c:pt>
                <c:pt idx="30">
                  <c:v>65.61</c:v>
                </c:pt>
                <c:pt idx="31">
                  <c:v>65.757000000000005</c:v>
                </c:pt>
                <c:pt idx="32">
                  <c:v>65.904000000000011</c:v>
                </c:pt>
                <c:pt idx="33">
                  <c:v>66.051000000000002</c:v>
                </c:pt>
                <c:pt idx="34">
                  <c:v>66.198000000000008</c:v>
                </c:pt>
                <c:pt idx="35">
                  <c:v>66.344999999999999</c:v>
                </c:pt>
                <c:pt idx="36">
                  <c:v>66.492000000000004</c:v>
                </c:pt>
                <c:pt idx="37">
                  <c:v>66.63900000000001</c:v>
                </c:pt>
                <c:pt idx="38">
                  <c:v>66.786000000000001</c:v>
                </c:pt>
                <c:pt idx="39">
                  <c:v>66.933000000000007</c:v>
                </c:pt>
                <c:pt idx="40">
                  <c:v>67.080000000000013</c:v>
                </c:pt>
                <c:pt idx="41">
                  <c:v>67.227000000000004</c:v>
                </c:pt>
                <c:pt idx="42">
                  <c:v>67.374000000000009</c:v>
                </c:pt>
                <c:pt idx="43">
                  <c:v>67.521000000000001</c:v>
                </c:pt>
                <c:pt idx="44">
                  <c:v>67.668000000000006</c:v>
                </c:pt>
                <c:pt idx="45">
                  <c:v>67.815000000000012</c:v>
                </c:pt>
                <c:pt idx="46">
                  <c:v>67.962000000000003</c:v>
                </c:pt>
                <c:pt idx="47">
                  <c:v>68.109000000000009</c:v>
                </c:pt>
                <c:pt idx="48">
                  <c:v>68.256</c:v>
                </c:pt>
                <c:pt idx="49">
                  <c:v>68.403000000000006</c:v>
                </c:pt>
                <c:pt idx="50">
                  <c:v>68.550000000000011</c:v>
                </c:pt>
                <c:pt idx="51">
                  <c:v>68.697000000000003</c:v>
                </c:pt>
                <c:pt idx="52">
                  <c:v>68.844000000000008</c:v>
                </c:pt>
                <c:pt idx="53">
                  <c:v>68.991</c:v>
                </c:pt>
                <c:pt idx="54">
                  <c:v>69.138000000000005</c:v>
                </c:pt>
                <c:pt idx="55">
                  <c:v>69.285000000000011</c:v>
                </c:pt>
                <c:pt idx="56">
                  <c:v>69.432000000000002</c:v>
                </c:pt>
                <c:pt idx="57">
                  <c:v>69.579000000000022</c:v>
                </c:pt>
                <c:pt idx="58">
                  <c:v>69.726000000000028</c:v>
                </c:pt>
                <c:pt idx="59">
                  <c:v>69.873000000000019</c:v>
                </c:pt>
                <c:pt idx="60">
                  <c:v>70.020000000000024</c:v>
                </c:pt>
                <c:pt idx="61">
                  <c:v>70.167000000000016</c:v>
                </c:pt>
                <c:pt idx="62">
                  <c:v>70.314000000000021</c:v>
                </c:pt>
                <c:pt idx="63">
                  <c:v>70.461000000000027</c:v>
                </c:pt>
                <c:pt idx="64">
                  <c:v>70.608000000000018</c:v>
                </c:pt>
                <c:pt idx="65">
                  <c:v>70.755000000000024</c:v>
                </c:pt>
                <c:pt idx="66">
                  <c:v>70.902000000000015</c:v>
                </c:pt>
                <c:pt idx="67">
                  <c:v>71.049000000000021</c:v>
                </c:pt>
                <c:pt idx="68">
                  <c:v>71.196000000000026</c:v>
                </c:pt>
                <c:pt idx="69">
                  <c:v>71.343000000000018</c:v>
                </c:pt>
                <c:pt idx="70">
                  <c:v>71.490000000000023</c:v>
                </c:pt>
                <c:pt idx="71">
                  <c:v>71.637000000000015</c:v>
                </c:pt>
                <c:pt idx="72">
                  <c:v>71.784000000000034</c:v>
                </c:pt>
                <c:pt idx="73">
                  <c:v>71.931000000000026</c:v>
                </c:pt>
                <c:pt idx="74">
                  <c:v>72.078000000000017</c:v>
                </c:pt>
                <c:pt idx="75">
                  <c:v>72.225000000000023</c:v>
                </c:pt>
                <c:pt idx="76">
                  <c:v>72.372000000000014</c:v>
                </c:pt>
                <c:pt idx="77">
                  <c:v>72.519000000000034</c:v>
                </c:pt>
                <c:pt idx="78">
                  <c:v>72.666000000000025</c:v>
                </c:pt>
                <c:pt idx="79">
                  <c:v>72.813000000000017</c:v>
                </c:pt>
                <c:pt idx="80">
                  <c:v>72.960000000000022</c:v>
                </c:pt>
                <c:pt idx="81">
                  <c:v>73.107000000000014</c:v>
                </c:pt>
                <c:pt idx="82">
                  <c:v>73.254000000000033</c:v>
                </c:pt>
                <c:pt idx="83">
                  <c:v>73.401000000000025</c:v>
                </c:pt>
                <c:pt idx="84">
                  <c:v>73.548000000000016</c:v>
                </c:pt>
                <c:pt idx="85">
                  <c:v>73.695000000000022</c:v>
                </c:pt>
                <c:pt idx="86">
                  <c:v>73.842000000000013</c:v>
                </c:pt>
                <c:pt idx="87">
                  <c:v>73.989000000000033</c:v>
                </c:pt>
                <c:pt idx="88">
                  <c:v>74.136000000000024</c:v>
                </c:pt>
                <c:pt idx="89">
                  <c:v>74.283000000000015</c:v>
                </c:pt>
                <c:pt idx="90">
                  <c:v>74.430000000000021</c:v>
                </c:pt>
                <c:pt idx="91">
                  <c:v>74.577000000000012</c:v>
                </c:pt>
                <c:pt idx="92">
                  <c:v>74.724000000000032</c:v>
                </c:pt>
                <c:pt idx="93">
                  <c:v>74.871000000000024</c:v>
                </c:pt>
                <c:pt idx="94">
                  <c:v>75.018000000000015</c:v>
                </c:pt>
                <c:pt idx="95">
                  <c:v>75.16500000000002</c:v>
                </c:pt>
                <c:pt idx="96">
                  <c:v>75.312000000000012</c:v>
                </c:pt>
                <c:pt idx="97">
                  <c:v>75.459000000000032</c:v>
                </c:pt>
                <c:pt idx="98">
                  <c:v>75.606000000000023</c:v>
                </c:pt>
                <c:pt idx="99">
                  <c:v>75.753000000000014</c:v>
                </c:pt>
                <c:pt idx="100">
                  <c:v>75.900000000000006</c:v>
                </c:pt>
                <c:pt idx="101">
                  <c:v>76.046999999999997</c:v>
                </c:pt>
                <c:pt idx="102">
                  <c:v>76.194000000000003</c:v>
                </c:pt>
                <c:pt idx="103">
                  <c:v>76.341000000000008</c:v>
                </c:pt>
                <c:pt idx="104">
                  <c:v>76.488000000000014</c:v>
                </c:pt>
                <c:pt idx="105">
                  <c:v>76.635000000000005</c:v>
                </c:pt>
                <c:pt idx="106">
                  <c:v>76.781999999999996</c:v>
                </c:pt>
                <c:pt idx="107">
                  <c:v>76.929000000000002</c:v>
                </c:pt>
                <c:pt idx="108">
                  <c:v>77.076000000000008</c:v>
                </c:pt>
                <c:pt idx="109">
                  <c:v>77.223000000000013</c:v>
                </c:pt>
                <c:pt idx="110">
                  <c:v>77.37</c:v>
                </c:pt>
                <c:pt idx="111">
                  <c:v>77.516999999999996</c:v>
                </c:pt>
                <c:pt idx="112">
                  <c:v>77.664000000000001</c:v>
                </c:pt>
                <c:pt idx="113">
                  <c:v>77.811000000000007</c:v>
                </c:pt>
                <c:pt idx="114">
                  <c:v>77.958000000000013</c:v>
                </c:pt>
                <c:pt idx="115">
                  <c:v>78.105000000000004</c:v>
                </c:pt>
                <c:pt idx="116">
                  <c:v>78.251999999999995</c:v>
                </c:pt>
                <c:pt idx="117">
                  <c:v>78.399000000000015</c:v>
                </c:pt>
                <c:pt idx="118">
                  <c:v>78.546000000000006</c:v>
                </c:pt>
                <c:pt idx="119">
                  <c:v>78.693000000000012</c:v>
                </c:pt>
                <c:pt idx="120">
                  <c:v>78.84</c:v>
                </c:pt>
                <c:pt idx="121">
                  <c:v>78.986999999999995</c:v>
                </c:pt>
                <c:pt idx="122">
                  <c:v>79.134000000000015</c:v>
                </c:pt>
                <c:pt idx="123">
                  <c:v>79.281000000000006</c:v>
                </c:pt>
                <c:pt idx="124">
                  <c:v>79.428000000000011</c:v>
                </c:pt>
                <c:pt idx="125">
                  <c:v>79.575000000000003</c:v>
                </c:pt>
                <c:pt idx="126">
                  <c:v>79.721999999999994</c:v>
                </c:pt>
                <c:pt idx="127">
                  <c:v>79.869000000000014</c:v>
                </c:pt>
                <c:pt idx="128">
                  <c:v>80.016000000000005</c:v>
                </c:pt>
                <c:pt idx="129">
                  <c:v>80.163000000000011</c:v>
                </c:pt>
                <c:pt idx="130">
                  <c:v>80.31</c:v>
                </c:pt>
                <c:pt idx="131">
                  <c:v>80.456999999999994</c:v>
                </c:pt>
                <c:pt idx="132">
                  <c:v>80.604000000000013</c:v>
                </c:pt>
                <c:pt idx="133">
                  <c:v>80.751000000000005</c:v>
                </c:pt>
                <c:pt idx="134">
                  <c:v>80.89800000000001</c:v>
                </c:pt>
                <c:pt idx="135">
                  <c:v>81.045000000000002</c:v>
                </c:pt>
                <c:pt idx="136">
                  <c:v>81.191999999999993</c:v>
                </c:pt>
                <c:pt idx="137">
                  <c:v>81.339000000000013</c:v>
                </c:pt>
                <c:pt idx="138">
                  <c:v>81.486000000000004</c:v>
                </c:pt>
                <c:pt idx="139">
                  <c:v>81.63300000000001</c:v>
                </c:pt>
                <c:pt idx="140">
                  <c:v>81.78</c:v>
                </c:pt>
                <c:pt idx="141">
                  <c:v>81.927000000000007</c:v>
                </c:pt>
                <c:pt idx="142">
                  <c:v>82.074000000000012</c:v>
                </c:pt>
                <c:pt idx="143">
                  <c:v>82.221000000000004</c:v>
                </c:pt>
                <c:pt idx="144">
                  <c:v>82.368000000000009</c:v>
                </c:pt>
                <c:pt idx="145">
                  <c:v>82.515000000000001</c:v>
                </c:pt>
                <c:pt idx="146">
                  <c:v>82.662000000000006</c:v>
                </c:pt>
                <c:pt idx="147">
                  <c:v>82.809000000000012</c:v>
                </c:pt>
                <c:pt idx="148">
                  <c:v>82.956000000000003</c:v>
                </c:pt>
                <c:pt idx="149">
                  <c:v>83.103000000000009</c:v>
                </c:pt>
                <c:pt idx="150">
                  <c:v>83.25</c:v>
                </c:pt>
                <c:pt idx="151">
                  <c:v>83.397000000000006</c:v>
                </c:pt>
                <c:pt idx="152">
                  <c:v>83.544000000000011</c:v>
                </c:pt>
                <c:pt idx="153">
                  <c:v>83.691000000000003</c:v>
                </c:pt>
                <c:pt idx="154">
                  <c:v>83.838000000000008</c:v>
                </c:pt>
                <c:pt idx="155">
                  <c:v>83.984999999999999</c:v>
                </c:pt>
                <c:pt idx="156">
                  <c:v>84.132000000000005</c:v>
                </c:pt>
                <c:pt idx="157">
                  <c:v>84.279000000000011</c:v>
                </c:pt>
                <c:pt idx="158">
                  <c:v>84.426000000000002</c:v>
                </c:pt>
                <c:pt idx="159">
                  <c:v>84.573000000000008</c:v>
                </c:pt>
                <c:pt idx="160">
                  <c:v>84.72</c:v>
                </c:pt>
                <c:pt idx="161">
                  <c:v>84.867000000000004</c:v>
                </c:pt>
                <c:pt idx="162">
                  <c:v>85.01400000000001</c:v>
                </c:pt>
                <c:pt idx="163">
                  <c:v>85.161000000000001</c:v>
                </c:pt>
                <c:pt idx="164">
                  <c:v>85.308000000000007</c:v>
                </c:pt>
                <c:pt idx="165">
                  <c:v>85.455000000000013</c:v>
                </c:pt>
                <c:pt idx="166">
                  <c:v>85.602000000000004</c:v>
                </c:pt>
                <c:pt idx="167">
                  <c:v>85.749000000000009</c:v>
                </c:pt>
                <c:pt idx="168">
                  <c:v>85.896000000000001</c:v>
                </c:pt>
                <c:pt idx="169">
                  <c:v>86.043000000000006</c:v>
                </c:pt>
                <c:pt idx="170">
                  <c:v>86.190000000000012</c:v>
                </c:pt>
                <c:pt idx="171">
                  <c:v>86.337000000000003</c:v>
                </c:pt>
                <c:pt idx="172">
                  <c:v>86.484000000000009</c:v>
                </c:pt>
                <c:pt idx="173">
                  <c:v>86.631</c:v>
                </c:pt>
                <c:pt idx="174">
                  <c:v>86.778000000000006</c:v>
                </c:pt>
                <c:pt idx="175">
                  <c:v>86.925000000000011</c:v>
                </c:pt>
                <c:pt idx="176">
                  <c:v>87.072000000000003</c:v>
                </c:pt>
                <c:pt idx="177">
                  <c:v>87.219000000000008</c:v>
                </c:pt>
                <c:pt idx="178">
                  <c:v>87.366</c:v>
                </c:pt>
                <c:pt idx="179">
                  <c:v>87.513000000000005</c:v>
                </c:pt>
                <c:pt idx="180">
                  <c:v>87.660000000000011</c:v>
                </c:pt>
                <c:pt idx="181">
                  <c:v>87.807000000000002</c:v>
                </c:pt>
                <c:pt idx="182">
                  <c:v>87.954000000000008</c:v>
                </c:pt>
                <c:pt idx="183">
                  <c:v>88.100999999999999</c:v>
                </c:pt>
                <c:pt idx="184">
                  <c:v>88.248000000000005</c:v>
                </c:pt>
                <c:pt idx="185">
                  <c:v>88.39500000000001</c:v>
                </c:pt>
                <c:pt idx="186">
                  <c:v>88.542000000000002</c:v>
                </c:pt>
                <c:pt idx="187">
                  <c:v>88.689000000000007</c:v>
                </c:pt>
                <c:pt idx="188">
                  <c:v>88.835999999999999</c:v>
                </c:pt>
                <c:pt idx="189">
                  <c:v>88.983000000000004</c:v>
                </c:pt>
                <c:pt idx="190">
                  <c:v>89.13000000000001</c:v>
                </c:pt>
                <c:pt idx="191">
                  <c:v>89.277000000000001</c:v>
                </c:pt>
                <c:pt idx="192">
                  <c:v>89.424000000000007</c:v>
                </c:pt>
                <c:pt idx="193">
                  <c:v>89.570999999999998</c:v>
                </c:pt>
                <c:pt idx="194">
                  <c:v>89.718000000000018</c:v>
                </c:pt>
                <c:pt idx="195">
                  <c:v>89.865000000000009</c:v>
                </c:pt>
                <c:pt idx="196">
                  <c:v>90.012</c:v>
                </c:pt>
                <c:pt idx="197">
                  <c:v>90.159000000000006</c:v>
                </c:pt>
                <c:pt idx="198">
                  <c:v>90.305999999999997</c:v>
                </c:pt>
                <c:pt idx="199">
                  <c:v>90.453000000000017</c:v>
                </c:pt>
                <c:pt idx="200">
                  <c:v>90.600000000000009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A1B1-4EB8-82D6-099E70F8C2DA}"/>
            </c:ext>
          </c:extLst>
        </c:ser>
        <c:ser>
          <c:idx val="195"/>
          <c:order val="195"/>
          <c:tx>
            <c:strRef>
              <c:f>工作表3!$A$199</c:f>
              <c:strCache>
                <c:ptCount val="1"/>
                <c:pt idx="0">
                  <c:v>0.95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工作表3!$B$199:$GT$199</c:f>
              <c:numCache>
                <c:formatCode>General</c:formatCode>
                <c:ptCount val="201"/>
                <c:pt idx="0">
                  <c:v>61</c:v>
                </c:pt>
                <c:pt idx="1">
                  <c:v>61.147499999999994</c:v>
                </c:pt>
                <c:pt idx="2">
                  <c:v>61.295000000000002</c:v>
                </c:pt>
                <c:pt idx="3">
                  <c:v>61.442499999999995</c:v>
                </c:pt>
                <c:pt idx="4">
                  <c:v>61.59</c:v>
                </c:pt>
                <c:pt idx="5">
                  <c:v>61.737499999999997</c:v>
                </c:pt>
                <c:pt idx="6">
                  <c:v>61.884999999999998</c:v>
                </c:pt>
                <c:pt idx="7">
                  <c:v>62.032499999999999</c:v>
                </c:pt>
                <c:pt idx="8">
                  <c:v>62.18</c:v>
                </c:pt>
                <c:pt idx="9">
                  <c:v>62.327500000000008</c:v>
                </c:pt>
                <c:pt idx="10">
                  <c:v>62.475000000000001</c:v>
                </c:pt>
                <c:pt idx="11">
                  <c:v>62.622499999999995</c:v>
                </c:pt>
                <c:pt idx="12">
                  <c:v>62.77</c:v>
                </c:pt>
                <c:pt idx="13">
                  <c:v>62.917499999999997</c:v>
                </c:pt>
                <c:pt idx="14">
                  <c:v>63.065000000000005</c:v>
                </c:pt>
                <c:pt idx="15">
                  <c:v>63.212499999999999</c:v>
                </c:pt>
                <c:pt idx="16">
                  <c:v>63.359999999999992</c:v>
                </c:pt>
                <c:pt idx="17">
                  <c:v>63.5075</c:v>
                </c:pt>
                <c:pt idx="18">
                  <c:v>63.655000000000001</c:v>
                </c:pt>
                <c:pt idx="19">
                  <c:v>63.802500000000002</c:v>
                </c:pt>
                <c:pt idx="20">
                  <c:v>63.95</c:v>
                </c:pt>
                <c:pt idx="21">
                  <c:v>64.097499999999997</c:v>
                </c:pt>
                <c:pt idx="22">
                  <c:v>64.245000000000005</c:v>
                </c:pt>
                <c:pt idx="23">
                  <c:v>64.392499999999998</c:v>
                </c:pt>
                <c:pt idx="24">
                  <c:v>64.540000000000006</c:v>
                </c:pt>
                <c:pt idx="25">
                  <c:v>64.6875</c:v>
                </c:pt>
                <c:pt idx="26">
                  <c:v>64.834999999999994</c:v>
                </c:pt>
                <c:pt idx="27">
                  <c:v>64.982500000000002</c:v>
                </c:pt>
                <c:pt idx="28">
                  <c:v>65.13</c:v>
                </c:pt>
                <c:pt idx="29">
                  <c:v>65.277500000000003</c:v>
                </c:pt>
                <c:pt idx="30">
                  <c:v>65.424999999999997</c:v>
                </c:pt>
                <c:pt idx="31">
                  <c:v>65.572499999999991</c:v>
                </c:pt>
                <c:pt idx="32">
                  <c:v>65.72</c:v>
                </c:pt>
                <c:pt idx="33">
                  <c:v>65.867499999999993</c:v>
                </c:pt>
                <c:pt idx="34">
                  <c:v>66.015000000000001</c:v>
                </c:pt>
                <c:pt idx="35">
                  <c:v>66.162499999999994</c:v>
                </c:pt>
                <c:pt idx="36">
                  <c:v>66.309999999999988</c:v>
                </c:pt>
                <c:pt idx="37">
                  <c:v>66.45750000000001</c:v>
                </c:pt>
                <c:pt idx="38">
                  <c:v>66.605000000000004</c:v>
                </c:pt>
                <c:pt idx="39">
                  <c:v>66.752500000000012</c:v>
                </c:pt>
                <c:pt idx="40">
                  <c:v>66.900000000000006</c:v>
                </c:pt>
                <c:pt idx="41">
                  <c:v>67.047499999999999</c:v>
                </c:pt>
                <c:pt idx="42">
                  <c:v>67.195000000000007</c:v>
                </c:pt>
                <c:pt idx="43">
                  <c:v>67.342500000000001</c:v>
                </c:pt>
                <c:pt idx="44">
                  <c:v>67.490000000000009</c:v>
                </c:pt>
                <c:pt idx="45">
                  <c:v>67.637500000000003</c:v>
                </c:pt>
                <c:pt idx="46">
                  <c:v>67.784999999999997</c:v>
                </c:pt>
                <c:pt idx="47">
                  <c:v>67.932500000000005</c:v>
                </c:pt>
                <c:pt idx="48">
                  <c:v>68.08</c:v>
                </c:pt>
                <c:pt idx="49">
                  <c:v>68.227500000000006</c:v>
                </c:pt>
                <c:pt idx="50">
                  <c:v>68.375</c:v>
                </c:pt>
                <c:pt idx="51">
                  <c:v>68.522499999999994</c:v>
                </c:pt>
                <c:pt idx="52">
                  <c:v>68.67</c:v>
                </c:pt>
                <c:pt idx="53">
                  <c:v>68.817499999999995</c:v>
                </c:pt>
                <c:pt idx="54">
                  <c:v>68.965000000000003</c:v>
                </c:pt>
                <c:pt idx="55">
                  <c:v>69.112499999999997</c:v>
                </c:pt>
                <c:pt idx="56">
                  <c:v>69.259999999999991</c:v>
                </c:pt>
                <c:pt idx="57">
                  <c:v>69.407500000000027</c:v>
                </c:pt>
                <c:pt idx="58">
                  <c:v>69.555000000000021</c:v>
                </c:pt>
                <c:pt idx="59">
                  <c:v>69.702500000000015</c:v>
                </c:pt>
                <c:pt idx="60">
                  <c:v>69.850000000000023</c:v>
                </c:pt>
                <c:pt idx="61">
                  <c:v>69.997500000000016</c:v>
                </c:pt>
                <c:pt idx="62">
                  <c:v>70.145000000000024</c:v>
                </c:pt>
                <c:pt idx="63">
                  <c:v>70.292500000000018</c:v>
                </c:pt>
                <c:pt idx="64">
                  <c:v>70.440000000000012</c:v>
                </c:pt>
                <c:pt idx="65">
                  <c:v>70.58750000000002</c:v>
                </c:pt>
                <c:pt idx="66">
                  <c:v>70.735000000000014</c:v>
                </c:pt>
                <c:pt idx="67">
                  <c:v>70.882500000000022</c:v>
                </c:pt>
                <c:pt idx="68">
                  <c:v>71.030000000000015</c:v>
                </c:pt>
                <c:pt idx="69">
                  <c:v>71.177500000000009</c:v>
                </c:pt>
                <c:pt idx="70">
                  <c:v>71.325000000000017</c:v>
                </c:pt>
                <c:pt idx="71">
                  <c:v>71.472500000000011</c:v>
                </c:pt>
                <c:pt idx="72">
                  <c:v>71.620000000000019</c:v>
                </c:pt>
                <c:pt idx="73">
                  <c:v>71.767500000000013</c:v>
                </c:pt>
                <c:pt idx="74">
                  <c:v>71.915000000000006</c:v>
                </c:pt>
                <c:pt idx="75">
                  <c:v>72.062500000000014</c:v>
                </c:pt>
                <c:pt idx="76">
                  <c:v>72.210000000000008</c:v>
                </c:pt>
                <c:pt idx="77">
                  <c:v>72.357500000000016</c:v>
                </c:pt>
                <c:pt idx="78">
                  <c:v>72.50500000000001</c:v>
                </c:pt>
                <c:pt idx="79">
                  <c:v>72.652500000000003</c:v>
                </c:pt>
                <c:pt idx="80">
                  <c:v>72.800000000000026</c:v>
                </c:pt>
                <c:pt idx="81">
                  <c:v>72.947500000000019</c:v>
                </c:pt>
                <c:pt idx="82">
                  <c:v>73.095000000000027</c:v>
                </c:pt>
                <c:pt idx="83">
                  <c:v>73.242500000000021</c:v>
                </c:pt>
                <c:pt idx="84">
                  <c:v>73.390000000000015</c:v>
                </c:pt>
                <c:pt idx="85">
                  <c:v>73.537500000000023</c:v>
                </c:pt>
                <c:pt idx="86">
                  <c:v>73.685000000000016</c:v>
                </c:pt>
                <c:pt idx="87">
                  <c:v>73.832500000000024</c:v>
                </c:pt>
                <c:pt idx="88">
                  <c:v>73.980000000000018</c:v>
                </c:pt>
                <c:pt idx="89">
                  <c:v>74.127500000000012</c:v>
                </c:pt>
                <c:pt idx="90">
                  <c:v>74.27500000000002</c:v>
                </c:pt>
                <c:pt idx="91">
                  <c:v>74.422500000000014</c:v>
                </c:pt>
                <c:pt idx="92">
                  <c:v>74.570000000000022</c:v>
                </c:pt>
                <c:pt idx="93">
                  <c:v>74.717500000000015</c:v>
                </c:pt>
                <c:pt idx="94">
                  <c:v>74.865000000000009</c:v>
                </c:pt>
                <c:pt idx="95">
                  <c:v>75.012500000000017</c:v>
                </c:pt>
                <c:pt idx="96">
                  <c:v>75.160000000000011</c:v>
                </c:pt>
                <c:pt idx="97">
                  <c:v>75.307500000000019</c:v>
                </c:pt>
                <c:pt idx="98">
                  <c:v>75.455000000000013</c:v>
                </c:pt>
                <c:pt idx="99">
                  <c:v>75.602500000000006</c:v>
                </c:pt>
                <c:pt idx="100">
                  <c:v>75.75</c:v>
                </c:pt>
                <c:pt idx="101">
                  <c:v>75.897499999999994</c:v>
                </c:pt>
                <c:pt idx="102">
                  <c:v>76.045000000000002</c:v>
                </c:pt>
                <c:pt idx="103">
                  <c:v>76.192499999999995</c:v>
                </c:pt>
                <c:pt idx="104">
                  <c:v>76.34</c:v>
                </c:pt>
                <c:pt idx="105">
                  <c:v>76.487499999999997</c:v>
                </c:pt>
                <c:pt idx="106">
                  <c:v>76.634999999999991</c:v>
                </c:pt>
                <c:pt idx="107">
                  <c:v>76.782499999999999</c:v>
                </c:pt>
                <c:pt idx="108">
                  <c:v>76.929999999999993</c:v>
                </c:pt>
                <c:pt idx="109">
                  <c:v>77.077500000000001</c:v>
                </c:pt>
                <c:pt idx="110">
                  <c:v>77.224999999999994</c:v>
                </c:pt>
                <c:pt idx="111">
                  <c:v>77.372499999999988</c:v>
                </c:pt>
                <c:pt idx="112">
                  <c:v>77.52</c:v>
                </c:pt>
                <c:pt idx="113">
                  <c:v>77.667500000000004</c:v>
                </c:pt>
                <c:pt idx="114">
                  <c:v>77.815000000000012</c:v>
                </c:pt>
                <c:pt idx="115">
                  <c:v>77.962500000000006</c:v>
                </c:pt>
                <c:pt idx="116">
                  <c:v>78.11</c:v>
                </c:pt>
                <c:pt idx="117">
                  <c:v>78.257500000000007</c:v>
                </c:pt>
                <c:pt idx="118">
                  <c:v>78.405000000000001</c:v>
                </c:pt>
                <c:pt idx="119">
                  <c:v>78.552500000000009</c:v>
                </c:pt>
                <c:pt idx="120">
                  <c:v>78.7</c:v>
                </c:pt>
                <c:pt idx="121">
                  <c:v>78.847499999999997</c:v>
                </c:pt>
                <c:pt idx="122">
                  <c:v>78.995000000000005</c:v>
                </c:pt>
                <c:pt idx="123">
                  <c:v>79.142499999999998</c:v>
                </c:pt>
                <c:pt idx="124">
                  <c:v>79.290000000000006</c:v>
                </c:pt>
                <c:pt idx="125">
                  <c:v>79.4375</c:v>
                </c:pt>
                <c:pt idx="126">
                  <c:v>79.584999999999994</c:v>
                </c:pt>
                <c:pt idx="127">
                  <c:v>79.732500000000002</c:v>
                </c:pt>
                <c:pt idx="128">
                  <c:v>79.88</c:v>
                </c:pt>
                <c:pt idx="129">
                  <c:v>80.027500000000003</c:v>
                </c:pt>
                <c:pt idx="130">
                  <c:v>80.174999999999997</c:v>
                </c:pt>
                <c:pt idx="131">
                  <c:v>80.322499999999991</c:v>
                </c:pt>
                <c:pt idx="132">
                  <c:v>80.47</c:v>
                </c:pt>
                <c:pt idx="133">
                  <c:v>80.617499999999993</c:v>
                </c:pt>
                <c:pt idx="134">
                  <c:v>80.765000000000001</c:v>
                </c:pt>
                <c:pt idx="135">
                  <c:v>80.912499999999994</c:v>
                </c:pt>
                <c:pt idx="136">
                  <c:v>81.059999999999988</c:v>
                </c:pt>
                <c:pt idx="137">
                  <c:v>81.207499999999996</c:v>
                </c:pt>
                <c:pt idx="138">
                  <c:v>81.355000000000004</c:v>
                </c:pt>
                <c:pt idx="139">
                  <c:v>81.502500000000012</c:v>
                </c:pt>
                <c:pt idx="140">
                  <c:v>81.650000000000006</c:v>
                </c:pt>
                <c:pt idx="141">
                  <c:v>81.797499999999999</c:v>
                </c:pt>
                <c:pt idx="142">
                  <c:v>81.945000000000007</c:v>
                </c:pt>
                <c:pt idx="143">
                  <c:v>82.092500000000001</c:v>
                </c:pt>
                <c:pt idx="144">
                  <c:v>82.240000000000009</c:v>
                </c:pt>
                <c:pt idx="145">
                  <c:v>82.387500000000003</c:v>
                </c:pt>
                <c:pt idx="146">
                  <c:v>82.534999999999997</c:v>
                </c:pt>
                <c:pt idx="147">
                  <c:v>82.682500000000005</c:v>
                </c:pt>
                <c:pt idx="148">
                  <c:v>82.83</c:v>
                </c:pt>
                <c:pt idx="149">
                  <c:v>82.977500000000006</c:v>
                </c:pt>
                <c:pt idx="150">
                  <c:v>83.125</c:v>
                </c:pt>
                <c:pt idx="151">
                  <c:v>83.272499999999994</c:v>
                </c:pt>
                <c:pt idx="152">
                  <c:v>83.42</c:v>
                </c:pt>
                <c:pt idx="153">
                  <c:v>83.567499999999995</c:v>
                </c:pt>
                <c:pt idx="154">
                  <c:v>83.715000000000003</c:v>
                </c:pt>
                <c:pt idx="155">
                  <c:v>83.862499999999997</c:v>
                </c:pt>
                <c:pt idx="156">
                  <c:v>84.009999999999991</c:v>
                </c:pt>
                <c:pt idx="157">
                  <c:v>84.157499999999999</c:v>
                </c:pt>
                <c:pt idx="158">
                  <c:v>84.304999999999993</c:v>
                </c:pt>
                <c:pt idx="159">
                  <c:v>84.452500000000001</c:v>
                </c:pt>
                <c:pt idx="160">
                  <c:v>84.6</c:v>
                </c:pt>
                <c:pt idx="161">
                  <c:v>84.747499999999988</c:v>
                </c:pt>
                <c:pt idx="162">
                  <c:v>84.894999999999996</c:v>
                </c:pt>
                <c:pt idx="163">
                  <c:v>85.04249999999999</c:v>
                </c:pt>
                <c:pt idx="164">
                  <c:v>85.190000000000012</c:v>
                </c:pt>
                <c:pt idx="165">
                  <c:v>85.337500000000006</c:v>
                </c:pt>
                <c:pt idx="166">
                  <c:v>85.484999999999999</c:v>
                </c:pt>
                <c:pt idx="167">
                  <c:v>85.632500000000007</c:v>
                </c:pt>
                <c:pt idx="168">
                  <c:v>85.78</c:v>
                </c:pt>
                <c:pt idx="169">
                  <c:v>85.927500000000009</c:v>
                </c:pt>
                <c:pt idx="170">
                  <c:v>86.075000000000003</c:v>
                </c:pt>
                <c:pt idx="171">
                  <c:v>86.222499999999997</c:v>
                </c:pt>
                <c:pt idx="172">
                  <c:v>86.37</c:v>
                </c:pt>
                <c:pt idx="173">
                  <c:v>86.517499999999998</c:v>
                </c:pt>
                <c:pt idx="174">
                  <c:v>86.665000000000006</c:v>
                </c:pt>
                <c:pt idx="175">
                  <c:v>86.8125</c:v>
                </c:pt>
                <c:pt idx="176">
                  <c:v>86.96</c:v>
                </c:pt>
                <c:pt idx="177">
                  <c:v>87.107500000000002</c:v>
                </c:pt>
                <c:pt idx="178">
                  <c:v>87.254999999999995</c:v>
                </c:pt>
                <c:pt idx="179">
                  <c:v>87.402500000000003</c:v>
                </c:pt>
                <c:pt idx="180">
                  <c:v>87.55</c:v>
                </c:pt>
                <c:pt idx="181">
                  <c:v>87.697499999999991</c:v>
                </c:pt>
                <c:pt idx="182">
                  <c:v>87.844999999999999</c:v>
                </c:pt>
                <c:pt idx="183">
                  <c:v>87.992499999999993</c:v>
                </c:pt>
                <c:pt idx="184">
                  <c:v>88.14</c:v>
                </c:pt>
                <c:pt idx="185">
                  <c:v>88.287499999999994</c:v>
                </c:pt>
                <c:pt idx="186">
                  <c:v>88.434999999999988</c:v>
                </c:pt>
                <c:pt idx="187">
                  <c:v>88.582499999999996</c:v>
                </c:pt>
                <c:pt idx="188">
                  <c:v>88.72999999999999</c:v>
                </c:pt>
                <c:pt idx="189">
                  <c:v>88.877500000000012</c:v>
                </c:pt>
                <c:pt idx="190">
                  <c:v>89.025000000000006</c:v>
                </c:pt>
                <c:pt idx="191">
                  <c:v>89.172499999999999</c:v>
                </c:pt>
                <c:pt idx="192">
                  <c:v>89.320000000000007</c:v>
                </c:pt>
                <c:pt idx="193">
                  <c:v>89.467500000000001</c:v>
                </c:pt>
                <c:pt idx="194">
                  <c:v>89.615000000000009</c:v>
                </c:pt>
                <c:pt idx="195">
                  <c:v>89.762500000000003</c:v>
                </c:pt>
                <c:pt idx="196">
                  <c:v>89.91</c:v>
                </c:pt>
                <c:pt idx="197">
                  <c:v>90.057500000000005</c:v>
                </c:pt>
                <c:pt idx="198">
                  <c:v>90.204999999999998</c:v>
                </c:pt>
                <c:pt idx="199">
                  <c:v>90.352500000000006</c:v>
                </c:pt>
                <c:pt idx="200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A1B1-4EB8-82D6-099E70F8C2DA}"/>
            </c:ext>
          </c:extLst>
        </c:ser>
        <c:ser>
          <c:idx val="196"/>
          <c:order val="196"/>
          <c:tx>
            <c:strRef>
              <c:f>工作表3!$A$200</c:f>
              <c:strCache>
                <c:ptCount val="1"/>
                <c:pt idx="0">
                  <c:v>0.96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工作表3!$B$200:$GT$200</c:f>
              <c:numCache>
                <c:formatCode>General</c:formatCode>
                <c:ptCount val="201"/>
                <c:pt idx="0">
                  <c:v>60.8</c:v>
                </c:pt>
                <c:pt idx="1">
                  <c:v>60.947999999999986</c:v>
                </c:pt>
                <c:pt idx="2">
                  <c:v>61.096000000000011</c:v>
                </c:pt>
                <c:pt idx="3">
                  <c:v>61.244000000000007</c:v>
                </c:pt>
                <c:pt idx="4">
                  <c:v>61.392000000000003</c:v>
                </c:pt>
                <c:pt idx="5">
                  <c:v>61.539999999999992</c:v>
                </c:pt>
                <c:pt idx="6">
                  <c:v>61.687999999999988</c:v>
                </c:pt>
                <c:pt idx="7">
                  <c:v>61.836000000000013</c:v>
                </c:pt>
                <c:pt idx="8">
                  <c:v>61.984000000000009</c:v>
                </c:pt>
                <c:pt idx="9">
                  <c:v>62.131999999999998</c:v>
                </c:pt>
                <c:pt idx="10">
                  <c:v>62.279999999999994</c:v>
                </c:pt>
                <c:pt idx="11">
                  <c:v>62.42799999999999</c:v>
                </c:pt>
                <c:pt idx="12">
                  <c:v>62.576000000000008</c:v>
                </c:pt>
                <c:pt idx="13">
                  <c:v>62.724000000000004</c:v>
                </c:pt>
                <c:pt idx="14">
                  <c:v>62.872</c:v>
                </c:pt>
                <c:pt idx="15">
                  <c:v>63.019999999999996</c:v>
                </c:pt>
                <c:pt idx="16">
                  <c:v>63.167999999999992</c:v>
                </c:pt>
                <c:pt idx="17">
                  <c:v>63.31600000000001</c:v>
                </c:pt>
                <c:pt idx="18">
                  <c:v>63.464000000000006</c:v>
                </c:pt>
                <c:pt idx="19">
                  <c:v>63.612000000000002</c:v>
                </c:pt>
                <c:pt idx="20">
                  <c:v>63.759999999999991</c:v>
                </c:pt>
                <c:pt idx="21">
                  <c:v>63.907999999999987</c:v>
                </c:pt>
                <c:pt idx="22">
                  <c:v>64.056000000000012</c:v>
                </c:pt>
                <c:pt idx="23">
                  <c:v>64.204000000000008</c:v>
                </c:pt>
                <c:pt idx="24">
                  <c:v>64.352000000000004</c:v>
                </c:pt>
                <c:pt idx="25">
                  <c:v>64.5</c:v>
                </c:pt>
                <c:pt idx="26">
                  <c:v>64.647999999999982</c:v>
                </c:pt>
                <c:pt idx="27">
                  <c:v>64.796000000000006</c:v>
                </c:pt>
                <c:pt idx="28">
                  <c:v>64.944000000000003</c:v>
                </c:pt>
                <c:pt idx="29">
                  <c:v>65.091999999999999</c:v>
                </c:pt>
                <c:pt idx="30">
                  <c:v>65.239999999999995</c:v>
                </c:pt>
                <c:pt idx="31">
                  <c:v>65.387999999999991</c:v>
                </c:pt>
                <c:pt idx="32">
                  <c:v>65.536000000000016</c:v>
                </c:pt>
                <c:pt idx="33">
                  <c:v>65.684000000000012</c:v>
                </c:pt>
                <c:pt idx="34">
                  <c:v>65.831999999999994</c:v>
                </c:pt>
                <c:pt idx="35">
                  <c:v>65.97999999999999</c:v>
                </c:pt>
                <c:pt idx="36">
                  <c:v>66.127999999999986</c:v>
                </c:pt>
                <c:pt idx="37">
                  <c:v>66.27600000000001</c:v>
                </c:pt>
                <c:pt idx="38">
                  <c:v>66.424000000000007</c:v>
                </c:pt>
                <c:pt idx="39">
                  <c:v>66.572000000000003</c:v>
                </c:pt>
                <c:pt idx="40">
                  <c:v>66.72</c:v>
                </c:pt>
                <c:pt idx="41">
                  <c:v>66.867999999999995</c:v>
                </c:pt>
                <c:pt idx="42">
                  <c:v>67.016000000000005</c:v>
                </c:pt>
                <c:pt idx="43">
                  <c:v>67.164000000000001</c:v>
                </c:pt>
                <c:pt idx="44">
                  <c:v>67.311999999999998</c:v>
                </c:pt>
                <c:pt idx="45">
                  <c:v>67.459999999999994</c:v>
                </c:pt>
                <c:pt idx="46">
                  <c:v>67.60799999999999</c:v>
                </c:pt>
                <c:pt idx="47">
                  <c:v>67.756000000000014</c:v>
                </c:pt>
                <c:pt idx="48">
                  <c:v>67.904000000000011</c:v>
                </c:pt>
                <c:pt idx="49">
                  <c:v>68.052000000000007</c:v>
                </c:pt>
                <c:pt idx="50">
                  <c:v>68.199999999999989</c:v>
                </c:pt>
                <c:pt idx="51">
                  <c:v>68.347999999999985</c:v>
                </c:pt>
                <c:pt idx="52">
                  <c:v>68.496000000000009</c:v>
                </c:pt>
                <c:pt idx="53">
                  <c:v>68.644000000000005</c:v>
                </c:pt>
                <c:pt idx="54">
                  <c:v>68.792000000000002</c:v>
                </c:pt>
                <c:pt idx="55">
                  <c:v>68.94</c:v>
                </c:pt>
                <c:pt idx="56">
                  <c:v>69.087999999999994</c:v>
                </c:pt>
                <c:pt idx="57">
                  <c:v>69.236000000000018</c:v>
                </c:pt>
                <c:pt idx="58">
                  <c:v>69.384000000000015</c:v>
                </c:pt>
                <c:pt idx="59">
                  <c:v>69.532000000000011</c:v>
                </c:pt>
                <c:pt idx="60">
                  <c:v>69.680000000000021</c:v>
                </c:pt>
                <c:pt idx="61">
                  <c:v>69.828000000000017</c:v>
                </c:pt>
                <c:pt idx="62">
                  <c:v>69.976000000000013</c:v>
                </c:pt>
                <c:pt idx="63">
                  <c:v>70.124000000000009</c:v>
                </c:pt>
                <c:pt idx="64">
                  <c:v>70.272000000000006</c:v>
                </c:pt>
                <c:pt idx="65">
                  <c:v>70.42000000000003</c:v>
                </c:pt>
                <c:pt idx="66">
                  <c:v>70.568000000000026</c:v>
                </c:pt>
                <c:pt idx="67">
                  <c:v>70.716000000000022</c:v>
                </c:pt>
                <c:pt idx="68">
                  <c:v>70.864000000000004</c:v>
                </c:pt>
                <c:pt idx="69">
                  <c:v>71.012</c:v>
                </c:pt>
                <c:pt idx="70">
                  <c:v>71.160000000000025</c:v>
                </c:pt>
                <c:pt idx="71">
                  <c:v>71.308000000000021</c:v>
                </c:pt>
                <c:pt idx="72">
                  <c:v>71.456000000000017</c:v>
                </c:pt>
                <c:pt idx="73">
                  <c:v>71.604000000000013</c:v>
                </c:pt>
                <c:pt idx="74">
                  <c:v>71.75200000000001</c:v>
                </c:pt>
                <c:pt idx="75">
                  <c:v>71.900000000000034</c:v>
                </c:pt>
                <c:pt idx="76">
                  <c:v>72.048000000000016</c:v>
                </c:pt>
                <c:pt idx="77">
                  <c:v>72.196000000000012</c:v>
                </c:pt>
                <c:pt idx="78">
                  <c:v>72.344000000000008</c:v>
                </c:pt>
                <c:pt idx="79">
                  <c:v>72.492000000000004</c:v>
                </c:pt>
                <c:pt idx="80">
                  <c:v>72.640000000000029</c:v>
                </c:pt>
                <c:pt idx="81">
                  <c:v>72.788000000000025</c:v>
                </c:pt>
                <c:pt idx="82">
                  <c:v>72.936000000000021</c:v>
                </c:pt>
                <c:pt idx="83">
                  <c:v>73.084000000000017</c:v>
                </c:pt>
                <c:pt idx="84">
                  <c:v>73.231999999999999</c:v>
                </c:pt>
                <c:pt idx="85">
                  <c:v>73.380000000000024</c:v>
                </c:pt>
                <c:pt idx="86">
                  <c:v>73.52800000000002</c:v>
                </c:pt>
                <c:pt idx="87">
                  <c:v>73.676000000000016</c:v>
                </c:pt>
                <c:pt idx="88">
                  <c:v>73.824000000000012</c:v>
                </c:pt>
                <c:pt idx="89">
                  <c:v>73.972000000000008</c:v>
                </c:pt>
                <c:pt idx="90">
                  <c:v>74.120000000000033</c:v>
                </c:pt>
                <c:pt idx="91">
                  <c:v>74.268000000000015</c:v>
                </c:pt>
                <c:pt idx="92">
                  <c:v>74.416000000000011</c:v>
                </c:pt>
                <c:pt idx="93">
                  <c:v>74.564000000000007</c:v>
                </c:pt>
                <c:pt idx="94">
                  <c:v>74.712000000000003</c:v>
                </c:pt>
                <c:pt idx="95">
                  <c:v>74.860000000000028</c:v>
                </c:pt>
                <c:pt idx="96">
                  <c:v>75.008000000000024</c:v>
                </c:pt>
                <c:pt idx="97">
                  <c:v>75.15600000000002</c:v>
                </c:pt>
                <c:pt idx="98">
                  <c:v>75.304000000000016</c:v>
                </c:pt>
                <c:pt idx="99">
                  <c:v>75.451999999999998</c:v>
                </c:pt>
                <c:pt idx="100">
                  <c:v>75.599999999999994</c:v>
                </c:pt>
                <c:pt idx="101">
                  <c:v>75.74799999999999</c:v>
                </c:pt>
                <c:pt idx="102">
                  <c:v>75.896000000000015</c:v>
                </c:pt>
                <c:pt idx="103">
                  <c:v>76.044000000000011</c:v>
                </c:pt>
                <c:pt idx="104">
                  <c:v>76.191999999999993</c:v>
                </c:pt>
                <c:pt idx="105">
                  <c:v>76.339999999999989</c:v>
                </c:pt>
                <c:pt idx="106">
                  <c:v>76.487999999999985</c:v>
                </c:pt>
                <c:pt idx="107">
                  <c:v>76.63600000000001</c:v>
                </c:pt>
                <c:pt idx="108">
                  <c:v>76.784000000000006</c:v>
                </c:pt>
                <c:pt idx="109">
                  <c:v>76.932000000000002</c:v>
                </c:pt>
                <c:pt idx="110">
                  <c:v>77.08</c:v>
                </c:pt>
                <c:pt idx="111">
                  <c:v>77.227999999999994</c:v>
                </c:pt>
                <c:pt idx="112">
                  <c:v>77.376000000000005</c:v>
                </c:pt>
                <c:pt idx="113">
                  <c:v>77.524000000000001</c:v>
                </c:pt>
                <c:pt idx="114">
                  <c:v>77.671999999999997</c:v>
                </c:pt>
                <c:pt idx="115">
                  <c:v>77.819999999999993</c:v>
                </c:pt>
                <c:pt idx="116">
                  <c:v>77.967999999999989</c:v>
                </c:pt>
                <c:pt idx="117">
                  <c:v>78.116000000000014</c:v>
                </c:pt>
                <c:pt idx="118">
                  <c:v>78.26400000000001</c:v>
                </c:pt>
                <c:pt idx="119">
                  <c:v>78.412000000000006</c:v>
                </c:pt>
                <c:pt idx="120">
                  <c:v>78.559999999999988</c:v>
                </c:pt>
                <c:pt idx="121">
                  <c:v>78.707999999999984</c:v>
                </c:pt>
                <c:pt idx="122">
                  <c:v>78.856000000000009</c:v>
                </c:pt>
                <c:pt idx="123">
                  <c:v>79.004000000000005</c:v>
                </c:pt>
                <c:pt idx="124">
                  <c:v>79.152000000000001</c:v>
                </c:pt>
                <c:pt idx="125">
                  <c:v>79.3</c:v>
                </c:pt>
                <c:pt idx="126">
                  <c:v>79.447999999999993</c:v>
                </c:pt>
                <c:pt idx="127">
                  <c:v>79.596000000000018</c:v>
                </c:pt>
                <c:pt idx="128">
                  <c:v>79.744</c:v>
                </c:pt>
                <c:pt idx="129">
                  <c:v>79.891999999999996</c:v>
                </c:pt>
                <c:pt idx="130">
                  <c:v>80.039999999999992</c:v>
                </c:pt>
                <c:pt idx="131">
                  <c:v>80.187999999999988</c:v>
                </c:pt>
                <c:pt idx="132">
                  <c:v>80.336000000000013</c:v>
                </c:pt>
                <c:pt idx="133">
                  <c:v>80.484000000000009</c:v>
                </c:pt>
                <c:pt idx="134">
                  <c:v>80.632000000000005</c:v>
                </c:pt>
                <c:pt idx="135">
                  <c:v>80.78</c:v>
                </c:pt>
                <c:pt idx="136">
                  <c:v>80.927999999999983</c:v>
                </c:pt>
                <c:pt idx="137">
                  <c:v>81.076000000000008</c:v>
                </c:pt>
                <c:pt idx="138">
                  <c:v>81.224000000000004</c:v>
                </c:pt>
                <c:pt idx="139">
                  <c:v>81.372</c:v>
                </c:pt>
                <c:pt idx="140">
                  <c:v>81.52</c:v>
                </c:pt>
                <c:pt idx="141">
                  <c:v>81.667999999999992</c:v>
                </c:pt>
                <c:pt idx="142">
                  <c:v>81.816000000000017</c:v>
                </c:pt>
                <c:pt idx="143">
                  <c:v>81.963999999999999</c:v>
                </c:pt>
                <c:pt idx="144">
                  <c:v>82.111999999999995</c:v>
                </c:pt>
                <c:pt idx="145">
                  <c:v>82.259999999999991</c:v>
                </c:pt>
                <c:pt idx="146">
                  <c:v>82.407999999999987</c:v>
                </c:pt>
                <c:pt idx="147">
                  <c:v>82.556000000000012</c:v>
                </c:pt>
                <c:pt idx="148">
                  <c:v>82.704000000000008</c:v>
                </c:pt>
                <c:pt idx="149">
                  <c:v>82.852000000000004</c:v>
                </c:pt>
                <c:pt idx="150">
                  <c:v>83</c:v>
                </c:pt>
                <c:pt idx="151">
                  <c:v>83.147999999999982</c:v>
                </c:pt>
                <c:pt idx="152">
                  <c:v>83.296000000000006</c:v>
                </c:pt>
                <c:pt idx="153">
                  <c:v>83.444000000000003</c:v>
                </c:pt>
                <c:pt idx="154">
                  <c:v>83.591999999999999</c:v>
                </c:pt>
                <c:pt idx="155">
                  <c:v>83.74</c:v>
                </c:pt>
                <c:pt idx="156">
                  <c:v>83.887999999999991</c:v>
                </c:pt>
                <c:pt idx="157">
                  <c:v>84.036000000000016</c:v>
                </c:pt>
                <c:pt idx="158">
                  <c:v>84.184000000000012</c:v>
                </c:pt>
                <c:pt idx="159">
                  <c:v>84.331999999999994</c:v>
                </c:pt>
                <c:pt idx="160">
                  <c:v>84.47999999999999</c:v>
                </c:pt>
                <c:pt idx="161">
                  <c:v>84.627999999999986</c:v>
                </c:pt>
                <c:pt idx="162">
                  <c:v>84.77600000000001</c:v>
                </c:pt>
                <c:pt idx="163">
                  <c:v>84.924000000000007</c:v>
                </c:pt>
                <c:pt idx="164">
                  <c:v>85.072000000000003</c:v>
                </c:pt>
                <c:pt idx="165">
                  <c:v>85.22</c:v>
                </c:pt>
                <c:pt idx="166">
                  <c:v>85.367999999999995</c:v>
                </c:pt>
                <c:pt idx="167">
                  <c:v>85.516000000000005</c:v>
                </c:pt>
                <c:pt idx="168">
                  <c:v>85.664000000000001</c:v>
                </c:pt>
                <c:pt idx="169">
                  <c:v>85.811999999999998</c:v>
                </c:pt>
                <c:pt idx="170">
                  <c:v>85.96</c:v>
                </c:pt>
                <c:pt idx="171">
                  <c:v>86.10799999999999</c:v>
                </c:pt>
                <c:pt idx="172">
                  <c:v>86.256000000000014</c:v>
                </c:pt>
                <c:pt idx="173">
                  <c:v>86.404000000000011</c:v>
                </c:pt>
                <c:pt idx="174">
                  <c:v>86.552000000000007</c:v>
                </c:pt>
                <c:pt idx="175">
                  <c:v>86.699999999999989</c:v>
                </c:pt>
                <c:pt idx="176">
                  <c:v>86.847999999999985</c:v>
                </c:pt>
                <c:pt idx="177">
                  <c:v>86.996000000000009</c:v>
                </c:pt>
                <c:pt idx="178">
                  <c:v>87.144000000000005</c:v>
                </c:pt>
                <c:pt idx="179">
                  <c:v>87.292000000000002</c:v>
                </c:pt>
                <c:pt idx="180">
                  <c:v>87.44</c:v>
                </c:pt>
                <c:pt idx="181">
                  <c:v>87.587999999999994</c:v>
                </c:pt>
                <c:pt idx="182">
                  <c:v>87.736000000000004</c:v>
                </c:pt>
                <c:pt idx="183">
                  <c:v>87.884</c:v>
                </c:pt>
                <c:pt idx="184">
                  <c:v>88.031999999999996</c:v>
                </c:pt>
                <c:pt idx="185">
                  <c:v>88.179999999999993</c:v>
                </c:pt>
                <c:pt idx="186">
                  <c:v>88.327999999999989</c:v>
                </c:pt>
                <c:pt idx="187">
                  <c:v>88.476000000000013</c:v>
                </c:pt>
                <c:pt idx="188">
                  <c:v>88.624000000000009</c:v>
                </c:pt>
                <c:pt idx="189">
                  <c:v>88.772000000000006</c:v>
                </c:pt>
                <c:pt idx="190">
                  <c:v>88.919999999999987</c:v>
                </c:pt>
                <c:pt idx="191">
                  <c:v>89.067999999999984</c:v>
                </c:pt>
                <c:pt idx="192">
                  <c:v>89.216000000000008</c:v>
                </c:pt>
                <c:pt idx="193">
                  <c:v>89.364000000000004</c:v>
                </c:pt>
                <c:pt idx="194">
                  <c:v>89.512</c:v>
                </c:pt>
                <c:pt idx="195">
                  <c:v>89.66</c:v>
                </c:pt>
                <c:pt idx="196">
                  <c:v>89.807999999999993</c:v>
                </c:pt>
                <c:pt idx="197">
                  <c:v>89.956000000000017</c:v>
                </c:pt>
                <c:pt idx="198">
                  <c:v>90.103999999999999</c:v>
                </c:pt>
                <c:pt idx="199">
                  <c:v>90.251999999999995</c:v>
                </c:pt>
                <c:pt idx="200">
                  <c:v>90.399999999999991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A1B1-4EB8-82D6-099E70F8C2DA}"/>
            </c:ext>
          </c:extLst>
        </c:ser>
        <c:ser>
          <c:idx val="197"/>
          <c:order val="197"/>
          <c:tx>
            <c:strRef>
              <c:f>工作表3!$A$201</c:f>
              <c:strCache>
                <c:ptCount val="1"/>
                <c:pt idx="0">
                  <c:v>0.97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工作表3!$B$201:$GT$201</c:f>
              <c:numCache>
                <c:formatCode>General</c:formatCode>
                <c:ptCount val="201"/>
                <c:pt idx="0">
                  <c:v>60.6</c:v>
                </c:pt>
                <c:pt idx="1">
                  <c:v>60.7485</c:v>
                </c:pt>
                <c:pt idx="2">
                  <c:v>60.897000000000006</c:v>
                </c:pt>
                <c:pt idx="3">
                  <c:v>61.045500000000004</c:v>
                </c:pt>
                <c:pt idx="4">
                  <c:v>61.19400000000001</c:v>
                </c:pt>
                <c:pt idx="5">
                  <c:v>61.342500000000001</c:v>
                </c:pt>
                <c:pt idx="6">
                  <c:v>61.491</c:v>
                </c:pt>
                <c:pt idx="7">
                  <c:v>61.639500000000005</c:v>
                </c:pt>
                <c:pt idx="8">
                  <c:v>61.787999999999997</c:v>
                </c:pt>
                <c:pt idx="9">
                  <c:v>61.936500000000009</c:v>
                </c:pt>
                <c:pt idx="10">
                  <c:v>62.085000000000001</c:v>
                </c:pt>
                <c:pt idx="11">
                  <c:v>62.233499999999999</c:v>
                </c:pt>
                <c:pt idx="12">
                  <c:v>62.382000000000005</c:v>
                </c:pt>
                <c:pt idx="13">
                  <c:v>62.530500000000004</c:v>
                </c:pt>
                <c:pt idx="14">
                  <c:v>62.679000000000009</c:v>
                </c:pt>
                <c:pt idx="15">
                  <c:v>62.827500000000001</c:v>
                </c:pt>
                <c:pt idx="16">
                  <c:v>62.975999999999999</c:v>
                </c:pt>
                <c:pt idx="17">
                  <c:v>63.124500000000005</c:v>
                </c:pt>
                <c:pt idx="18">
                  <c:v>63.273000000000003</c:v>
                </c:pt>
                <c:pt idx="19">
                  <c:v>63.421500000000009</c:v>
                </c:pt>
                <c:pt idx="20">
                  <c:v>63.57</c:v>
                </c:pt>
                <c:pt idx="21">
                  <c:v>63.718499999999999</c:v>
                </c:pt>
                <c:pt idx="22">
                  <c:v>63.867000000000004</c:v>
                </c:pt>
                <c:pt idx="23">
                  <c:v>64.015500000000003</c:v>
                </c:pt>
                <c:pt idx="24">
                  <c:v>64.164000000000016</c:v>
                </c:pt>
                <c:pt idx="25">
                  <c:v>64.3125</c:v>
                </c:pt>
                <c:pt idx="26">
                  <c:v>64.460999999999999</c:v>
                </c:pt>
                <c:pt idx="27">
                  <c:v>64.609500000000011</c:v>
                </c:pt>
                <c:pt idx="28">
                  <c:v>64.757999999999996</c:v>
                </c:pt>
                <c:pt idx="29">
                  <c:v>64.906500000000008</c:v>
                </c:pt>
                <c:pt idx="30">
                  <c:v>65.055000000000007</c:v>
                </c:pt>
                <c:pt idx="31">
                  <c:v>65.203499999999991</c:v>
                </c:pt>
                <c:pt idx="32">
                  <c:v>65.352000000000004</c:v>
                </c:pt>
                <c:pt idx="33">
                  <c:v>65.500500000000002</c:v>
                </c:pt>
                <c:pt idx="34">
                  <c:v>65.649000000000015</c:v>
                </c:pt>
                <c:pt idx="35">
                  <c:v>65.797499999999999</c:v>
                </c:pt>
                <c:pt idx="36">
                  <c:v>65.945999999999998</c:v>
                </c:pt>
                <c:pt idx="37">
                  <c:v>66.094500000000011</c:v>
                </c:pt>
                <c:pt idx="38">
                  <c:v>66.242999999999995</c:v>
                </c:pt>
                <c:pt idx="39">
                  <c:v>66.391500000000008</c:v>
                </c:pt>
                <c:pt idx="40">
                  <c:v>66.540000000000006</c:v>
                </c:pt>
                <c:pt idx="41">
                  <c:v>66.688500000000005</c:v>
                </c:pt>
                <c:pt idx="42">
                  <c:v>66.837000000000003</c:v>
                </c:pt>
                <c:pt idx="43">
                  <c:v>66.985500000000002</c:v>
                </c:pt>
                <c:pt idx="44">
                  <c:v>67.134000000000015</c:v>
                </c:pt>
                <c:pt idx="45">
                  <c:v>67.282499999999999</c:v>
                </c:pt>
                <c:pt idx="46">
                  <c:v>67.430999999999997</c:v>
                </c:pt>
                <c:pt idx="47">
                  <c:v>67.57950000000001</c:v>
                </c:pt>
                <c:pt idx="48">
                  <c:v>67.727999999999994</c:v>
                </c:pt>
                <c:pt idx="49">
                  <c:v>67.876500000000007</c:v>
                </c:pt>
                <c:pt idx="50">
                  <c:v>68.025000000000006</c:v>
                </c:pt>
                <c:pt idx="51">
                  <c:v>68.17349999999999</c:v>
                </c:pt>
                <c:pt idx="52">
                  <c:v>68.322000000000003</c:v>
                </c:pt>
                <c:pt idx="53">
                  <c:v>68.470500000000001</c:v>
                </c:pt>
                <c:pt idx="54">
                  <c:v>68.619000000000014</c:v>
                </c:pt>
                <c:pt idx="55">
                  <c:v>68.767499999999998</c:v>
                </c:pt>
                <c:pt idx="56">
                  <c:v>68.915999999999997</c:v>
                </c:pt>
                <c:pt idx="57">
                  <c:v>69.064500000000024</c:v>
                </c:pt>
                <c:pt idx="58">
                  <c:v>69.213000000000022</c:v>
                </c:pt>
                <c:pt idx="59">
                  <c:v>69.361500000000007</c:v>
                </c:pt>
                <c:pt idx="60">
                  <c:v>69.510000000000019</c:v>
                </c:pt>
                <c:pt idx="61">
                  <c:v>69.658500000000018</c:v>
                </c:pt>
                <c:pt idx="62">
                  <c:v>69.807000000000031</c:v>
                </c:pt>
                <c:pt idx="63">
                  <c:v>69.955500000000015</c:v>
                </c:pt>
                <c:pt idx="64">
                  <c:v>70.104000000000013</c:v>
                </c:pt>
                <c:pt idx="65">
                  <c:v>70.252500000000026</c:v>
                </c:pt>
                <c:pt idx="66">
                  <c:v>70.40100000000001</c:v>
                </c:pt>
                <c:pt idx="67">
                  <c:v>70.549500000000023</c:v>
                </c:pt>
                <c:pt idx="68">
                  <c:v>70.698000000000022</c:v>
                </c:pt>
                <c:pt idx="69">
                  <c:v>70.84650000000002</c:v>
                </c:pt>
                <c:pt idx="70">
                  <c:v>70.995000000000019</c:v>
                </c:pt>
                <c:pt idx="71">
                  <c:v>71.143500000000017</c:v>
                </c:pt>
                <c:pt idx="72">
                  <c:v>71.29200000000003</c:v>
                </c:pt>
                <c:pt idx="73">
                  <c:v>71.440500000000014</c:v>
                </c:pt>
                <c:pt idx="74">
                  <c:v>71.589000000000013</c:v>
                </c:pt>
                <c:pt idx="75">
                  <c:v>71.737500000000026</c:v>
                </c:pt>
                <c:pt idx="76">
                  <c:v>71.88600000000001</c:v>
                </c:pt>
                <c:pt idx="77">
                  <c:v>72.034500000000023</c:v>
                </c:pt>
                <c:pt idx="78">
                  <c:v>72.183000000000021</c:v>
                </c:pt>
                <c:pt idx="79">
                  <c:v>72.33150000000002</c:v>
                </c:pt>
                <c:pt idx="80">
                  <c:v>72.480000000000018</c:v>
                </c:pt>
                <c:pt idx="81">
                  <c:v>72.628500000000017</c:v>
                </c:pt>
                <c:pt idx="82">
                  <c:v>72.777000000000029</c:v>
                </c:pt>
                <c:pt idx="83">
                  <c:v>72.925500000000014</c:v>
                </c:pt>
                <c:pt idx="84">
                  <c:v>73.074000000000012</c:v>
                </c:pt>
                <c:pt idx="85">
                  <c:v>73.222500000000025</c:v>
                </c:pt>
                <c:pt idx="86">
                  <c:v>73.371000000000009</c:v>
                </c:pt>
                <c:pt idx="87">
                  <c:v>73.519500000000022</c:v>
                </c:pt>
                <c:pt idx="88">
                  <c:v>73.668000000000021</c:v>
                </c:pt>
                <c:pt idx="89">
                  <c:v>73.816500000000019</c:v>
                </c:pt>
                <c:pt idx="90">
                  <c:v>73.965000000000018</c:v>
                </c:pt>
                <c:pt idx="91">
                  <c:v>74.113500000000016</c:v>
                </c:pt>
                <c:pt idx="92">
                  <c:v>74.262000000000029</c:v>
                </c:pt>
                <c:pt idx="93">
                  <c:v>74.410500000000013</c:v>
                </c:pt>
                <c:pt idx="94">
                  <c:v>74.559000000000012</c:v>
                </c:pt>
                <c:pt idx="95">
                  <c:v>74.707500000000024</c:v>
                </c:pt>
                <c:pt idx="96">
                  <c:v>74.856000000000023</c:v>
                </c:pt>
                <c:pt idx="97">
                  <c:v>75.004500000000021</c:v>
                </c:pt>
                <c:pt idx="98">
                  <c:v>75.15300000000002</c:v>
                </c:pt>
                <c:pt idx="99">
                  <c:v>75.301500000000019</c:v>
                </c:pt>
                <c:pt idx="100">
                  <c:v>75.45</c:v>
                </c:pt>
                <c:pt idx="101">
                  <c:v>75.598500000000001</c:v>
                </c:pt>
                <c:pt idx="102">
                  <c:v>75.747</c:v>
                </c:pt>
                <c:pt idx="103">
                  <c:v>75.895499999999998</c:v>
                </c:pt>
                <c:pt idx="104">
                  <c:v>76.044000000000011</c:v>
                </c:pt>
                <c:pt idx="105">
                  <c:v>76.19250000000001</c:v>
                </c:pt>
                <c:pt idx="106">
                  <c:v>76.340999999999994</c:v>
                </c:pt>
                <c:pt idx="107">
                  <c:v>76.489500000000007</c:v>
                </c:pt>
                <c:pt idx="108">
                  <c:v>76.638000000000005</c:v>
                </c:pt>
                <c:pt idx="109">
                  <c:v>76.786500000000004</c:v>
                </c:pt>
                <c:pt idx="110">
                  <c:v>76.935000000000002</c:v>
                </c:pt>
                <c:pt idx="111">
                  <c:v>77.083500000000001</c:v>
                </c:pt>
                <c:pt idx="112">
                  <c:v>77.231999999999999</c:v>
                </c:pt>
                <c:pt idx="113">
                  <c:v>77.380499999999998</c:v>
                </c:pt>
                <c:pt idx="114">
                  <c:v>77.529000000000011</c:v>
                </c:pt>
                <c:pt idx="115">
                  <c:v>77.677500000000009</c:v>
                </c:pt>
                <c:pt idx="116">
                  <c:v>77.825999999999993</c:v>
                </c:pt>
                <c:pt idx="117">
                  <c:v>77.974500000000006</c:v>
                </c:pt>
                <c:pt idx="118">
                  <c:v>78.123000000000005</c:v>
                </c:pt>
                <c:pt idx="119">
                  <c:v>78.271500000000003</c:v>
                </c:pt>
                <c:pt idx="120">
                  <c:v>78.42</c:v>
                </c:pt>
                <c:pt idx="121">
                  <c:v>78.5685</c:v>
                </c:pt>
                <c:pt idx="122">
                  <c:v>78.716999999999999</c:v>
                </c:pt>
                <c:pt idx="123">
                  <c:v>78.865499999999997</c:v>
                </c:pt>
                <c:pt idx="124">
                  <c:v>79.01400000000001</c:v>
                </c:pt>
                <c:pt idx="125">
                  <c:v>79.162500000000009</c:v>
                </c:pt>
                <c:pt idx="126">
                  <c:v>79.310999999999993</c:v>
                </c:pt>
                <c:pt idx="127">
                  <c:v>79.459500000000006</c:v>
                </c:pt>
                <c:pt idx="128">
                  <c:v>79.608000000000004</c:v>
                </c:pt>
                <c:pt idx="129">
                  <c:v>79.756500000000003</c:v>
                </c:pt>
                <c:pt idx="130">
                  <c:v>79.905000000000001</c:v>
                </c:pt>
                <c:pt idx="131">
                  <c:v>80.0535</c:v>
                </c:pt>
                <c:pt idx="132">
                  <c:v>80.202000000000012</c:v>
                </c:pt>
                <c:pt idx="133">
                  <c:v>80.350499999999997</c:v>
                </c:pt>
                <c:pt idx="134">
                  <c:v>80.499000000000009</c:v>
                </c:pt>
                <c:pt idx="135">
                  <c:v>80.647500000000008</c:v>
                </c:pt>
                <c:pt idx="136">
                  <c:v>80.795999999999992</c:v>
                </c:pt>
                <c:pt idx="137">
                  <c:v>80.944500000000005</c:v>
                </c:pt>
                <c:pt idx="138">
                  <c:v>81.093000000000004</c:v>
                </c:pt>
                <c:pt idx="139">
                  <c:v>81.241500000000002</c:v>
                </c:pt>
                <c:pt idx="140">
                  <c:v>81.39</c:v>
                </c:pt>
                <c:pt idx="141">
                  <c:v>81.538499999999999</c:v>
                </c:pt>
                <c:pt idx="142">
                  <c:v>81.687000000000012</c:v>
                </c:pt>
                <c:pt idx="143">
                  <c:v>81.835499999999996</c:v>
                </c:pt>
                <c:pt idx="144">
                  <c:v>81.984000000000009</c:v>
                </c:pt>
                <c:pt idx="145">
                  <c:v>82.132500000000007</c:v>
                </c:pt>
                <c:pt idx="146">
                  <c:v>82.280999999999992</c:v>
                </c:pt>
                <c:pt idx="147">
                  <c:v>82.429500000000004</c:v>
                </c:pt>
                <c:pt idx="148">
                  <c:v>82.578000000000003</c:v>
                </c:pt>
                <c:pt idx="149">
                  <c:v>82.726500000000016</c:v>
                </c:pt>
                <c:pt idx="150">
                  <c:v>82.875</c:v>
                </c:pt>
                <c:pt idx="151">
                  <c:v>83.023499999999999</c:v>
                </c:pt>
                <c:pt idx="152">
                  <c:v>83.172000000000011</c:v>
                </c:pt>
                <c:pt idx="153">
                  <c:v>83.320499999999996</c:v>
                </c:pt>
                <c:pt idx="154">
                  <c:v>83.469000000000008</c:v>
                </c:pt>
                <c:pt idx="155">
                  <c:v>83.617500000000007</c:v>
                </c:pt>
                <c:pt idx="156">
                  <c:v>83.765999999999991</c:v>
                </c:pt>
                <c:pt idx="157">
                  <c:v>83.914500000000004</c:v>
                </c:pt>
                <c:pt idx="158">
                  <c:v>84.063000000000002</c:v>
                </c:pt>
                <c:pt idx="159">
                  <c:v>84.211500000000001</c:v>
                </c:pt>
                <c:pt idx="160">
                  <c:v>84.36</c:v>
                </c:pt>
                <c:pt idx="161">
                  <c:v>84.508499999999998</c:v>
                </c:pt>
                <c:pt idx="162">
                  <c:v>84.657000000000011</c:v>
                </c:pt>
                <c:pt idx="163">
                  <c:v>84.805499999999995</c:v>
                </c:pt>
                <c:pt idx="164">
                  <c:v>84.954000000000008</c:v>
                </c:pt>
                <c:pt idx="165">
                  <c:v>85.102500000000006</c:v>
                </c:pt>
                <c:pt idx="166">
                  <c:v>85.250999999999991</c:v>
                </c:pt>
                <c:pt idx="167">
                  <c:v>85.399500000000003</c:v>
                </c:pt>
                <c:pt idx="168">
                  <c:v>85.548000000000002</c:v>
                </c:pt>
                <c:pt idx="169">
                  <c:v>85.696500000000015</c:v>
                </c:pt>
                <c:pt idx="170">
                  <c:v>85.844999999999999</c:v>
                </c:pt>
                <c:pt idx="171">
                  <c:v>85.993499999999997</c:v>
                </c:pt>
                <c:pt idx="172">
                  <c:v>86.14200000000001</c:v>
                </c:pt>
                <c:pt idx="173">
                  <c:v>86.290499999999994</c:v>
                </c:pt>
                <c:pt idx="174">
                  <c:v>86.439000000000007</c:v>
                </c:pt>
                <c:pt idx="175">
                  <c:v>86.587500000000006</c:v>
                </c:pt>
                <c:pt idx="176">
                  <c:v>86.73599999999999</c:v>
                </c:pt>
                <c:pt idx="177">
                  <c:v>86.884500000000003</c:v>
                </c:pt>
                <c:pt idx="178">
                  <c:v>87.033000000000001</c:v>
                </c:pt>
                <c:pt idx="179">
                  <c:v>87.181500000000014</c:v>
                </c:pt>
                <c:pt idx="180">
                  <c:v>87.33</c:v>
                </c:pt>
                <c:pt idx="181">
                  <c:v>87.478499999999997</c:v>
                </c:pt>
                <c:pt idx="182">
                  <c:v>87.62700000000001</c:v>
                </c:pt>
                <c:pt idx="183">
                  <c:v>87.775499999999994</c:v>
                </c:pt>
                <c:pt idx="184">
                  <c:v>87.924000000000007</c:v>
                </c:pt>
                <c:pt idx="185">
                  <c:v>88.072500000000005</c:v>
                </c:pt>
                <c:pt idx="186">
                  <c:v>88.221000000000004</c:v>
                </c:pt>
                <c:pt idx="187">
                  <c:v>88.369500000000002</c:v>
                </c:pt>
                <c:pt idx="188">
                  <c:v>88.518000000000001</c:v>
                </c:pt>
                <c:pt idx="189">
                  <c:v>88.666500000000013</c:v>
                </c:pt>
                <c:pt idx="190">
                  <c:v>88.814999999999998</c:v>
                </c:pt>
                <c:pt idx="191">
                  <c:v>88.963499999999996</c:v>
                </c:pt>
                <c:pt idx="192">
                  <c:v>89.112000000000009</c:v>
                </c:pt>
                <c:pt idx="193">
                  <c:v>89.260500000000008</c:v>
                </c:pt>
                <c:pt idx="194">
                  <c:v>89.409000000000006</c:v>
                </c:pt>
                <c:pt idx="195">
                  <c:v>89.557500000000005</c:v>
                </c:pt>
                <c:pt idx="196">
                  <c:v>89.706000000000003</c:v>
                </c:pt>
                <c:pt idx="197">
                  <c:v>89.854500000000002</c:v>
                </c:pt>
                <c:pt idx="198">
                  <c:v>90.003</c:v>
                </c:pt>
                <c:pt idx="199">
                  <c:v>90.151500000000013</c:v>
                </c:pt>
                <c:pt idx="200">
                  <c:v>90.3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A1B1-4EB8-82D6-099E70F8C2DA}"/>
            </c:ext>
          </c:extLst>
        </c:ser>
        <c:ser>
          <c:idx val="198"/>
          <c:order val="198"/>
          <c:tx>
            <c:strRef>
              <c:f>工作表3!$A$202</c:f>
              <c:strCache>
                <c:ptCount val="1"/>
                <c:pt idx="0">
                  <c:v>0.98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工作表3!$B$202:$GT$202</c:f>
              <c:numCache>
                <c:formatCode>General</c:formatCode>
                <c:ptCount val="201"/>
                <c:pt idx="0">
                  <c:v>60.4</c:v>
                </c:pt>
                <c:pt idx="1">
                  <c:v>60.548999999999992</c:v>
                </c:pt>
                <c:pt idx="2">
                  <c:v>60.698</c:v>
                </c:pt>
                <c:pt idx="3">
                  <c:v>60.846999999999994</c:v>
                </c:pt>
                <c:pt idx="4">
                  <c:v>60.996000000000002</c:v>
                </c:pt>
                <c:pt idx="5">
                  <c:v>61.144999999999996</c:v>
                </c:pt>
                <c:pt idx="6">
                  <c:v>61.29399999999999</c:v>
                </c:pt>
                <c:pt idx="7">
                  <c:v>61.442999999999998</c:v>
                </c:pt>
                <c:pt idx="8">
                  <c:v>61.591999999999992</c:v>
                </c:pt>
                <c:pt idx="9">
                  <c:v>61.741</c:v>
                </c:pt>
                <c:pt idx="10">
                  <c:v>61.89</c:v>
                </c:pt>
                <c:pt idx="11">
                  <c:v>62.038999999999994</c:v>
                </c:pt>
                <c:pt idx="12">
                  <c:v>62.188000000000002</c:v>
                </c:pt>
                <c:pt idx="13">
                  <c:v>62.336999999999996</c:v>
                </c:pt>
                <c:pt idx="14">
                  <c:v>62.486000000000004</c:v>
                </c:pt>
                <c:pt idx="15">
                  <c:v>62.634999999999998</c:v>
                </c:pt>
                <c:pt idx="16">
                  <c:v>62.783999999999992</c:v>
                </c:pt>
                <c:pt idx="17">
                  <c:v>62.933</c:v>
                </c:pt>
                <c:pt idx="18">
                  <c:v>63.081999999999994</c:v>
                </c:pt>
                <c:pt idx="19">
                  <c:v>63.231000000000002</c:v>
                </c:pt>
                <c:pt idx="20">
                  <c:v>63.379999999999995</c:v>
                </c:pt>
                <c:pt idx="21">
                  <c:v>63.528999999999989</c:v>
                </c:pt>
                <c:pt idx="22">
                  <c:v>63.677999999999997</c:v>
                </c:pt>
                <c:pt idx="23">
                  <c:v>63.826999999999991</c:v>
                </c:pt>
                <c:pt idx="24">
                  <c:v>63.976000000000006</c:v>
                </c:pt>
                <c:pt idx="25">
                  <c:v>64.125</c:v>
                </c:pt>
                <c:pt idx="26">
                  <c:v>64.273999999999987</c:v>
                </c:pt>
                <c:pt idx="27">
                  <c:v>64.423000000000002</c:v>
                </c:pt>
                <c:pt idx="28">
                  <c:v>64.571999999999989</c:v>
                </c:pt>
                <c:pt idx="29">
                  <c:v>64.721000000000004</c:v>
                </c:pt>
                <c:pt idx="30">
                  <c:v>64.87</c:v>
                </c:pt>
                <c:pt idx="31">
                  <c:v>65.018999999999991</c:v>
                </c:pt>
                <c:pt idx="32">
                  <c:v>65.168000000000006</c:v>
                </c:pt>
                <c:pt idx="33">
                  <c:v>65.316999999999993</c:v>
                </c:pt>
                <c:pt idx="34">
                  <c:v>65.466000000000008</c:v>
                </c:pt>
                <c:pt idx="35">
                  <c:v>65.614999999999995</c:v>
                </c:pt>
                <c:pt idx="36">
                  <c:v>65.763999999999996</c:v>
                </c:pt>
                <c:pt idx="37">
                  <c:v>65.912999999999997</c:v>
                </c:pt>
                <c:pt idx="38">
                  <c:v>66.061999999999998</c:v>
                </c:pt>
                <c:pt idx="39">
                  <c:v>66.210999999999999</c:v>
                </c:pt>
                <c:pt idx="40">
                  <c:v>66.36</c:v>
                </c:pt>
                <c:pt idx="41">
                  <c:v>66.508999999999986</c:v>
                </c:pt>
                <c:pt idx="42">
                  <c:v>66.658000000000001</c:v>
                </c:pt>
                <c:pt idx="43">
                  <c:v>66.806999999999988</c:v>
                </c:pt>
                <c:pt idx="44">
                  <c:v>66.956000000000003</c:v>
                </c:pt>
                <c:pt idx="45">
                  <c:v>67.105000000000004</c:v>
                </c:pt>
                <c:pt idx="46">
                  <c:v>67.253999999999991</c:v>
                </c:pt>
                <c:pt idx="47">
                  <c:v>67.403000000000006</c:v>
                </c:pt>
                <c:pt idx="48">
                  <c:v>67.551999999999992</c:v>
                </c:pt>
                <c:pt idx="49">
                  <c:v>67.701000000000008</c:v>
                </c:pt>
                <c:pt idx="50">
                  <c:v>67.849999999999994</c:v>
                </c:pt>
                <c:pt idx="51">
                  <c:v>67.998999999999995</c:v>
                </c:pt>
                <c:pt idx="52">
                  <c:v>68.147999999999996</c:v>
                </c:pt>
                <c:pt idx="53">
                  <c:v>68.296999999999997</c:v>
                </c:pt>
                <c:pt idx="54">
                  <c:v>68.445999999999998</c:v>
                </c:pt>
                <c:pt idx="55">
                  <c:v>68.594999999999999</c:v>
                </c:pt>
                <c:pt idx="56">
                  <c:v>68.743999999999986</c:v>
                </c:pt>
                <c:pt idx="57">
                  <c:v>68.893000000000015</c:v>
                </c:pt>
                <c:pt idx="58">
                  <c:v>69.042000000000016</c:v>
                </c:pt>
                <c:pt idx="59">
                  <c:v>69.191000000000003</c:v>
                </c:pt>
                <c:pt idx="60">
                  <c:v>69.340000000000018</c:v>
                </c:pt>
                <c:pt idx="61">
                  <c:v>69.489000000000004</c:v>
                </c:pt>
                <c:pt idx="62">
                  <c:v>69.638000000000019</c:v>
                </c:pt>
                <c:pt idx="63">
                  <c:v>69.78700000000002</c:v>
                </c:pt>
                <c:pt idx="64">
                  <c:v>69.936000000000007</c:v>
                </c:pt>
                <c:pt idx="65">
                  <c:v>70.085000000000022</c:v>
                </c:pt>
                <c:pt idx="66">
                  <c:v>70.234000000000009</c:v>
                </c:pt>
                <c:pt idx="67">
                  <c:v>70.383000000000024</c:v>
                </c:pt>
                <c:pt idx="68">
                  <c:v>70.532000000000011</c:v>
                </c:pt>
                <c:pt idx="69">
                  <c:v>70.681000000000012</c:v>
                </c:pt>
                <c:pt idx="70">
                  <c:v>70.830000000000013</c:v>
                </c:pt>
                <c:pt idx="71">
                  <c:v>70.979000000000013</c:v>
                </c:pt>
                <c:pt idx="72">
                  <c:v>71.128000000000014</c:v>
                </c:pt>
                <c:pt idx="73">
                  <c:v>71.277000000000015</c:v>
                </c:pt>
                <c:pt idx="74">
                  <c:v>71.426000000000002</c:v>
                </c:pt>
                <c:pt idx="75">
                  <c:v>71.575000000000017</c:v>
                </c:pt>
                <c:pt idx="76">
                  <c:v>71.724000000000018</c:v>
                </c:pt>
                <c:pt idx="77">
                  <c:v>71.873000000000019</c:v>
                </c:pt>
                <c:pt idx="78">
                  <c:v>72.02200000000002</c:v>
                </c:pt>
                <c:pt idx="79">
                  <c:v>72.171000000000006</c:v>
                </c:pt>
                <c:pt idx="80">
                  <c:v>72.320000000000022</c:v>
                </c:pt>
                <c:pt idx="81">
                  <c:v>72.469000000000008</c:v>
                </c:pt>
                <c:pt idx="82">
                  <c:v>72.618000000000023</c:v>
                </c:pt>
                <c:pt idx="83">
                  <c:v>72.76700000000001</c:v>
                </c:pt>
                <c:pt idx="84">
                  <c:v>72.916000000000011</c:v>
                </c:pt>
                <c:pt idx="85">
                  <c:v>73.065000000000012</c:v>
                </c:pt>
                <c:pt idx="86">
                  <c:v>73.214000000000013</c:v>
                </c:pt>
                <c:pt idx="87">
                  <c:v>73.363000000000014</c:v>
                </c:pt>
                <c:pt idx="88">
                  <c:v>73.512000000000015</c:v>
                </c:pt>
                <c:pt idx="89">
                  <c:v>73.661000000000001</c:v>
                </c:pt>
                <c:pt idx="90">
                  <c:v>73.810000000000016</c:v>
                </c:pt>
                <c:pt idx="91">
                  <c:v>73.959000000000017</c:v>
                </c:pt>
                <c:pt idx="92">
                  <c:v>74.108000000000018</c:v>
                </c:pt>
                <c:pt idx="93">
                  <c:v>74.257000000000019</c:v>
                </c:pt>
                <c:pt idx="94">
                  <c:v>74.406000000000006</c:v>
                </c:pt>
                <c:pt idx="95">
                  <c:v>74.555000000000021</c:v>
                </c:pt>
                <c:pt idx="96">
                  <c:v>74.704000000000008</c:v>
                </c:pt>
                <c:pt idx="97">
                  <c:v>74.853000000000023</c:v>
                </c:pt>
                <c:pt idx="98">
                  <c:v>75.00200000000001</c:v>
                </c:pt>
                <c:pt idx="99">
                  <c:v>75.15100000000001</c:v>
                </c:pt>
                <c:pt idx="100">
                  <c:v>75.3</c:v>
                </c:pt>
                <c:pt idx="101">
                  <c:v>75.448999999999998</c:v>
                </c:pt>
                <c:pt idx="102">
                  <c:v>75.597999999999999</c:v>
                </c:pt>
                <c:pt idx="103">
                  <c:v>75.747</c:v>
                </c:pt>
                <c:pt idx="104">
                  <c:v>75.896000000000001</c:v>
                </c:pt>
                <c:pt idx="105">
                  <c:v>76.045000000000002</c:v>
                </c:pt>
                <c:pt idx="106">
                  <c:v>76.193999999999988</c:v>
                </c:pt>
                <c:pt idx="107">
                  <c:v>76.343000000000004</c:v>
                </c:pt>
                <c:pt idx="108">
                  <c:v>76.49199999999999</c:v>
                </c:pt>
                <c:pt idx="109">
                  <c:v>76.641000000000005</c:v>
                </c:pt>
                <c:pt idx="110">
                  <c:v>76.789999999999992</c:v>
                </c:pt>
                <c:pt idx="111">
                  <c:v>76.938999999999993</c:v>
                </c:pt>
                <c:pt idx="112">
                  <c:v>77.087999999999994</c:v>
                </c:pt>
                <c:pt idx="113">
                  <c:v>77.236999999999995</c:v>
                </c:pt>
                <c:pt idx="114">
                  <c:v>77.38600000000001</c:v>
                </c:pt>
                <c:pt idx="115">
                  <c:v>77.534999999999997</c:v>
                </c:pt>
                <c:pt idx="116">
                  <c:v>77.683999999999997</c:v>
                </c:pt>
                <c:pt idx="117">
                  <c:v>77.832999999999998</c:v>
                </c:pt>
                <c:pt idx="118">
                  <c:v>77.981999999999999</c:v>
                </c:pt>
                <c:pt idx="119">
                  <c:v>78.131</c:v>
                </c:pt>
                <c:pt idx="120">
                  <c:v>78.28</c:v>
                </c:pt>
                <c:pt idx="121">
                  <c:v>78.428999999999988</c:v>
                </c:pt>
                <c:pt idx="122">
                  <c:v>78.578000000000003</c:v>
                </c:pt>
                <c:pt idx="123">
                  <c:v>78.72699999999999</c:v>
                </c:pt>
                <c:pt idx="124">
                  <c:v>78.876000000000005</c:v>
                </c:pt>
                <c:pt idx="125">
                  <c:v>79.024999999999991</c:v>
                </c:pt>
                <c:pt idx="126">
                  <c:v>79.173999999999992</c:v>
                </c:pt>
                <c:pt idx="127">
                  <c:v>79.322999999999993</c:v>
                </c:pt>
                <c:pt idx="128">
                  <c:v>79.471999999999994</c:v>
                </c:pt>
                <c:pt idx="129">
                  <c:v>79.621000000000009</c:v>
                </c:pt>
                <c:pt idx="130">
                  <c:v>79.77</c:v>
                </c:pt>
                <c:pt idx="131">
                  <c:v>79.918999999999997</c:v>
                </c:pt>
                <c:pt idx="132">
                  <c:v>80.067999999999998</c:v>
                </c:pt>
                <c:pt idx="133">
                  <c:v>80.216999999999999</c:v>
                </c:pt>
                <c:pt idx="134">
                  <c:v>80.366</c:v>
                </c:pt>
                <c:pt idx="135">
                  <c:v>80.515000000000001</c:v>
                </c:pt>
                <c:pt idx="136">
                  <c:v>80.663999999999987</c:v>
                </c:pt>
                <c:pt idx="137">
                  <c:v>80.813000000000002</c:v>
                </c:pt>
                <c:pt idx="138">
                  <c:v>80.961999999999989</c:v>
                </c:pt>
                <c:pt idx="139">
                  <c:v>81.111000000000004</c:v>
                </c:pt>
                <c:pt idx="140">
                  <c:v>81.259999999999991</c:v>
                </c:pt>
                <c:pt idx="141">
                  <c:v>81.408999999999992</c:v>
                </c:pt>
                <c:pt idx="142">
                  <c:v>81.557999999999993</c:v>
                </c:pt>
                <c:pt idx="143">
                  <c:v>81.706999999999994</c:v>
                </c:pt>
                <c:pt idx="144">
                  <c:v>81.856000000000009</c:v>
                </c:pt>
                <c:pt idx="145">
                  <c:v>82.004999999999995</c:v>
                </c:pt>
                <c:pt idx="146">
                  <c:v>82.153999999999996</c:v>
                </c:pt>
                <c:pt idx="147">
                  <c:v>82.302999999999997</c:v>
                </c:pt>
                <c:pt idx="148">
                  <c:v>82.451999999999998</c:v>
                </c:pt>
                <c:pt idx="149">
                  <c:v>82.600999999999999</c:v>
                </c:pt>
                <c:pt idx="150">
                  <c:v>82.75</c:v>
                </c:pt>
                <c:pt idx="151">
                  <c:v>82.898999999999987</c:v>
                </c:pt>
                <c:pt idx="152">
                  <c:v>83.048000000000002</c:v>
                </c:pt>
                <c:pt idx="153">
                  <c:v>83.196999999999989</c:v>
                </c:pt>
                <c:pt idx="154">
                  <c:v>83.346000000000004</c:v>
                </c:pt>
                <c:pt idx="155">
                  <c:v>83.49499999999999</c:v>
                </c:pt>
                <c:pt idx="156">
                  <c:v>83.643999999999991</c:v>
                </c:pt>
                <c:pt idx="157">
                  <c:v>83.793000000000006</c:v>
                </c:pt>
                <c:pt idx="158">
                  <c:v>83.941999999999993</c:v>
                </c:pt>
                <c:pt idx="159">
                  <c:v>84.091000000000008</c:v>
                </c:pt>
                <c:pt idx="160">
                  <c:v>84.24</c:v>
                </c:pt>
                <c:pt idx="161">
                  <c:v>84.388999999999996</c:v>
                </c:pt>
                <c:pt idx="162">
                  <c:v>84.537999999999997</c:v>
                </c:pt>
                <c:pt idx="163">
                  <c:v>84.686999999999998</c:v>
                </c:pt>
                <c:pt idx="164">
                  <c:v>84.835999999999999</c:v>
                </c:pt>
                <c:pt idx="165">
                  <c:v>84.984999999999999</c:v>
                </c:pt>
                <c:pt idx="166">
                  <c:v>85.133999999999986</c:v>
                </c:pt>
                <c:pt idx="167">
                  <c:v>85.283000000000001</c:v>
                </c:pt>
                <c:pt idx="168">
                  <c:v>85.431999999999988</c:v>
                </c:pt>
                <c:pt idx="169">
                  <c:v>85.581000000000003</c:v>
                </c:pt>
                <c:pt idx="170">
                  <c:v>85.72999999999999</c:v>
                </c:pt>
                <c:pt idx="171">
                  <c:v>85.878999999999991</c:v>
                </c:pt>
                <c:pt idx="172">
                  <c:v>86.028000000000006</c:v>
                </c:pt>
                <c:pt idx="173">
                  <c:v>86.176999999999992</c:v>
                </c:pt>
                <c:pt idx="174">
                  <c:v>86.326000000000008</c:v>
                </c:pt>
                <c:pt idx="175">
                  <c:v>86.474999999999994</c:v>
                </c:pt>
                <c:pt idx="176">
                  <c:v>86.623999999999995</c:v>
                </c:pt>
                <c:pt idx="177">
                  <c:v>86.772999999999996</c:v>
                </c:pt>
                <c:pt idx="178">
                  <c:v>86.921999999999997</c:v>
                </c:pt>
                <c:pt idx="179">
                  <c:v>87.070999999999998</c:v>
                </c:pt>
                <c:pt idx="180">
                  <c:v>87.22</c:v>
                </c:pt>
                <c:pt idx="181">
                  <c:v>87.368999999999986</c:v>
                </c:pt>
                <c:pt idx="182">
                  <c:v>87.518000000000001</c:v>
                </c:pt>
                <c:pt idx="183">
                  <c:v>87.666999999999987</c:v>
                </c:pt>
                <c:pt idx="184">
                  <c:v>87.816000000000003</c:v>
                </c:pt>
                <c:pt idx="185">
                  <c:v>87.965000000000003</c:v>
                </c:pt>
                <c:pt idx="186">
                  <c:v>88.11399999999999</c:v>
                </c:pt>
                <c:pt idx="187">
                  <c:v>88.263000000000005</c:v>
                </c:pt>
                <c:pt idx="188">
                  <c:v>88.411999999999992</c:v>
                </c:pt>
                <c:pt idx="189">
                  <c:v>88.561000000000007</c:v>
                </c:pt>
                <c:pt idx="190">
                  <c:v>88.71</c:v>
                </c:pt>
                <c:pt idx="191">
                  <c:v>88.858999999999995</c:v>
                </c:pt>
                <c:pt idx="192">
                  <c:v>89.007999999999996</c:v>
                </c:pt>
                <c:pt idx="193">
                  <c:v>89.156999999999996</c:v>
                </c:pt>
                <c:pt idx="194">
                  <c:v>89.305999999999997</c:v>
                </c:pt>
                <c:pt idx="195">
                  <c:v>89.454999999999998</c:v>
                </c:pt>
                <c:pt idx="196">
                  <c:v>89.603999999999985</c:v>
                </c:pt>
                <c:pt idx="197">
                  <c:v>89.753</c:v>
                </c:pt>
                <c:pt idx="198">
                  <c:v>89.902000000000001</c:v>
                </c:pt>
                <c:pt idx="199">
                  <c:v>90.051000000000002</c:v>
                </c:pt>
                <c:pt idx="200">
                  <c:v>90.2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A1B1-4EB8-82D6-099E70F8C2DA}"/>
            </c:ext>
          </c:extLst>
        </c:ser>
        <c:ser>
          <c:idx val="199"/>
          <c:order val="199"/>
          <c:tx>
            <c:strRef>
              <c:f>工作表3!$A$203</c:f>
              <c:strCache>
                <c:ptCount val="1"/>
                <c:pt idx="0">
                  <c:v>0.99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工作表3!$B$203:$GT$203</c:f>
              <c:numCache>
                <c:formatCode>General</c:formatCode>
                <c:ptCount val="201"/>
                <c:pt idx="0">
                  <c:v>60.2</c:v>
                </c:pt>
                <c:pt idx="1">
                  <c:v>60.349499999999999</c:v>
                </c:pt>
                <c:pt idx="2">
                  <c:v>60.499000000000009</c:v>
                </c:pt>
                <c:pt idx="3">
                  <c:v>60.648500000000006</c:v>
                </c:pt>
                <c:pt idx="4">
                  <c:v>60.798000000000009</c:v>
                </c:pt>
                <c:pt idx="5">
                  <c:v>60.947500000000005</c:v>
                </c:pt>
                <c:pt idx="6">
                  <c:v>61.097000000000001</c:v>
                </c:pt>
                <c:pt idx="7">
                  <c:v>61.246500000000012</c:v>
                </c:pt>
                <c:pt idx="8">
                  <c:v>61.396000000000001</c:v>
                </c:pt>
                <c:pt idx="9">
                  <c:v>61.545500000000011</c:v>
                </c:pt>
                <c:pt idx="10">
                  <c:v>61.695000000000007</c:v>
                </c:pt>
                <c:pt idx="11">
                  <c:v>61.844499999999996</c:v>
                </c:pt>
                <c:pt idx="12">
                  <c:v>61.994000000000007</c:v>
                </c:pt>
                <c:pt idx="13">
                  <c:v>62.143500000000003</c:v>
                </c:pt>
                <c:pt idx="14">
                  <c:v>62.293000000000013</c:v>
                </c:pt>
                <c:pt idx="15">
                  <c:v>62.44250000000001</c:v>
                </c:pt>
                <c:pt idx="16">
                  <c:v>62.591999999999999</c:v>
                </c:pt>
                <c:pt idx="17">
                  <c:v>62.741500000000009</c:v>
                </c:pt>
                <c:pt idx="18">
                  <c:v>62.891000000000005</c:v>
                </c:pt>
                <c:pt idx="19">
                  <c:v>63.040500000000009</c:v>
                </c:pt>
                <c:pt idx="20">
                  <c:v>63.190000000000005</c:v>
                </c:pt>
                <c:pt idx="21">
                  <c:v>63.339500000000001</c:v>
                </c:pt>
                <c:pt idx="22">
                  <c:v>63.489000000000011</c:v>
                </c:pt>
                <c:pt idx="23">
                  <c:v>63.638500000000001</c:v>
                </c:pt>
                <c:pt idx="24">
                  <c:v>63.788000000000011</c:v>
                </c:pt>
                <c:pt idx="25">
                  <c:v>63.937500000000007</c:v>
                </c:pt>
                <c:pt idx="26">
                  <c:v>64.087000000000003</c:v>
                </c:pt>
                <c:pt idx="27">
                  <c:v>64.236500000000007</c:v>
                </c:pt>
                <c:pt idx="28">
                  <c:v>64.38600000000001</c:v>
                </c:pt>
                <c:pt idx="29">
                  <c:v>64.535500000000013</c:v>
                </c:pt>
                <c:pt idx="30">
                  <c:v>64.685000000000002</c:v>
                </c:pt>
                <c:pt idx="31">
                  <c:v>64.834500000000006</c:v>
                </c:pt>
                <c:pt idx="32">
                  <c:v>64.984000000000009</c:v>
                </c:pt>
                <c:pt idx="33">
                  <c:v>65.133499999999998</c:v>
                </c:pt>
                <c:pt idx="34">
                  <c:v>65.283000000000015</c:v>
                </c:pt>
                <c:pt idx="35">
                  <c:v>65.432500000000005</c:v>
                </c:pt>
                <c:pt idx="36">
                  <c:v>65.581999999999994</c:v>
                </c:pt>
                <c:pt idx="37">
                  <c:v>65.731500000000011</c:v>
                </c:pt>
                <c:pt idx="38">
                  <c:v>65.881</c:v>
                </c:pt>
                <c:pt idx="39">
                  <c:v>66.030500000000018</c:v>
                </c:pt>
                <c:pt idx="40">
                  <c:v>66.180000000000007</c:v>
                </c:pt>
                <c:pt idx="41">
                  <c:v>66.329499999999996</c:v>
                </c:pt>
                <c:pt idx="42">
                  <c:v>66.479000000000013</c:v>
                </c:pt>
                <c:pt idx="43">
                  <c:v>66.628500000000003</c:v>
                </c:pt>
                <c:pt idx="44">
                  <c:v>66.778000000000006</c:v>
                </c:pt>
                <c:pt idx="45">
                  <c:v>66.927500000000009</c:v>
                </c:pt>
                <c:pt idx="46">
                  <c:v>67.076999999999998</c:v>
                </c:pt>
                <c:pt idx="47">
                  <c:v>67.226500000000001</c:v>
                </c:pt>
                <c:pt idx="48">
                  <c:v>67.376000000000005</c:v>
                </c:pt>
                <c:pt idx="49">
                  <c:v>67.525500000000008</c:v>
                </c:pt>
                <c:pt idx="50">
                  <c:v>67.675000000000011</c:v>
                </c:pt>
                <c:pt idx="51">
                  <c:v>67.8245</c:v>
                </c:pt>
                <c:pt idx="52">
                  <c:v>67.974000000000004</c:v>
                </c:pt>
                <c:pt idx="53">
                  <c:v>68.123500000000007</c:v>
                </c:pt>
                <c:pt idx="54">
                  <c:v>68.27300000000001</c:v>
                </c:pt>
                <c:pt idx="55">
                  <c:v>68.422499999999999</c:v>
                </c:pt>
                <c:pt idx="56">
                  <c:v>68.572000000000003</c:v>
                </c:pt>
                <c:pt idx="57">
                  <c:v>68.721500000000034</c:v>
                </c:pt>
                <c:pt idx="58">
                  <c:v>68.871000000000024</c:v>
                </c:pt>
                <c:pt idx="59">
                  <c:v>69.020500000000013</c:v>
                </c:pt>
                <c:pt idx="60">
                  <c:v>69.17000000000003</c:v>
                </c:pt>
                <c:pt idx="61">
                  <c:v>69.319500000000019</c:v>
                </c:pt>
                <c:pt idx="62">
                  <c:v>69.469000000000023</c:v>
                </c:pt>
                <c:pt idx="63">
                  <c:v>69.618500000000026</c:v>
                </c:pt>
                <c:pt idx="64">
                  <c:v>69.768000000000015</c:v>
                </c:pt>
                <c:pt idx="65">
                  <c:v>69.917500000000018</c:v>
                </c:pt>
                <c:pt idx="66">
                  <c:v>70.067000000000021</c:v>
                </c:pt>
                <c:pt idx="67">
                  <c:v>70.216500000000025</c:v>
                </c:pt>
                <c:pt idx="68">
                  <c:v>70.366000000000028</c:v>
                </c:pt>
                <c:pt idx="69">
                  <c:v>70.515500000000017</c:v>
                </c:pt>
                <c:pt idx="70">
                  <c:v>70.66500000000002</c:v>
                </c:pt>
                <c:pt idx="71">
                  <c:v>70.814500000000024</c:v>
                </c:pt>
                <c:pt idx="72">
                  <c:v>70.964000000000027</c:v>
                </c:pt>
                <c:pt idx="73">
                  <c:v>71.113500000000016</c:v>
                </c:pt>
                <c:pt idx="74">
                  <c:v>71.263000000000019</c:v>
                </c:pt>
                <c:pt idx="75">
                  <c:v>71.412500000000023</c:v>
                </c:pt>
                <c:pt idx="76">
                  <c:v>71.562000000000026</c:v>
                </c:pt>
                <c:pt idx="77">
                  <c:v>71.711500000000029</c:v>
                </c:pt>
                <c:pt idx="78">
                  <c:v>71.861000000000018</c:v>
                </c:pt>
                <c:pt idx="79">
                  <c:v>72.010500000000022</c:v>
                </c:pt>
                <c:pt idx="80">
                  <c:v>72.160000000000025</c:v>
                </c:pt>
                <c:pt idx="81">
                  <c:v>72.309500000000014</c:v>
                </c:pt>
                <c:pt idx="82">
                  <c:v>72.459000000000032</c:v>
                </c:pt>
                <c:pt idx="83">
                  <c:v>72.608500000000021</c:v>
                </c:pt>
                <c:pt idx="84">
                  <c:v>72.75800000000001</c:v>
                </c:pt>
                <c:pt idx="85">
                  <c:v>72.907500000000027</c:v>
                </c:pt>
                <c:pt idx="86">
                  <c:v>73.057000000000016</c:v>
                </c:pt>
                <c:pt idx="87">
                  <c:v>73.206500000000034</c:v>
                </c:pt>
                <c:pt idx="88">
                  <c:v>73.356000000000023</c:v>
                </c:pt>
                <c:pt idx="89">
                  <c:v>73.505500000000012</c:v>
                </c:pt>
                <c:pt idx="90">
                  <c:v>73.65500000000003</c:v>
                </c:pt>
                <c:pt idx="91">
                  <c:v>73.804500000000019</c:v>
                </c:pt>
                <c:pt idx="92">
                  <c:v>73.954000000000022</c:v>
                </c:pt>
                <c:pt idx="93">
                  <c:v>74.103500000000025</c:v>
                </c:pt>
                <c:pt idx="94">
                  <c:v>74.253000000000014</c:v>
                </c:pt>
                <c:pt idx="95">
                  <c:v>74.402500000000032</c:v>
                </c:pt>
                <c:pt idx="96">
                  <c:v>74.552000000000021</c:v>
                </c:pt>
                <c:pt idx="97">
                  <c:v>74.701500000000024</c:v>
                </c:pt>
                <c:pt idx="98">
                  <c:v>74.851000000000028</c:v>
                </c:pt>
                <c:pt idx="99">
                  <c:v>75.000500000000017</c:v>
                </c:pt>
                <c:pt idx="100">
                  <c:v>75.150000000000006</c:v>
                </c:pt>
                <c:pt idx="101">
                  <c:v>75.299499999999995</c:v>
                </c:pt>
                <c:pt idx="102">
                  <c:v>75.449000000000012</c:v>
                </c:pt>
                <c:pt idx="103">
                  <c:v>75.598500000000001</c:v>
                </c:pt>
                <c:pt idx="104">
                  <c:v>75.748000000000005</c:v>
                </c:pt>
                <c:pt idx="105">
                  <c:v>75.897500000000008</c:v>
                </c:pt>
                <c:pt idx="106">
                  <c:v>76.046999999999997</c:v>
                </c:pt>
                <c:pt idx="107">
                  <c:v>76.196500000000015</c:v>
                </c:pt>
                <c:pt idx="108">
                  <c:v>76.346000000000004</c:v>
                </c:pt>
                <c:pt idx="109">
                  <c:v>76.495500000000007</c:v>
                </c:pt>
                <c:pt idx="110">
                  <c:v>76.64500000000001</c:v>
                </c:pt>
                <c:pt idx="111">
                  <c:v>76.794499999999999</c:v>
                </c:pt>
                <c:pt idx="112">
                  <c:v>76.944000000000003</c:v>
                </c:pt>
                <c:pt idx="113">
                  <c:v>77.093500000000006</c:v>
                </c:pt>
                <c:pt idx="114">
                  <c:v>77.243000000000009</c:v>
                </c:pt>
                <c:pt idx="115">
                  <c:v>77.392500000000013</c:v>
                </c:pt>
                <c:pt idx="116">
                  <c:v>77.542000000000002</c:v>
                </c:pt>
                <c:pt idx="117">
                  <c:v>77.691500000000005</c:v>
                </c:pt>
                <c:pt idx="118">
                  <c:v>77.841000000000008</c:v>
                </c:pt>
                <c:pt idx="119">
                  <c:v>77.990500000000011</c:v>
                </c:pt>
                <c:pt idx="120">
                  <c:v>78.14</c:v>
                </c:pt>
                <c:pt idx="121">
                  <c:v>78.289500000000004</c:v>
                </c:pt>
                <c:pt idx="122">
                  <c:v>78.439000000000007</c:v>
                </c:pt>
                <c:pt idx="123">
                  <c:v>78.588499999999996</c:v>
                </c:pt>
                <c:pt idx="124">
                  <c:v>78.738000000000014</c:v>
                </c:pt>
                <c:pt idx="125">
                  <c:v>78.887500000000003</c:v>
                </c:pt>
                <c:pt idx="126">
                  <c:v>79.037000000000006</c:v>
                </c:pt>
                <c:pt idx="127">
                  <c:v>79.186500000000009</c:v>
                </c:pt>
                <c:pt idx="128">
                  <c:v>79.335999999999999</c:v>
                </c:pt>
                <c:pt idx="129">
                  <c:v>79.485500000000016</c:v>
                </c:pt>
                <c:pt idx="130">
                  <c:v>79.635000000000005</c:v>
                </c:pt>
                <c:pt idx="131">
                  <c:v>79.784499999999994</c:v>
                </c:pt>
                <c:pt idx="132">
                  <c:v>79.934000000000012</c:v>
                </c:pt>
                <c:pt idx="133">
                  <c:v>80.083500000000001</c:v>
                </c:pt>
                <c:pt idx="134">
                  <c:v>80.233000000000018</c:v>
                </c:pt>
                <c:pt idx="135">
                  <c:v>80.382500000000007</c:v>
                </c:pt>
                <c:pt idx="136">
                  <c:v>80.531999999999996</c:v>
                </c:pt>
                <c:pt idx="137">
                  <c:v>80.681500000000014</c:v>
                </c:pt>
                <c:pt idx="138">
                  <c:v>80.831000000000003</c:v>
                </c:pt>
                <c:pt idx="139">
                  <c:v>80.980500000000006</c:v>
                </c:pt>
                <c:pt idx="140">
                  <c:v>81.13000000000001</c:v>
                </c:pt>
                <c:pt idx="141">
                  <c:v>81.279499999999999</c:v>
                </c:pt>
                <c:pt idx="142">
                  <c:v>81.429000000000002</c:v>
                </c:pt>
                <c:pt idx="143">
                  <c:v>81.578500000000005</c:v>
                </c:pt>
                <c:pt idx="144">
                  <c:v>81.728000000000009</c:v>
                </c:pt>
                <c:pt idx="145">
                  <c:v>81.877500000000012</c:v>
                </c:pt>
                <c:pt idx="146">
                  <c:v>82.027000000000001</c:v>
                </c:pt>
                <c:pt idx="147">
                  <c:v>82.176500000000004</c:v>
                </c:pt>
                <c:pt idx="148">
                  <c:v>82.326000000000008</c:v>
                </c:pt>
                <c:pt idx="149">
                  <c:v>82.475500000000011</c:v>
                </c:pt>
                <c:pt idx="150">
                  <c:v>82.625</c:v>
                </c:pt>
                <c:pt idx="151">
                  <c:v>82.774500000000003</c:v>
                </c:pt>
                <c:pt idx="152">
                  <c:v>82.924000000000007</c:v>
                </c:pt>
                <c:pt idx="153">
                  <c:v>83.07350000000001</c:v>
                </c:pt>
                <c:pt idx="154">
                  <c:v>83.223000000000013</c:v>
                </c:pt>
                <c:pt idx="155">
                  <c:v>83.372500000000002</c:v>
                </c:pt>
                <c:pt idx="156">
                  <c:v>83.522000000000006</c:v>
                </c:pt>
                <c:pt idx="157">
                  <c:v>83.671500000000009</c:v>
                </c:pt>
                <c:pt idx="158">
                  <c:v>83.820999999999998</c:v>
                </c:pt>
                <c:pt idx="159">
                  <c:v>83.970500000000015</c:v>
                </c:pt>
                <c:pt idx="160">
                  <c:v>84.12</c:v>
                </c:pt>
                <c:pt idx="161">
                  <c:v>84.269499999999994</c:v>
                </c:pt>
                <c:pt idx="162">
                  <c:v>84.419000000000011</c:v>
                </c:pt>
                <c:pt idx="163">
                  <c:v>84.5685</c:v>
                </c:pt>
                <c:pt idx="164">
                  <c:v>84.718000000000018</c:v>
                </c:pt>
                <c:pt idx="165">
                  <c:v>84.867500000000007</c:v>
                </c:pt>
                <c:pt idx="166">
                  <c:v>85.016999999999996</c:v>
                </c:pt>
                <c:pt idx="167">
                  <c:v>85.166500000000013</c:v>
                </c:pt>
                <c:pt idx="168">
                  <c:v>85.316000000000003</c:v>
                </c:pt>
                <c:pt idx="169">
                  <c:v>85.465500000000006</c:v>
                </c:pt>
                <c:pt idx="170">
                  <c:v>85.615000000000009</c:v>
                </c:pt>
                <c:pt idx="171">
                  <c:v>85.764499999999998</c:v>
                </c:pt>
                <c:pt idx="172">
                  <c:v>85.914000000000001</c:v>
                </c:pt>
                <c:pt idx="173">
                  <c:v>86.063500000000005</c:v>
                </c:pt>
                <c:pt idx="174">
                  <c:v>86.213000000000008</c:v>
                </c:pt>
                <c:pt idx="175">
                  <c:v>86.362500000000011</c:v>
                </c:pt>
                <c:pt idx="176">
                  <c:v>86.512</c:v>
                </c:pt>
                <c:pt idx="177">
                  <c:v>86.661500000000004</c:v>
                </c:pt>
                <c:pt idx="178">
                  <c:v>86.811000000000007</c:v>
                </c:pt>
                <c:pt idx="179">
                  <c:v>86.96050000000001</c:v>
                </c:pt>
                <c:pt idx="180">
                  <c:v>87.11</c:v>
                </c:pt>
                <c:pt idx="181">
                  <c:v>87.259500000000003</c:v>
                </c:pt>
                <c:pt idx="182">
                  <c:v>87.409000000000006</c:v>
                </c:pt>
                <c:pt idx="183">
                  <c:v>87.558500000000009</c:v>
                </c:pt>
                <c:pt idx="184">
                  <c:v>87.708000000000013</c:v>
                </c:pt>
                <c:pt idx="185">
                  <c:v>87.857500000000002</c:v>
                </c:pt>
                <c:pt idx="186">
                  <c:v>88.007000000000005</c:v>
                </c:pt>
                <c:pt idx="187">
                  <c:v>88.156500000000008</c:v>
                </c:pt>
                <c:pt idx="188">
                  <c:v>88.305999999999997</c:v>
                </c:pt>
                <c:pt idx="189">
                  <c:v>88.455500000000015</c:v>
                </c:pt>
                <c:pt idx="190">
                  <c:v>88.605000000000004</c:v>
                </c:pt>
                <c:pt idx="191">
                  <c:v>88.754500000000007</c:v>
                </c:pt>
                <c:pt idx="192">
                  <c:v>88.904000000000011</c:v>
                </c:pt>
                <c:pt idx="193">
                  <c:v>89.0535</c:v>
                </c:pt>
                <c:pt idx="194">
                  <c:v>89.203000000000017</c:v>
                </c:pt>
                <c:pt idx="195">
                  <c:v>89.352500000000006</c:v>
                </c:pt>
                <c:pt idx="196">
                  <c:v>89.501999999999995</c:v>
                </c:pt>
                <c:pt idx="197">
                  <c:v>89.651500000000013</c:v>
                </c:pt>
                <c:pt idx="198">
                  <c:v>89.801000000000002</c:v>
                </c:pt>
                <c:pt idx="199">
                  <c:v>89.950500000000005</c:v>
                </c:pt>
                <c:pt idx="200">
                  <c:v>90.100000000000009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A1B1-4EB8-82D6-099E70F8C2DA}"/>
            </c:ext>
          </c:extLst>
        </c:ser>
        <c:ser>
          <c:idx val="200"/>
          <c:order val="200"/>
          <c:tx>
            <c:strRef>
              <c:f>工作表3!$A$204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工作表3!$B$3:$GT$3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工作表3!$B$204:$GT$204</c:f>
              <c:numCache>
                <c:formatCode>General</c:formatCode>
                <c:ptCount val="201"/>
                <c:pt idx="0">
                  <c:v>60</c:v>
                </c:pt>
                <c:pt idx="1">
                  <c:v>60.149999999999991</c:v>
                </c:pt>
                <c:pt idx="2">
                  <c:v>60.300000000000004</c:v>
                </c:pt>
                <c:pt idx="3">
                  <c:v>60.449999999999996</c:v>
                </c:pt>
                <c:pt idx="4">
                  <c:v>60.600000000000009</c:v>
                </c:pt>
                <c:pt idx="5">
                  <c:v>60.75</c:v>
                </c:pt>
                <c:pt idx="6">
                  <c:v>60.899999999999991</c:v>
                </c:pt>
                <c:pt idx="7">
                  <c:v>61.050000000000004</c:v>
                </c:pt>
                <c:pt idx="8">
                  <c:v>61.199999999999996</c:v>
                </c:pt>
                <c:pt idx="9">
                  <c:v>61.350000000000009</c:v>
                </c:pt>
                <c:pt idx="10">
                  <c:v>61.5</c:v>
                </c:pt>
                <c:pt idx="11">
                  <c:v>61.649999999999991</c:v>
                </c:pt>
                <c:pt idx="12">
                  <c:v>61.800000000000004</c:v>
                </c:pt>
                <c:pt idx="13">
                  <c:v>61.949999999999996</c:v>
                </c:pt>
                <c:pt idx="14">
                  <c:v>62.100000000000009</c:v>
                </c:pt>
                <c:pt idx="15">
                  <c:v>62.25</c:v>
                </c:pt>
                <c:pt idx="16">
                  <c:v>62.399999999999991</c:v>
                </c:pt>
                <c:pt idx="17">
                  <c:v>62.550000000000004</c:v>
                </c:pt>
                <c:pt idx="18">
                  <c:v>62.699999999999996</c:v>
                </c:pt>
                <c:pt idx="19">
                  <c:v>62.850000000000009</c:v>
                </c:pt>
                <c:pt idx="20">
                  <c:v>63</c:v>
                </c:pt>
                <c:pt idx="21">
                  <c:v>63.149999999999991</c:v>
                </c:pt>
                <c:pt idx="22">
                  <c:v>63.300000000000004</c:v>
                </c:pt>
                <c:pt idx="23">
                  <c:v>63.449999999999996</c:v>
                </c:pt>
                <c:pt idx="24">
                  <c:v>63.600000000000009</c:v>
                </c:pt>
                <c:pt idx="25">
                  <c:v>63.75</c:v>
                </c:pt>
                <c:pt idx="26">
                  <c:v>63.899999999999991</c:v>
                </c:pt>
                <c:pt idx="27">
                  <c:v>64.05</c:v>
                </c:pt>
                <c:pt idx="28">
                  <c:v>64.2</c:v>
                </c:pt>
                <c:pt idx="29">
                  <c:v>64.350000000000009</c:v>
                </c:pt>
                <c:pt idx="30">
                  <c:v>64.5</c:v>
                </c:pt>
                <c:pt idx="31">
                  <c:v>64.649999999999991</c:v>
                </c:pt>
                <c:pt idx="32">
                  <c:v>64.8</c:v>
                </c:pt>
                <c:pt idx="33">
                  <c:v>64.95</c:v>
                </c:pt>
                <c:pt idx="34">
                  <c:v>65.100000000000009</c:v>
                </c:pt>
                <c:pt idx="35">
                  <c:v>65.25</c:v>
                </c:pt>
                <c:pt idx="36">
                  <c:v>65.399999999999991</c:v>
                </c:pt>
                <c:pt idx="37">
                  <c:v>65.55</c:v>
                </c:pt>
                <c:pt idx="38">
                  <c:v>65.7</c:v>
                </c:pt>
                <c:pt idx="39">
                  <c:v>65.850000000000009</c:v>
                </c:pt>
                <c:pt idx="40">
                  <c:v>66</c:v>
                </c:pt>
                <c:pt idx="41">
                  <c:v>66.149999999999991</c:v>
                </c:pt>
                <c:pt idx="42">
                  <c:v>66.3</c:v>
                </c:pt>
                <c:pt idx="43">
                  <c:v>66.45</c:v>
                </c:pt>
                <c:pt idx="44">
                  <c:v>66.600000000000009</c:v>
                </c:pt>
                <c:pt idx="45">
                  <c:v>66.75</c:v>
                </c:pt>
                <c:pt idx="46">
                  <c:v>66.899999999999991</c:v>
                </c:pt>
                <c:pt idx="47">
                  <c:v>67.05</c:v>
                </c:pt>
                <c:pt idx="48">
                  <c:v>67.2</c:v>
                </c:pt>
                <c:pt idx="49">
                  <c:v>67.350000000000009</c:v>
                </c:pt>
                <c:pt idx="50">
                  <c:v>67.5</c:v>
                </c:pt>
                <c:pt idx="51">
                  <c:v>67.649999999999991</c:v>
                </c:pt>
                <c:pt idx="52">
                  <c:v>67.8</c:v>
                </c:pt>
                <c:pt idx="53">
                  <c:v>67.95</c:v>
                </c:pt>
                <c:pt idx="54">
                  <c:v>68.100000000000009</c:v>
                </c:pt>
                <c:pt idx="55">
                  <c:v>68.25</c:v>
                </c:pt>
                <c:pt idx="56">
                  <c:v>68.399999999999991</c:v>
                </c:pt>
                <c:pt idx="57">
                  <c:v>68.550000000000026</c:v>
                </c:pt>
                <c:pt idx="58">
                  <c:v>68.700000000000017</c:v>
                </c:pt>
                <c:pt idx="59">
                  <c:v>68.850000000000009</c:v>
                </c:pt>
                <c:pt idx="60">
                  <c:v>69.000000000000014</c:v>
                </c:pt>
                <c:pt idx="61">
                  <c:v>69.15000000000002</c:v>
                </c:pt>
                <c:pt idx="62">
                  <c:v>69.300000000000026</c:v>
                </c:pt>
                <c:pt idx="63">
                  <c:v>69.450000000000017</c:v>
                </c:pt>
                <c:pt idx="64">
                  <c:v>69.600000000000009</c:v>
                </c:pt>
                <c:pt idx="65">
                  <c:v>69.750000000000014</c:v>
                </c:pt>
                <c:pt idx="66">
                  <c:v>69.90000000000002</c:v>
                </c:pt>
                <c:pt idx="67">
                  <c:v>70.050000000000026</c:v>
                </c:pt>
                <c:pt idx="68">
                  <c:v>70.200000000000017</c:v>
                </c:pt>
                <c:pt idx="69">
                  <c:v>70.350000000000009</c:v>
                </c:pt>
                <c:pt idx="70">
                  <c:v>70.500000000000014</c:v>
                </c:pt>
                <c:pt idx="71">
                  <c:v>70.65000000000002</c:v>
                </c:pt>
                <c:pt idx="72">
                  <c:v>70.800000000000026</c:v>
                </c:pt>
                <c:pt idx="73">
                  <c:v>70.950000000000017</c:v>
                </c:pt>
                <c:pt idx="74">
                  <c:v>71.100000000000009</c:v>
                </c:pt>
                <c:pt idx="75">
                  <c:v>71.250000000000014</c:v>
                </c:pt>
                <c:pt idx="76">
                  <c:v>71.40000000000002</c:v>
                </c:pt>
                <c:pt idx="77">
                  <c:v>71.550000000000026</c:v>
                </c:pt>
                <c:pt idx="78">
                  <c:v>71.700000000000017</c:v>
                </c:pt>
                <c:pt idx="79">
                  <c:v>71.850000000000009</c:v>
                </c:pt>
                <c:pt idx="80">
                  <c:v>72.000000000000014</c:v>
                </c:pt>
                <c:pt idx="81">
                  <c:v>72.15000000000002</c:v>
                </c:pt>
                <c:pt idx="82">
                  <c:v>72.300000000000026</c:v>
                </c:pt>
                <c:pt idx="83">
                  <c:v>72.450000000000017</c:v>
                </c:pt>
                <c:pt idx="84">
                  <c:v>72.600000000000009</c:v>
                </c:pt>
                <c:pt idx="85">
                  <c:v>72.750000000000014</c:v>
                </c:pt>
                <c:pt idx="86">
                  <c:v>72.90000000000002</c:v>
                </c:pt>
                <c:pt idx="87">
                  <c:v>73.050000000000026</c:v>
                </c:pt>
                <c:pt idx="88">
                  <c:v>73.200000000000017</c:v>
                </c:pt>
                <c:pt idx="89">
                  <c:v>73.350000000000009</c:v>
                </c:pt>
                <c:pt idx="90">
                  <c:v>73.500000000000014</c:v>
                </c:pt>
                <c:pt idx="91">
                  <c:v>73.65000000000002</c:v>
                </c:pt>
                <c:pt idx="92">
                  <c:v>73.800000000000026</c:v>
                </c:pt>
                <c:pt idx="93">
                  <c:v>73.950000000000017</c:v>
                </c:pt>
                <c:pt idx="94">
                  <c:v>74.100000000000009</c:v>
                </c:pt>
                <c:pt idx="95">
                  <c:v>74.250000000000014</c:v>
                </c:pt>
                <c:pt idx="96">
                  <c:v>74.40000000000002</c:v>
                </c:pt>
                <c:pt idx="97">
                  <c:v>74.550000000000026</c:v>
                </c:pt>
                <c:pt idx="98">
                  <c:v>74.700000000000017</c:v>
                </c:pt>
                <c:pt idx="99">
                  <c:v>74.850000000000009</c:v>
                </c:pt>
                <c:pt idx="100">
                  <c:v>75</c:v>
                </c:pt>
                <c:pt idx="101">
                  <c:v>75.149999999999991</c:v>
                </c:pt>
                <c:pt idx="102">
                  <c:v>75.3</c:v>
                </c:pt>
                <c:pt idx="103">
                  <c:v>75.45</c:v>
                </c:pt>
                <c:pt idx="104">
                  <c:v>75.600000000000009</c:v>
                </c:pt>
                <c:pt idx="105">
                  <c:v>75.75</c:v>
                </c:pt>
                <c:pt idx="106">
                  <c:v>75.899999999999991</c:v>
                </c:pt>
                <c:pt idx="107">
                  <c:v>76.05</c:v>
                </c:pt>
                <c:pt idx="108">
                  <c:v>76.2</c:v>
                </c:pt>
                <c:pt idx="109">
                  <c:v>76.350000000000009</c:v>
                </c:pt>
                <c:pt idx="110">
                  <c:v>76.5</c:v>
                </c:pt>
                <c:pt idx="111">
                  <c:v>76.649999999999991</c:v>
                </c:pt>
                <c:pt idx="112">
                  <c:v>76.8</c:v>
                </c:pt>
                <c:pt idx="113">
                  <c:v>76.95</c:v>
                </c:pt>
                <c:pt idx="114">
                  <c:v>77.100000000000009</c:v>
                </c:pt>
                <c:pt idx="115">
                  <c:v>77.25</c:v>
                </c:pt>
                <c:pt idx="116">
                  <c:v>77.399999999999991</c:v>
                </c:pt>
                <c:pt idx="117">
                  <c:v>77.55</c:v>
                </c:pt>
                <c:pt idx="118">
                  <c:v>77.7</c:v>
                </c:pt>
                <c:pt idx="119">
                  <c:v>77.850000000000009</c:v>
                </c:pt>
                <c:pt idx="120">
                  <c:v>78</c:v>
                </c:pt>
                <c:pt idx="121">
                  <c:v>78.149999999999991</c:v>
                </c:pt>
                <c:pt idx="122">
                  <c:v>78.3</c:v>
                </c:pt>
                <c:pt idx="123">
                  <c:v>78.45</c:v>
                </c:pt>
                <c:pt idx="124">
                  <c:v>78.600000000000009</c:v>
                </c:pt>
                <c:pt idx="125">
                  <c:v>78.75</c:v>
                </c:pt>
                <c:pt idx="126">
                  <c:v>78.899999999999991</c:v>
                </c:pt>
                <c:pt idx="127">
                  <c:v>79.05</c:v>
                </c:pt>
                <c:pt idx="128">
                  <c:v>79.2</c:v>
                </c:pt>
                <c:pt idx="129">
                  <c:v>79.350000000000009</c:v>
                </c:pt>
                <c:pt idx="130">
                  <c:v>79.5</c:v>
                </c:pt>
                <c:pt idx="131">
                  <c:v>79.649999999999991</c:v>
                </c:pt>
                <c:pt idx="132">
                  <c:v>79.8</c:v>
                </c:pt>
                <c:pt idx="133">
                  <c:v>79.95</c:v>
                </c:pt>
                <c:pt idx="134">
                  <c:v>80.100000000000009</c:v>
                </c:pt>
                <c:pt idx="135">
                  <c:v>80.25</c:v>
                </c:pt>
                <c:pt idx="136">
                  <c:v>80.399999999999991</c:v>
                </c:pt>
                <c:pt idx="137">
                  <c:v>80.55</c:v>
                </c:pt>
                <c:pt idx="138">
                  <c:v>80.7</c:v>
                </c:pt>
                <c:pt idx="139">
                  <c:v>80.850000000000009</c:v>
                </c:pt>
                <c:pt idx="140">
                  <c:v>81</c:v>
                </c:pt>
                <c:pt idx="141">
                  <c:v>81.149999999999991</c:v>
                </c:pt>
                <c:pt idx="142">
                  <c:v>81.3</c:v>
                </c:pt>
                <c:pt idx="143">
                  <c:v>81.45</c:v>
                </c:pt>
                <c:pt idx="144">
                  <c:v>81.600000000000009</c:v>
                </c:pt>
                <c:pt idx="145">
                  <c:v>81.75</c:v>
                </c:pt>
                <c:pt idx="146">
                  <c:v>81.899999999999991</c:v>
                </c:pt>
                <c:pt idx="147">
                  <c:v>82.05</c:v>
                </c:pt>
                <c:pt idx="148">
                  <c:v>82.2</c:v>
                </c:pt>
                <c:pt idx="149">
                  <c:v>82.350000000000009</c:v>
                </c:pt>
                <c:pt idx="150">
                  <c:v>82.5</c:v>
                </c:pt>
                <c:pt idx="151">
                  <c:v>82.649999999999991</c:v>
                </c:pt>
                <c:pt idx="152">
                  <c:v>82.8</c:v>
                </c:pt>
                <c:pt idx="153">
                  <c:v>82.95</c:v>
                </c:pt>
                <c:pt idx="154">
                  <c:v>83.100000000000009</c:v>
                </c:pt>
                <c:pt idx="155">
                  <c:v>83.25</c:v>
                </c:pt>
                <c:pt idx="156">
                  <c:v>83.399999999999991</c:v>
                </c:pt>
                <c:pt idx="157">
                  <c:v>83.55</c:v>
                </c:pt>
                <c:pt idx="158">
                  <c:v>83.7</c:v>
                </c:pt>
                <c:pt idx="159">
                  <c:v>83.850000000000009</c:v>
                </c:pt>
                <c:pt idx="160">
                  <c:v>84</c:v>
                </c:pt>
                <c:pt idx="161">
                  <c:v>84.149999999999991</c:v>
                </c:pt>
                <c:pt idx="162">
                  <c:v>84.3</c:v>
                </c:pt>
                <c:pt idx="163">
                  <c:v>84.45</c:v>
                </c:pt>
                <c:pt idx="164">
                  <c:v>84.600000000000009</c:v>
                </c:pt>
                <c:pt idx="165">
                  <c:v>84.75</c:v>
                </c:pt>
                <c:pt idx="166">
                  <c:v>84.899999999999991</c:v>
                </c:pt>
                <c:pt idx="167">
                  <c:v>85.05</c:v>
                </c:pt>
                <c:pt idx="168">
                  <c:v>85.2</c:v>
                </c:pt>
                <c:pt idx="169">
                  <c:v>85.350000000000009</c:v>
                </c:pt>
                <c:pt idx="170">
                  <c:v>85.5</c:v>
                </c:pt>
                <c:pt idx="171">
                  <c:v>85.649999999999991</c:v>
                </c:pt>
                <c:pt idx="172">
                  <c:v>85.8</c:v>
                </c:pt>
                <c:pt idx="173">
                  <c:v>85.95</c:v>
                </c:pt>
                <c:pt idx="174">
                  <c:v>86.100000000000009</c:v>
                </c:pt>
                <c:pt idx="175">
                  <c:v>86.25</c:v>
                </c:pt>
                <c:pt idx="176">
                  <c:v>86.399999999999991</c:v>
                </c:pt>
                <c:pt idx="177">
                  <c:v>86.55</c:v>
                </c:pt>
                <c:pt idx="178">
                  <c:v>86.7</c:v>
                </c:pt>
                <c:pt idx="179">
                  <c:v>86.850000000000009</c:v>
                </c:pt>
                <c:pt idx="180">
                  <c:v>87</c:v>
                </c:pt>
                <c:pt idx="181">
                  <c:v>87.149999999999991</c:v>
                </c:pt>
                <c:pt idx="182">
                  <c:v>87.3</c:v>
                </c:pt>
                <c:pt idx="183">
                  <c:v>87.45</c:v>
                </c:pt>
                <c:pt idx="184">
                  <c:v>87.600000000000009</c:v>
                </c:pt>
                <c:pt idx="185">
                  <c:v>87.75</c:v>
                </c:pt>
                <c:pt idx="186">
                  <c:v>87.899999999999991</c:v>
                </c:pt>
                <c:pt idx="187">
                  <c:v>88.05</c:v>
                </c:pt>
                <c:pt idx="188">
                  <c:v>88.2</c:v>
                </c:pt>
                <c:pt idx="189">
                  <c:v>88.350000000000009</c:v>
                </c:pt>
                <c:pt idx="190">
                  <c:v>88.5</c:v>
                </c:pt>
                <c:pt idx="191">
                  <c:v>88.649999999999991</c:v>
                </c:pt>
                <c:pt idx="192">
                  <c:v>88.8</c:v>
                </c:pt>
                <c:pt idx="193">
                  <c:v>88.95</c:v>
                </c:pt>
                <c:pt idx="194">
                  <c:v>89.100000000000009</c:v>
                </c:pt>
                <c:pt idx="195">
                  <c:v>89.25</c:v>
                </c:pt>
                <c:pt idx="196">
                  <c:v>89.399999999999991</c:v>
                </c:pt>
                <c:pt idx="197">
                  <c:v>89.55</c:v>
                </c:pt>
                <c:pt idx="198">
                  <c:v>89.7</c:v>
                </c:pt>
                <c:pt idx="199">
                  <c:v>89.850000000000009</c:v>
                </c:pt>
                <c:pt idx="20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A1B1-4EB8-82D6-099E70F8C2D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80292272"/>
        <c:axId val="1380292832"/>
        <c:axId val="310134576"/>
      </c:surface3DChart>
      <c:catAx>
        <c:axId val="138029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0292832"/>
        <c:crosses val="autoZero"/>
        <c:auto val="1"/>
        <c:lblAlgn val="ctr"/>
        <c:lblOffset val="100"/>
        <c:noMultiLvlLbl val="0"/>
      </c:catAx>
      <c:valAx>
        <c:axId val="13802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0292272"/>
        <c:crosses val="autoZero"/>
        <c:crossBetween val="midCat"/>
      </c:valAx>
      <c:serAx>
        <c:axId val="3101345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0292832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paralism(-10log(mean^2/var.s))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'3'!$B$30</c:f>
              <c:strCache>
                <c:ptCount val="1"/>
                <c:pt idx="0">
                  <c:v>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'3'!$A$31:$A$38</c:f>
              <c:strCache>
                <c:ptCount val="8"/>
                <c:pt idx="0">
                  <c:v>X1+</c:v>
                </c:pt>
                <c:pt idx="1">
                  <c:v>X1-</c:v>
                </c:pt>
                <c:pt idx="2">
                  <c:v>X2+</c:v>
                </c:pt>
                <c:pt idx="3">
                  <c:v>X2-</c:v>
                </c:pt>
                <c:pt idx="4">
                  <c:v>X3+</c:v>
                </c:pt>
                <c:pt idx="5">
                  <c:v>X3-</c:v>
                </c:pt>
                <c:pt idx="6">
                  <c:v>X4+</c:v>
                </c:pt>
                <c:pt idx="7">
                  <c:v>X4-</c:v>
                </c:pt>
              </c:strCache>
            </c:strRef>
          </c:cat>
          <c:val>
            <c:numRef>
              <c:f>'3'!$B$31:$B$38</c:f>
              <c:numCache>
                <c:formatCode>General</c:formatCode>
                <c:ptCount val="8"/>
                <c:pt idx="0">
                  <c:v>-8.5727609780480218</c:v>
                </c:pt>
                <c:pt idx="1">
                  <c:v>-3.4093477171226265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1-4D0B-AEDA-4D5AE95CE0CE}"/>
            </c:ext>
          </c:extLst>
        </c:ser>
        <c:ser>
          <c:idx val="1"/>
          <c:order val="1"/>
          <c:tx>
            <c:strRef>
              <c:f>'3'!$C$30</c:f>
              <c:strCache>
                <c:ptCount val="1"/>
                <c:pt idx="0">
                  <c:v>X2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'3'!$A$31:$A$38</c:f>
              <c:strCache>
                <c:ptCount val="8"/>
                <c:pt idx="0">
                  <c:v>X1+</c:v>
                </c:pt>
                <c:pt idx="1">
                  <c:v>X1-</c:v>
                </c:pt>
                <c:pt idx="2">
                  <c:v>X2+</c:v>
                </c:pt>
                <c:pt idx="3">
                  <c:v>X2-</c:v>
                </c:pt>
                <c:pt idx="4">
                  <c:v>X3+</c:v>
                </c:pt>
                <c:pt idx="5">
                  <c:v>X3-</c:v>
                </c:pt>
                <c:pt idx="6">
                  <c:v>X4+</c:v>
                </c:pt>
                <c:pt idx="7">
                  <c:v>X4-</c:v>
                </c:pt>
              </c:strCache>
            </c:strRef>
          </c:cat>
          <c:val>
            <c:numRef>
              <c:f>'3'!$C$31:$C$38</c:f>
              <c:numCache>
                <c:formatCode>General</c:formatCode>
                <c:ptCount val="8"/>
                <c:pt idx="2">
                  <c:v>-10.005221276611842</c:v>
                </c:pt>
                <c:pt idx="3">
                  <c:v>-1.9768874185588052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1-4D0B-AEDA-4D5AE95CE0CE}"/>
            </c:ext>
          </c:extLst>
        </c:ser>
        <c:ser>
          <c:idx val="2"/>
          <c:order val="2"/>
          <c:tx>
            <c:strRef>
              <c:f>'3'!$D$30</c:f>
              <c:strCache>
                <c:ptCount val="1"/>
                <c:pt idx="0">
                  <c:v>X3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'3'!$A$31:$A$38</c:f>
              <c:strCache>
                <c:ptCount val="8"/>
                <c:pt idx="0">
                  <c:v>X1+</c:v>
                </c:pt>
                <c:pt idx="1">
                  <c:v>X1-</c:v>
                </c:pt>
                <c:pt idx="2">
                  <c:v>X2+</c:v>
                </c:pt>
                <c:pt idx="3">
                  <c:v>X2-</c:v>
                </c:pt>
                <c:pt idx="4">
                  <c:v>X3+</c:v>
                </c:pt>
                <c:pt idx="5">
                  <c:v>X3-</c:v>
                </c:pt>
                <c:pt idx="6">
                  <c:v>X4+</c:v>
                </c:pt>
                <c:pt idx="7">
                  <c:v>X4-</c:v>
                </c:pt>
              </c:strCache>
            </c:strRef>
          </c:cat>
          <c:val>
            <c:numRef>
              <c:f>'3'!$D$31:$D$38</c:f>
              <c:numCache>
                <c:formatCode>General</c:formatCode>
                <c:ptCount val="8"/>
                <c:pt idx="4">
                  <c:v>-4.0387221247788778</c:v>
                </c:pt>
                <c:pt idx="5">
                  <c:v>-7.9433865703917714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E1-4D0B-AEDA-4D5AE95CE0CE}"/>
            </c:ext>
          </c:extLst>
        </c:ser>
        <c:ser>
          <c:idx val="3"/>
          <c:order val="3"/>
          <c:tx>
            <c:strRef>
              <c:f>'3'!$E$30</c:f>
              <c:strCache>
                <c:ptCount val="1"/>
                <c:pt idx="0">
                  <c:v>X4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'3'!$A$31:$A$38</c:f>
              <c:strCache>
                <c:ptCount val="8"/>
                <c:pt idx="0">
                  <c:v>X1+</c:v>
                </c:pt>
                <c:pt idx="1">
                  <c:v>X1-</c:v>
                </c:pt>
                <c:pt idx="2">
                  <c:v>X2+</c:v>
                </c:pt>
                <c:pt idx="3">
                  <c:v>X2-</c:v>
                </c:pt>
                <c:pt idx="4">
                  <c:v>X3+</c:v>
                </c:pt>
                <c:pt idx="5">
                  <c:v>X3-</c:v>
                </c:pt>
                <c:pt idx="6">
                  <c:v>X4+</c:v>
                </c:pt>
                <c:pt idx="7">
                  <c:v>X4-</c:v>
                </c:pt>
              </c:strCache>
            </c:strRef>
          </c:cat>
          <c:val>
            <c:numRef>
              <c:f>'3'!$E$31:$E$38</c:f>
              <c:numCache>
                <c:formatCode>General</c:formatCode>
                <c:ptCount val="8"/>
                <c:pt idx="6">
                  <c:v>-8.9933647000536165</c:v>
                </c:pt>
                <c:pt idx="7">
                  <c:v>-2.9887439951170318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E1-4D0B-AEDA-4D5AE95CE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53696"/>
        <c:axId val="53752576"/>
      </c:lineChart>
      <c:catAx>
        <c:axId val="5375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752576"/>
        <c:crosses val="autoZero"/>
        <c:auto val="1"/>
        <c:lblAlgn val="ctr"/>
        <c:lblOffset val="100"/>
        <c:noMultiLvlLbl val="0"/>
      </c:catAx>
      <c:valAx>
        <c:axId val="537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75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761998</xdr:colOff>
      <xdr:row>50</xdr:row>
      <xdr:rowOff>131618</xdr:rowOff>
    </xdr:from>
    <xdr:to>
      <xdr:col>12</xdr:col>
      <xdr:colOff>152399</xdr:colOff>
      <xdr:row>89</xdr:row>
      <xdr:rowOff>96982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206</xdr:col>
      <xdr:colOff>525780</xdr:colOff>
      <xdr:row>186</xdr:row>
      <xdr:rowOff>49530</xdr:rowOff>
    </xdr:from>
    <xdr:to>
      <xdr:col>214</xdr:col>
      <xdr:colOff>220980</xdr:colOff>
      <xdr:row>199</xdr:row>
      <xdr:rowOff>118110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480060</xdr:colOff>
      <xdr:row>0</xdr:row>
      <xdr:rowOff>1</xdr:rowOff>
    </xdr:from>
    <xdr:to>
      <xdr:col>22</xdr:col>
      <xdr:colOff>454529</xdr:colOff>
      <xdr:row>16</xdr:row>
      <xdr:rowOff>132317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04860" y="1"/>
          <a:ext cx="5559929" cy="3424156"/>
        </a:xfrm>
        <a:prstGeom prst="rect">
          <a:avLst/>
        </a:prstGeom>
      </xdr:spPr>
    </xdr:pic>
    <xdr:clientData/>
  </xdr:twoCellAnchor>
  <xdr:twoCellAnchor>
    <xdr:from>
      <xdr:col>18</xdr:col>
      <xdr:colOff>269966</xdr:colOff>
      <xdr:row>28</xdr:row>
      <xdr:rowOff>21227</xdr:rowOff>
    </xdr:from>
    <xdr:to>
      <xdr:col>25</xdr:col>
      <xdr:colOff>573677</xdr:colOff>
      <xdr:row>41</xdr:row>
      <xdr:rowOff>89807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224118</xdr:colOff>
      <xdr:row>4</xdr:row>
      <xdr:rowOff>47626</xdr:rowOff>
    </xdr:from>
    <xdr:to>
      <xdr:col>19</xdr:col>
      <xdr:colOff>80489</xdr:colOff>
      <xdr:row>12</xdr:row>
      <xdr:rowOff>209321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59706" y="899273"/>
          <a:ext cx="6008400" cy="1864989"/>
        </a:xfrm>
        <a:prstGeom prst="rect">
          <a:avLst/>
        </a:prstGeom>
      </xdr:spPr>
    </xdr:pic>
    <xdr:clientData/>
  </xdr:twoCellAnchor>
  <xdr:twoCellAnchor editAs="oneCell">
    <xdr:from>
      <xdr:col>11</xdr:col>
      <xdr:colOff>590550</xdr:colOff>
      <xdr:row>0</xdr:row>
      <xdr:rowOff>0</xdr:rowOff>
    </xdr:from>
    <xdr:to>
      <xdr:col>20</xdr:col>
      <xdr:colOff>182497</xdr:colOff>
      <xdr:row>22</xdr:row>
      <xdr:rowOff>193261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09697" y="0"/>
          <a:ext cx="5743976" cy="48773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9"/>
  <sheetViews>
    <sheetView zoomScale="70" zoomScaleNormal="70" workbookViewId="0">
      <selection activeCell="B12" sqref="B12"/>
    </sheetView>
  </sheetViews>
  <sheetFormatPr defaultRowHeight="16.5" x14ac:dyDescent="0.25"/>
  <cols>
    <col min="2" max="2" width="15.625" bestFit="1" customWidth="1"/>
    <col min="3" max="8" width="16.75" bestFit="1" customWidth="1"/>
    <col min="9" max="9" width="16.5" bestFit="1" customWidth="1"/>
    <col min="10" max="10" width="15.625" bestFit="1" customWidth="1"/>
    <col min="11" max="11" width="16.75" bestFit="1" customWidth="1"/>
    <col min="12" max="12" width="15.5" bestFit="1" customWidth="1"/>
    <col min="13" max="13" width="16.75" bestFit="1" customWidth="1"/>
    <col min="14" max="14" width="15.625" bestFit="1" customWidth="1"/>
    <col min="15" max="17" width="16.75" bestFit="1" customWidth="1"/>
    <col min="18" max="18" width="15.625" bestFit="1" customWidth="1"/>
    <col min="19" max="21" width="16.75" bestFit="1" customWidth="1"/>
    <col min="22" max="22" width="15.625" bestFit="1" customWidth="1"/>
    <col min="23" max="23" width="16.75" bestFit="1" customWidth="1"/>
    <col min="24" max="24" width="15.625" bestFit="1" customWidth="1"/>
    <col min="25" max="25" width="16.75" bestFit="1" customWidth="1"/>
    <col min="26" max="26" width="15.625" bestFit="1" customWidth="1"/>
    <col min="27" max="27" width="16.75" bestFit="1" customWidth="1"/>
    <col min="28" max="28" width="15.625" bestFit="1" customWidth="1"/>
    <col min="29" max="29" width="16.75" bestFit="1" customWidth="1"/>
    <col min="30" max="30" width="15.625" bestFit="1" customWidth="1"/>
    <col min="31" max="31" width="16.75" bestFit="1" customWidth="1"/>
    <col min="32" max="32" width="15.625" bestFit="1" customWidth="1"/>
    <col min="33" max="33" width="16.75" bestFit="1" customWidth="1"/>
    <col min="34" max="34" width="15.625" bestFit="1" customWidth="1"/>
    <col min="35" max="35" width="16.75" bestFit="1" customWidth="1"/>
    <col min="36" max="36" width="15.625" bestFit="1" customWidth="1"/>
    <col min="37" max="37" width="16.75" bestFit="1" customWidth="1"/>
    <col min="38" max="38" width="15.625" bestFit="1" customWidth="1"/>
    <col min="39" max="39" width="15.5" bestFit="1" customWidth="1"/>
    <col min="40" max="40" width="15.625" bestFit="1" customWidth="1"/>
    <col min="41" max="41" width="16.75" bestFit="1" customWidth="1"/>
    <col min="42" max="42" width="15.625" bestFit="1" customWidth="1"/>
  </cols>
  <sheetData>
    <row r="1" spans="1:42" x14ac:dyDescent="0.25">
      <c r="A1" t="s">
        <v>4</v>
      </c>
    </row>
    <row r="3" spans="1:42" ht="19.899999999999999" customHeight="1" x14ac:dyDescent="0.25">
      <c r="B3">
        <v>-1</v>
      </c>
      <c r="C3">
        <v>-0.95</v>
      </c>
      <c r="D3">
        <v>-0.9</v>
      </c>
      <c r="E3">
        <v>-0.85</v>
      </c>
      <c r="F3">
        <v>-0.8</v>
      </c>
      <c r="G3">
        <v>-0.75</v>
      </c>
      <c r="H3">
        <v>-0.7</v>
      </c>
      <c r="I3">
        <v>-0.65</v>
      </c>
      <c r="J3">
        <v>-0.6</v>
      </c>
      <c r="K3">
        <v>-0.55000000000000004</v>
      </c>
      <c r="L3">
        <v>-0.5</v>
      </c>
      <c r="M3">
        <v>-0.45</v>
      </c>
      <c r="N3">
        <v>-0.39999999999999902</v>
      </c>
      <c r="O3">
        <v>-0.34999999999999898</v>
      </c>
      <c r="P3">
        <v>-0.29999999999999899</v>
      </c>
      <c r="Q3">
        <v>-0.249999999999999</v>
      </c>
      <c r="R3">
        <v>-0.19999999999999901</v>
      </c>
      <c r="S3">
        <v>-0.149999999999999</v>
      </c>
      <c r="T3">
        <v>-9.9999999999999006E-2</v>
      </c>
      <c r="U3">
        <v>-4.9999999999998997E-2</v>
      </c>
      <c r="V3">
        <v>0</v>
      </c>
      <c r="W3">
        <v>0.05</v>
      </c>
      <c r="X3">
        <v>0.1</v>
      </c>
      <c r="Y3">
        <v>0.15</v>
      </c>
      <c r="Z3">
        <v>0.2</v>
      </c>
      <c r="AA3">
        <v>0.25</v>
      </c>
      <c r="AB3">
        <v>0.3</v>
      </c>
      <c r="AC3">
        <v>0.35</v>
      </c>
      <c r="AD3">
        <v>0.4</v>
      </c>
      <c r="AE3">
        <v>0.45</v>
      </c>
      <c r="AF3">
        <v>0.5</v>
      </c>
      <c r="AG3">
        <v>0.55000000000000004</v>
      </c>
      <c r="AH3">
        <v>0.6</v>
      </c>
      <c r="AI3">
        <v>0.65</v>
      </c>
      <c r="AJ3">
        <v>0.7</v>
      </c>
      <c r="AK3">
        <v>0.75</v>
      </c>
      <c r="AL3">
        <v>0.8</v>
      </c>
      <c r="AM3">
        <v>0.85</v>
      </c>
      <c r="AN3">
        <v>0.9</v>
      </c>
      <c r="AO3">
        <v>0.95</v>
      </c>
      <c r="AP3">
        <v>1</v>
      </c>
    </row>
    <row r="4" spans="1:42" x14ac:dyDescent="0.25">
      <c r="A4">
        <v>-1</v>
      </c>
      <c r="B4">
        <f>90+10*B$3-15*$A4+5*B$3*$A4</f>
        <v>100</v>
      </c>
      <c r="C4">
        <f t="shared" ref="C4:R19" si="0">90+10*C$3-15*$A4+5*C$3*$A4</f>
        <v>100.25</v>
      </c>
      <c r="D4">
        <f t="shared" si="0"/>
        <v>100.5</v>
      </c>
      <c r="E4">
        <f t="shared" si="0"/>
        <v>100.75</v>
      </c>
      <c r="F4">
        <f t="shared" si="0"/>
        <v>101</v>
      </c>
      <c r="G4">
        <f t="shared" si="0"/>
        <v>101.25</v>
      </c>
      <c r="H4">
        <f t="shared" si="0"/>
        <v>101.5</v>
      </c>
      <c r="I4">
        <f t="shared" si="0"/>
        <v>101.75</v>
      </c>
      <c r="J4">
        <f t="shared" si="0"/>
        <v>102</v>
      </c>
      <c r="K4">
        <f t="shared" si="0"/>
        <v>102.25</v>
      </c>
      <c r="L4">
        <f t="shared" si="0"/>
        <v>102.5</v>
      </c>
      <c r="M4">
        <f t="shared" si="0"/>
        <v>102.75</v>
      </c>
      <c r="N4">
        <f t="shared" si="0"/>
        <v>103.00000000000001</v>
      </c>
      <c r="O4">
        <f t="shared" si="0"/>
        <v>103.25000000000001</v>
      </c>
      <c r="P4">
        <f t="shared" si="0"/>
        <v>103.50000000000001</v>
      </c>
      <c r="Q4">
        <f t="shared" si="0"/>
        <v>103.75000000000001</v>
      </c>
      <c r="R4">
        <f t="shared" si="0"/>
        <v>104.00000000000001</v>
      </c>
      <c r="S4">
        <f t="shared" ref="E4:AP12" si="1">90+10*S$3-15*$A4+5*S$3*$A4</f>
        <v>104.25000000000001</v>
      </c>
      <c r="T4">
        <f t="shared" si="1"/>
        <v>104.50000000000001</v>
      </c>
      <c r="U4">
        <f t="shared" si="1"/>
        <v>104.75000000000001</v>
      </c>
      <c r="V4">
        <f t="shared" si="1"/>
        <v>105</v>
      </c>
      <c r="W4">
        <f t="shared" si="1"/>
        <v>105.25</v>
      </c>
      <c r="X4">
        <f t="shared" si="1"/>
        <v>105.5</v>
      </c>
      <c r="Y4">
        <f t="shared" si="1"/>
        <v>105.75</v>
      </c>
      <c r="Z4">
        <f t="shared" si="1"/>
        <v>106</v>
      </c>
      <c r="AA4">
        <f t="shared" si="1"/>
        <v>106.25</v>
      </c>
      <c r="AB4">
        <f t="shared" si="1"/>
        <v>106.5</v>
      </c>
      <c r="AC4">
        <f t="shared" si="1"/>
        <v>106.75</v>
      </c>
      <c r="AD4">
        <f t="shared" si="1"/>
        <v>107</v>
      </c>
      <c r="AE4">
        <f t="shared" si="1"/>
        <v>107.25</v>
      </c>
      <c r="AF4">
        <f t="shared" si="1"/>
        <v>107.5</v>
      </c>
      <c r="AG4">
        <f t="shared" si="1"/>
        <v>107.75</v>
      </c>
      <c r="AH4">
        <f t="shared" si="1"/>
        <v>108</v>
      </c>
      <c r="AI4">
        <f t="shared" si="1"/>
        <v>108.25</v>
      </c>
      <c r="AJ4">
        <f t="shared" si="1"/>
        <v>108.5</v>
      </c>
      <c r="AK4">
        <f t="shared" si="1"/>
        <v>108.75</v>
      </c>
      <c r="AL4">
        <f t="shared" si="1"/>
        <v>109</v>
      </c>
      <c r="AM4">
        <f t="shared" si="1"/>
        <v>109.25</v>
      </c>
      <c r="AN4">
        <f t="shared" si="1"/>
        <v>109.5</v>
      </c>
      <c r="AO4">
        <f t="shared" si="1"/>
        <v>109.75</v>
      </c>
      <c r="AP4">
        <f t="shared" si="1"/>
        <v>110</v>
      </c>
    </row>
    <row r="5" spans="1:42" x14ac:dyDescent="0.25">
      <c r="A5">
        <v>-0.95</v>
      </c>
      <c r="B5">
        <f t="shared" ref="B5:Q20" si="2">90+10*B$3-15*$A5+5*B$3*$A5</f>
        <v>99</v>
      </c>
      <c r="C5">
        <f t="shared" si="0"/>
        <v>99.262500000000003</v>
      </c>
      <c r="D5">
        <f t="shared" si="2"/>
        <v>99.525000000000006</v>
      </c>
      <c r="E5">
        <f t="shared" si="1"/>
        <v>99.787499999999994</v>
      </c>
      <c r="F5">
        <f t="shared" si="2"/>
        <v>100.05</v>
      </c>
      <c r="G5">
        <f t="shared" si="1"/>
        <v>100.3125</v>
      </c>
      <c r="H5">
        <f t="shared" si="2"/>
        <v>100.575</v>
      </c>
      <c r="I5">
        <f t="shared" si="1"/>
        <v>100.83750000000001</v>
      </c>
      <c r="J5">
        <f t="shared" si="2"/>
        <v>101.1</v>
      </c>
      <c r="K5">
        <f t="shared" si="1"/>
        <v>101.3625</v>
      </c>
      <c r="L5">
        <f t="shared" si="2"/>
        <v>101.625</v>
      </c>
      <c r="M5">
        <f t="shared" si="1"/>
        <v>101.8875</v>
      </c>
      <c r="N5">
        <f t="shared" si="2"/>
        <v>102.15</v>
      </c>
      <c r="O5">
        <f t="shared" si="1"/>
        <v>102.41250000000001</v>
      </c>
      <c r="P5">
        <f t="shared" si="2"/>
        <v>102.67500000000001</v>
      </c>
      <c r="Q5">
        <f t="shared" si="1"/>
        <v>102.93750000000001</v>
      </c>
      <c r="R5">
        <f t="shared" si="0"/>
        <v>103.2</v>
      </c>
      <c r="S5">
        <f t="shared" si="1"/>
        <v>103.46250000000001</v>
      </c>
      <c r="T5">
        <f t="shared" si="1"/>
        <v>103.72500000000001</v>
      </c>
      <c r="U5">
        <f t="shared" si="1"/>
        <v>103.98750000000001</v>
      </c>
      <c r="V5">
        <f t="shared" si="1"/>
        <v>104.25</v>
      </c>
      <c r="W5">
        <f t="shared" si="1"/>
        <v>104.5125</v>
      </c>
      <c r="X5">
        <f t="shared" si="1"/>
        <v>104.77500000000001</v>
      </c>
      <c r="Y5">
        <f t="shared" si="1"/>
        <v>105.03749999999999</v>
      </c>
      <c r="Z5">
        <f t="shared" si="1"/>
        <v>105.3</v>
      </c>
      <c r="AA5">
        <f t="shared" si="1"/>
        <v>105.5625</v>
      </c>
      <c r="AB5">
        <f t="shared" si="1"/>
        <v>105.825</v>
      </c>
      <c r="AC5">
        <f t="shared" si="1"/>
        <v>106.08750000000001</v>
      </c>
      <c r="AD5">
        <f t="shared" si="1"/>
        <v>106.35</v>
      </c>
      <c r="AE5">
        <f t="shared" si="1"/>
        <v>106.6125</v>
      </c>
      <c r="AF5">
        <f t="shared" si="1"/>
        <v>106.875</v>
      </c>
      <c r="AG5">
        <f t="shared" si="1"/>
        <v>107.1375</v>
      </c>
      <c r="AH5">
        <f t="shared" si="1"/>
        <v>107.4</v>
      </c>
      <c r="AI5">
        <f t="shared" si="1"/>
        <v>107.66249999999999</v>
      </c>
      <c r="AJ5">
        <f t="shared" si="1"/>
        <v>107.925</v>
      </c>
      <c r="AK5">
        <f t="shared" si="1"/>
        <v>108.1875</v>
      </c>
      <c r="AL5">
        <f t="shared" si="1"/>
        <v>108.45</v>
      </c>
      <c r="AM5">
        <f t="shared" si="1"/>
        <v>108.71250000000001</v>
      </c>
      <c r="AN5">
        <f t="shared" si="1"/>
        <v>108.97499999999999</v>
      </c>
      <c r="AO5">
        <f t="shared" si="1"/>
        <v>109.2375</v>
      </c>
      <c r="AP5">
        <f t="shared" si="1"/>
        <v>109.5</v>
      </c>
    </row>
    <row r="6" spans="1:42" x14ac:dyDescent="0.25">
      <c r="A6">
        <v>-0.9</v>
      </c>
      <c r="B6">
        <f t="shared" si="2"/>
        <v>98</v>
      </c>
      <c r="C6">
        <f t="shared" si="0"/>
        <v>98.275000000000006</v>
      </c>
      <c r="D6">
        <f t="shared" si="0"/>
        <v>98.55</v>
      </c>
      <c r="E6">
        <f t="shared" si="1"/>
        <v>98.825000000000003</v>
      </c>
      <c r="F6">
        <f t="shared" si="0"/>
        <v>99.1</v>
      </c>
      <c r="G6">
        <f t="shared" si="1"/>
        <v>99.375</v>
      </c>
      <c r="H6">
        <f t="shared" si="0"/>
        <v>99.65</v>
      </c>
      <c r="I6">
        <f t="shared" si="1"/>
        <v>99.924999999999997</v>
      </c>
      <c r="J6">
        <f t="shared" si="0"/>
        <v>100.2</v>
      </c>
      <c r="K6">
        <f t="shared" si="1"/>
        <v>100.47499999999999</v>
      </c>
      <c r="L6">
        <f t="shared" si="0"/>
        <v>100.75</v>
      </c>
      <c r="M6">
        <f t="shared" si="1"/>
        <v>101.02500000000001</v>
      </c>
      <c r="N6">
        <f t="shared" si="0"/>
        <v>101.30000000000001</v>
      </c>
      <c r="O6">
        <f t="shared" si="1"/>
        <v>101.575</v>
      </c>
      <c r="P6">
        <f t="shared" si="0"/>
        <v>101.85000000000001</v>
      </c>
      <c r="Q6">
        <f t="shared" si="1"/>
        <v>102.12500000000001</v>
      </c>
      <c r="R6">
        <f t="shared" si="0"/>
        <v>102.4</v>
      </c>
      <c r="S6">
        <f t="shared" si="1"/>
        <v>102.67500000000001</v>
      </c>
      <c r="T6">
        <f t="shared" si="1"/>
        <v>102.95</v>
      </c>
      <c r="U6">
        <f t="shared" si="1"/>
        <v>103.22500000000001</v>
      </c>
      <c r="V6">
        <f t="shared" si="1"/>
        <v>103.5</v>
      </c>
      <c r="W6">
        <f t="shared" si="1"/>
        <v>103.77500000000001</v>
      </c>
      <c r="X6">
        <f t="shared" si="1"/>
        <v>104.05</v>
      </c>
      <c r="Y6">
        <f t="shared" si="1"/>
        <v>104.325</v>
      </c>
      <c r="Z6">
        <f t="shared" si="1"/>
        <v>104.6</v>
      </c>
      <c r="AA6">
        <f t="shared" si="1"/>
        <v>104.875</v>
      </c>
      <c r="AB6">
        <f t="shared" si="1"/>
        <v>105.15</v>
      </c>
      <c r="AC6">
        <f t="shared" si="1"/>
        <v>105.425</v>
      </c>
      <c r="AD6">
        <f t="shared" si="1"/>
        <v>105.7</v>
      </c>
      <c r="AE6">
        <f t="shared" si="1"/>
        <v>105.97499999999999</v>
      </c>
      <c r="AF6">
        <f t="shared" si="1"/>
        <v>106.25</v>
      </c>
      <c r="AG6">
        <f t="shared" si="1"/>
        <v>106.52500000000001</v>
      </c>
      <c r="AH6">
        <f t="shared" si="1"/>
        <v>106.8</v>
      </c>
      <c r="AI6">
        <f t="shared" si="1"/>
        <v>107.075</v>
      </c>
      <c r="AJ6">
        <f t="shared" si="1"/>
        <v>107.35</v>
      </c>
      <c r="AK6">
        <f t="shared" si="1"/>
        <v>107.625</v>
      </c>
      <c r="AL6">
        <f t="shared" si="1"/>
        <v>107.9</v>
      </c>
      <c r="AM6">
        <f t="shared" si="1"/>
        <v>108.175</v>
      </c>
      <c r="AN6">
        <f t="shared" si="1"/>
        <v>108.45</v>
      </c>
      <c r="AO6">
        <f t="shared" si="1"/>
        <v>108.72499999999999</v>
      </c>
      <c r="AP6">
        <f t="shared" si="1"/>
        <v>109</v>
      </c>
    </row>
    <row r="7" spans="1:42" x14ac:dyDescent="0.25">
      <c r="A7">
        <v>-0.85</v>
      </c>
      <c r="B7">
        <f t="shared" si="2"/>
        <v>97</v>
      </c>
      <c r="C7">
        <f t="shared" si="0"/>
        <v>97.287499999999994</v>
      </c>
      <c r="D7">
        <f t="shared" si="0"/>
        <v>97.575000000000003</v>
      </c>
      <c r="E7">
        <f t="shared" si="0"/>
        <v>97.862499999999997</v>
      </c>
      <c r="F7">
        <f t="shared" si="0"/>
        <v>98.15</v>
      </c>
      <c r="G7">
        <f t="shared" si="0"/>
        <v>98.4375</v>
      </c>
      <c r="H7">
        <f t="shared" si="0"/>
        <v>98.724999999999994</v>
      </c>
      <c r="I7">
        <f t="shared" si="0"/>
        <v>99.012500000000003</v>
      </c>
      <c r="J7">
        <f t="shared" si="0"/>
        <v>99.3</v>
      </c>
      <c r="K7">
        <f t="shared" si="0"/>
        <v>99.587500000000006</v>
      </c>
      <c r="L7">
        <f t="shared" si="0"/>
        <v>99.875</v>
      </c>
      <c r="M7">
        <f t="shared" si="0"/>
        <v>100.16249999999999</v>
      </c>
      <c r="N7">
        <f t="shared" si="0"/>
        <v>100.45000000000002</v>
      </c>
      <c r="O7">
        <f t="shared" si="0"/>
        <v>100.73750000000001</v>
      </c>
      <c r="P7">
        <f t="shared" si="0"/>
        <v>101.02500000000001</v>
      </c>
      <c r="Q7">
        <f t="shared" si="0"/>
        <v>101.31250000000001</v>
      </c>
      <c r="R7">
        <f t="shared" si="0"/>
        <v>101.60000000000001</v>
      </c>
      <c r="S7">
        <f t="shared" si="1"/>
        <v>101.88750000000002</v>
      </c>
      <c r="T7">
        <f t="shared" si="1"/>
        <v>102.17500000000001</v>
      </c>
      <c r="U7">
        <f t="shared" si="1"/>
        <v>102.46250000000001</v>
      </c>
      <c r="V7">
        <f t="shared" si="1"/>
        <v>102.75</v>
      </c>
      <c r="W7">
        <f t="shared" si="1"/>
        <v>103.03749999999999</v>
      </c>
      <c r="X7">
        <f t="shared" si="1"/>
        <v>103.325</v>
      </c>
      <c r="Y7">
        <f t="shared" si="1"/>
        <v>103.6125</v>
      </c>
      <c r="Z7">
        <f t="shared" si="1"/>
        <v>103.9</v>
      </c>
      <c r="AA7">
        <f t="shared" si="1"/>
        <v>104.1875</v>
      </c>
      <c r="AB7">
        <f t="shared" si="1"/>
        <v>104.47499999999999</v>
      </c>
      <c r="AC7">
        <f t="shared" si="1"/>
        <v>104.7625</v>
      </c>
      <c r="AD7">
        <f t="shared" si="1"/>
        <v>105.05</v>
      </c>
      <c r="AE7">
        <f t="shared" si="1"/>
        <v>105.33750000000001</v>
      </c>
      <c r="AF7">
        <f t="shared" si="1"/>
        <v>105.625</v>
      </c>
      <c r="AG7">
        <f t="shared" si="1"/>
        <v>105.91249999999999</v>
      </c>
      <c r="AH7">
        <f t="shared" si="1"/>
        <v>106.2</v>
      </c>
      <c r="AI7">
        <f t="shared" si="1"/>
        <v>106.4875</v>
      </c>
      <c r="AJ7">
        <f t="shared" si="1"/>
        <v>106.77500000000001</v>
      </c>
      <c r="AK7">
        <f t="shared" si="1"/>
        <v>107.0625</v>
      </c>
      <c r="AL7">
        <f t="shared" si="1"/>
        <v>107.35</v>
      </c>
      <c r="AM7">
        <f t="shared" si="1"/>
        <v>107.6375</v>
      </c>
      <c r="AN7">
        <f t="shared" si="1"/>
        <v>107.925</v>
      </c>
      <c r="AO7">
        <f t="shared" si="1"/>
        <v>108.21250000000001</v>
      </c>
      <c r="AP7">
        <f t="shared" si="1"/>
        <v>108.5</v>
      </c>
    </row>
    <row r="8" spans="1:42" x14ac:dyDescent="0.25">
      <c r="A8">
        <v>-0.8</v>
      </c>
      <c r="B8">
        <f t="shared" si="2"/>
        <v>96</v>
      </c>
      <c r="C8">
        <f t="shared" si="0"/>
        <v>96.3</v>
      </c>
      <c r="D8">
        <f t="shared" si="2"/>
        <v>96.6</v>
      </c>
      <c r="E8">
        <f t="shared" si="1"/>
        <v>96.9</v>
      </c>
      <c r="F8">
        <f t="shared" si="2"/>
        <v>97.2</v>
      </c>
      <c r="G8">
        <f t="shared" si="1"/>
        <v>97.5</v>
      </c>
      <c r="H8">
        <f t="shared" si="2"/>
        <v>97.8</v>
      </c>
      <c r="I8">
        <f t="shared" si="1"/>
        <v>98.1</v>
      </c>
      <c r="J8">
        <f t="shared" si="2"/>
        <v>98.4</v>
      </c>
      <c r="K8">
        <f t="shared" si="1"/>
        <v>98.7</v>
      </c>
      <c r="L8">
        <f t="shared" si="2"/>
        <v>99</v>
      </c>
      <c r="M8">
        <f t="shared" si="1"/>
        <v>99.3</v>
      </c>
      <c r="N8">
        <f t="shared" si="2"/>
        <v>99.600000000000009</v>
      </c>
      <c r="O8">
        <f t="shared" si="1"/>
        <v>99.9</v>
      </c>
      <c r="P8">
        <f t="shared" si="2"/>
        <v>100.20000000000002</v>
      </c>
      <c r="Q8">
        <f t="shared" si="1"/>
        <v>100.50000000000001</v>
      </c>
      <c r="R8">
        <f t="shared" si="0"/>
        <v>100.80000000000001</v>
      </c>
      <c r="S8">
        <f t="shared" si="1"/>
        <v>101.10000000000001</v>
      </c>
      <c r="T8">
        <f t="shared" si="1"/>
        <v>101.4</v>
      </c>
      <c r="U8">
        <f t="shared" si="1"/>
        <v>101.70000000000002</v>
      </c>
      <c r="V8">
        <f t="shared" si="1"/>
        <v>102</v>
      </c>
      <c r="W8">
        <f t="shared" si="1"/>
        <v>102.3</v>
      </c>
      <c r="X8">
        <f t="shared" si="1"/>
        <v>102.6</v>
      </c>
      <c r="Y8">
        <f t="shared" si="1"/>
        <v>102.9</v>
      </c>
      <c r="Z8">
        <f t="shared" si="1"/>
        <v>103.2</v>
      </c>
      <c r="AA8">
        <f t="shared" si="1"/>
        <v>103.5</v>
      </c>
      <c r="AB8">
        <f t="shared" si="1"/>
        <v>103.8</v>
      </c>
      <c r="AC8">
        <f t="shared" si="1"/>
        <v>104.1</v>
      </c>
      <c r="AD8">
        <f t="shared" si="1"/>
        <v>104.4</v>
      </c>
      <c r="AE8">
        <f t="shared" si="1"/>
        <v>104.7</v>
      </c>
      <c r="AF8">
        <f t="shared" si="1"/>
        <v>105</v>
      </c>
      <c r="AG8">
        <f t="shared" si="1"/>
        <v>105.3</v>
      </c>
      <c r="AH8">
        <f t="shared" si="1"/>
        <v>105.6</v>
      </c>
      <c r="AI8">
        <f t="shared" si="1"/>
        <v>105.9</v>
      </c>
      <c r="AJ8">
        <f t="shared" si="1"/>
        <v>106.2</v>
      </c>
      <c r="AK8">
        <f t="shared" si="1"/>
        <v>106.5</v>
      </c>
      <c r="AL8">
        <f t="shared" si="1"/>
        <v>106.8</v>
      </c>
      <c r="AM8">
        <f t="shared" si="1"/>
        <v>107.1</v>
      </c>
      <c r="AN8">
        <f t="shared" si="1"/>
        <v>107.4</v>
      </c>
      <c r="AO8">
        <f t="shared" si="1"/>
        <v>107.7</v>
      </c>
      <c r="AP8">
        <f t="shared" si="1"/>
        <v>108</v>
      </c>
    </row>
    <row r="9" spans="1:42" x14ac:dyDescent="0.25">
      <c r="A9">
        <v>-0.75</v>
      </c>
      <c r="B9">
        <f t="shared" si="2"/>
        <v>95</v>
      </c>
      <c r="C9">
        <f t="shared" si="0"/>
        <v>95.3125</v>
      </c>
      <c r="D9">
        <f t="shared" si="0"/>
        <v>95.625</v>
      </c>
      <c r="E9">
        <f t="shared" si="1"/>
        <v>95.9375</v>
      </c>
      <c r="F9">
        <f t="shared" si="0"/>
        <v>96.25</v>
      </c>
      <c r="G9">
        <f t="shared" si="1"/>
        <v>96.5625</v>
      </c>
      <c r="H9">
        <f t="shared" si="0"/>
        <v>96.875</v>
      </c>
      <c r="I9">
        <f t="shared" si="1"/>
        <v>97.1875</v>
      </c>
      <c r="J9">
        <f t="shared" si="0"/>
        <v>97.5</v>
      </c>
      <c r="K9">
        <f t="shared" si="1"/>
        <v>97.8125</v>
      </c>
      <c r="L9">
        <f t="shared" si="0"/>
        <v>98.125</v>
      </c>
      <c r="M9">
        <f t="shared" si="1"/>
        <v>98.4375</v>
      </c>
      <c r="N9">
        <f t="shared" si="0"/>
        <v>98.750000000000014</v>
      </c>
      <c r="O9">
        <f t="shared" si="1"/>
        <v>99.062500000000014</v>
      </c>
      <c r="P9">
        <f t="shared" si="0"/>
        <v>99.375000000000014</v>
      </c>
      <c r="Q9">
        <f t="shared" si="1"/>
        <v>99.687500000000014</v>
      </c>
      <c r="R9">
        <f t="shared" si="0"/>
        <v>100.00000000000001</v>
      </c>
      <c r="S9">
        <f t="shared" si="1"/>
        <v>100.31250000000001</v>
      </c>
      <c r="T9">
        <f t="shared" si="1"/>
        <v>100.62500000000001</v>
      </c>
      <c r="U9">
        <f t="shared" si="1"/>
        <v>100.93750000000001</v>
      </c>
      <c r="V9">
        <f t="shared" si="1"/>
        <v>101.25</v>
      </c>
      <c r="W9">
        <f t="shared" si="1"/>
        <v>101.5625</v>
      </c>
      <c r="X9">
        <f t="shared" si="1"/>
        <v>101.875</v>
      </c>
      <c r="Y9">
        <f t="shared" si="1"/>
        <v>102.1875</v>
      </c>
      <c r="Z9">
        <f t="shared" si="1"/>
        <v>102.5</v>
      </c>
      <c r="AA9">
        <f t="shared" si="1"/>
        <v>102.8125</v>
      </c>
      <c r="AB9">
        <f t="shared" si="1"/>
        <v>103.125</v>
      </c>
      <c r="AC9">
        <f t="shared" si="1"/>
        <v>103.4375</v>
      </c>
      <c r="AD9">
        <f t="shared" si="1"/>
        <v>103.75</v>
      </c>
      <c r="AE9">
        <f t="shared" si="1"/>
        <v>104.0625</v>
      </c>
      <c r="AF9">
        <f t="shared" si="1"/>
        <v>104.375</v>
      </c>
      <c r="AG9">
        <f t="shared" si="1"/>
        <v>104.6875</v>
      </c>
      <c r="AH9">
        <f t="shared" si="1"/>
        <v>105</v>
      </c>
      <c r="AI9">
        <f t="shared" si="1"/>
        <v>105.3125</v>
      </c>
      <c r="AJ9">
        <f t="shared" si="1"/>
        <v>105.625</v>
      </c>
      <c r="AK9">
        <f t="shared" si="1"/>
        <v>105.9375</v>
      </c>
      <c r="AL9">
        <f t="shared" si="1"/>
        <v>106.25</v>
      </c>
      <c r="AM9">
        <f t="shared" si="1"/>
        <v>106.5625</v>
      </c>
      <c r="AN9">
        <f t="shared" si="1"/>
        <v>106.875</v>
      </c>
      <c r="AO9">
        <f t="shared" si="1"/>
        <v>107.1875</v>
      </c>
      <c r="AP9">
        <f t="shared" si="1"/>
        <v>107.5</v>
      </c>
    </row>
    <row r="10" spans="1:42" x14ac:dyDescent="0.25">
      <c r="A10">
        <v>-0.7</v>
      </c>
      <c r="B10">
        <f t="shared" si="2"/>
        <v>94</v>
      </c>
      <c r="C10">
        <f t="shared" si="0"/>
        <v>94.325000000000003</v>
      </c>
      <c r="D10">
        <f t="shared" si="0"/>
        <v>94.65</v>
      </c>
      <c r="E10">
        <f t="shared" si="0"/>
        <v>94.974999999999994</v>
      </c>
      <c r="F10">
        <f t="shared" si="0"/>
        <v>95.3</v>
      </c>
      <c r="G10">
        <f t="shared" si="0"/>
        <v>95.625</v>
      </c>
      <c r="H10">
        <f t="shared" si="0"/>
        <v>95.95</v>
      </c>
      <c r="I10">
        <f t="shared" si="0"/>
        <v>96.275000000000006</v>
      </c>
      <c r="J10">
        <f t="shared" si="0"/>
        <v>96.6</v>
      </c>
      <c r="K10">
        <f t="shared" si="0"/>
        <v>96.924999999999997</v>
      </c>
      <c r="L10">
        <f t="shared" si="0"/>
        <v>97.25</v>
      </c>
      <c r="M10">
        <f t="shared" si="0"/>
        <v>97.575000000000003</v>
      </c>
      <c r="N10">
        <f t="shared" si="0"/>
        <v>97.9</v>
      </c>
      <c r="O10">
        <f t="shared" si="0"/>
        <v>98.225000000000009</v>
      </c>
      <c r="P10">
        <f t="shared" si="0"/>
        <v>98.550000000000011</v>
      </c>
      <c r="Q10">
        <f t="shared" si="0"/>
        <v>98.875000000000014</v>
      </c>
      <c r="R10">
        <f t="shared" si="0"/>
        <v>99.200000000000017</v>
      </c>
      <c r="S10">
        <f t="shared" si="1"/>
        <v>99.525000000000006</v>
      </c>
      <c r="T10">
        <f t="shared" si="1"/>
        <v>99.850000000000009</v>
      </c>
      <c r="U10">
        <f t="shared" si="1"/>
        <v>100.17500000000001</v>
      </c>
      <c r="V10">
        <f t="shared" si="1"/>
        <v>100.5</v>
      </c>
      <c r="W10">
        <f t="shared" si="1"/>
        <v>100.825</v>
      </c>
      <c r="X10">
        <f t="shared" si="1"/>
        <v>101.15</v>
      </c>
      <c r="Y10">
        <f t="shared" si="1"/>
        <v>101.47499999999999</v>
      </c>
      <c r="Z10">
        <f t="shared" si="1"/>
        <v>101.8</v>
      </c>
      <c r="AA10">
        <f t="shared" si="1"/>
        <v>102.125</v>
      </c>
      <c r="AB10">
        <f t="shared" si="1"/>
        <v>102.45</v>
      </c>
      <c r="AC10">
        <f t="shared" si="1"/>
        <v>102.77500000000001</v>
      </c>
      <c r="AD10">
        <f t="shared" si="1"/>
        <v>103.1</v>
      </c>
      <c r="AE10">
        <f t="shared" si="1"/>
        <v>103.425</v>
      </c>
      <c r="AF10">
        <f t="shared" si="1"/>
        <v>103.75</v>
      </c>
      <c r="AG10">
        <f t="shared" si="1"/>
        <v>104.075</v>
      </c>
      <c r="AH10">
        <f t="shared" si="1"/>
        <v>104.4</v>
      </c>
      <c r="AI10">
        <f t="shared" si="1"/>
        <v>104.72499999999999</v>
      </c>
      <c r="AJ10">
        <f t="shared" si="1"/>
        <v>105.05</v>
      </c>
      <c r="AK10">
        <f t="shared" si="1"/>
        <v>105.375</v>
      </c>
      <c r="AL10">
        <f t="shared" si="1"/>
        <v>105.7</v>
      </c>
      <c r="AM10">
        <f t="shared" si="1"/>
        <v>106.02500000000001</v>
      </c>
      <c r="AN10">
        <f t="shared" si="1"/>
        <v>106.35</v>
      </c>
      <c r="AO10">
        <f t="shared" si="1"/>
        <v>106.675</v>
      </c>
      <c r="AP10">
        <f t="shared" si="1"/>
        <v>107</v>
      </c>
    </row>
    <row r="11" spans="1:42" x14ac:dyDescent="0.25">
      <c r="A11">
        <v>-0.65</v>
      </c>
      <c r="B11">
        <f t="shared" si="2"/>
        <v>93</v>
      </c>
      <c r="C11">
        <f t="shared" si="0"/>
        <v>93.337500000000006</v>
      </c>
      <c r="D11">
        <f t="shared" si="2"/>
        <v>93.674999999999997</v>
      </c>
      <c r="E11">
        <f t="shared" si="1"/>
        <v>94.012500000000003</v>
      </c>
      <c r="F11">
        <f t="shared" si="2"/>
        <v>94.35</v>
      </c>
      <c r="G11">
        <f t="shared" si="1"/>
        <v>94.6875</v>
      </c>
      <c r="H11">
        <f t="shared" si="2"/>
        <v>95.025000000000006</v>
      </c>
      <c r="I11">
        <f t="shared" si="1"/>
        <v>95.362499999999997</v>
      </c>
      <c r="J11">
        <f t="shared" si="2"/>
        <v>95.7</v>
      </c>
      <c r="K11">
        <f t="shared" si="1"/>
        <v>96.037499999999994</v>
      </c>
      <c r="L11">
        <f t="shared" si="2"/>
        <v>96.375</v>
      </c>
      <c r="M11">
        <f t="shared" si="1"/>
        <v>96.712500000000006</v>
      </c>
      <c r="N11">
        <f t="shared" si="2"/>
        <v>97.050000000000011</v>
      </c>
      <c r="O11">
        <f t="shared" si="1"/>
        <v>97.387500000000017</v>
      </c>
      <c r="P11">
        <f t="shared" si="2"/>
        <v>97.725000000000009</v>
      </c>
      <c r="Q11">
        <f t="shared" si="1"/>
        <v>98.062500000000014</v>
      </c>
      <c r="R11">
        <f t="shared" si="0"/>
        <v>98.4</v>
      </c>
      <c r="S11">
        <f t="shared" si="1"/>
        <v>98.737500000000011</v>
      </c>
      <c r="T11">
        <f t="shared" si="1"/>
        <v>99.075000000000017</v>
      </c>
      <c r="U11">
        <f t="shared" si="1"/>
        <v>99.412500000000009</v>
      </c>
      <c r="V11">
        <f t="shared" si="1"/>
        <v>99.75</v>
      </c>
      <c r="W11">
        <f t="shared" si="1"/>
        <v>100.08750000000001</v>
      </c>
      <c r="X11">
        <f t="shared" si="1"/>
        <v>100.425</v>
      </c>
      <c r="Y11">
        <f t="shared" si="1"/>
        <v>100.7625</v>
      </c>
      <c r="Z11">
        <f t="shared" si="1"/>
        <v>101.1</v>
      </c>
      <c r="AA11">
        <f t="shared" si="1"/>
        <v>101.4375</v>
      </c>
      <c r="AB11">
        <f t="shared" si="1"/>
        <v>101.77500000000001</v>
      </c>
      <c r="AC11">
        <f t="shared" si="1"/>
        <v>102.1125</v>
      </c>
      <c r="AD11">
        <f t="shared" si="1"/>
        <v>102.45</v>
      </c>
      <c r="AE11">
        <f t="shared" si="1"/>
        <v>102.78749999999999</v>
      </c>
      <c r="AF11">
        <f t="shared" si="1"/>
        <v>103.125</v>
      </c>
      <c r="AG11">
        <f t="shared" si="1"/>
        <v>103.46250000000001</v>
      </c>
      <c r="AH11">
        <f t="shared" si="1"/>
        <v>103.8</v>
      </c>
      <c r="AI11">
        <f t="shared" si="1"/>
        <v>104.1375</v>
      </c>
      <c r="AJ11">
        <f t="shared" si="1"/>
        <v>104.47499999999999</v>
      </c>
      <c r="AK11">
        <f t="shared" si="1"/>
        <v>104.8125</v>
      </c>
      <c r="AL11">
        <f t="shared" si="1"/>
        <v>105.15</v>
      </c>
      <c r="AM11">
        <f t="shared" si="1"/>
        <v>105.4875</v>
      </c>
      <c r="AN11">
        <f t="shared" si="1"/>
        <v>105.825</v>
      </c>
      <c r="AO11">
        <f t="shared" si="1"/>
        <v>106.16249999999999</v>
      </c>
      <c r="AP11">
        <f t="shared" si="1"/>
        <v>106.5</v>
      </c>
    </row>
    <row r="12" spans="1:42" x14ac:dyDescent="0.25">
      <c r="A12">
        <v>-0.6</v>
      </c>
      <c r="B12">
        <f t="shared" si="2"/>
        <v>92</v>
      </c>
      <c r="C12">
        <f t="shared" si="0"/>
        <v>92.35</v>
      </c>
      <c r="D12">
        <f t="shared" si="0"/>
        <v>92.7</v>
      </c>
      <c r="E12">
        <f t="shared" si="1"/>
        <v>93.05</v>
      </c>
      <c r="F12">
        <f t="shared" si="0"/>
        <v>93.4</v>
      </c>
      <c r="G12">
        <f t="shared" si="1"/>
        <v>93.75</v>
      </c>
      <c r="H12">
        <f t="shared" si="0"/>
        <v>94.1</v>
      </c>
      <c r="I12">
        <f t="shared" si="1"/>
        <v>94.45</v>
      </c>
      <c r="J12">
        <f t="shared" si="0"/>
        <v>94.8</v>
      </c>
      <c r="K12">
        <f t="shared" si="1"/>
        <v>95.15</v>
      </c>
      <c r="L12">
        <f t="shared" si="0"/>
        <v>95.5</v>
      </c>
      <c r="M12">
        <f t="shared" si="1"/>
        <v>95.85</v>
      </c>
      <c r="N12">
        <f t="shared" si="0"/>
        <v>96.200000000000017</v>
      </c>
      <c r="O12">
        <f t="shared" si="1"/>
        <v>96.550000000000011</v>
      </c>
      <c r="P12">
        <f t="shared" si="0"/>
        <v>96.9</v>
      </c>
      <c r="Q12">
        <f t="shared" si="1"/>
        <v>97.250000000000014</v>
      </c>
      <c r="R12">
        <f t="shared" si="0"/>
        <v>97.600000000000009</v>
      </c>
      <c r="S12">
        <f t="shared" si="1"/>
        <v>97.950000000000017</v>
      </c>
      <c r="T12">
        <f t="shared" si="1"/>
        <v>98.300000000000011</v>
      </c>
      <c r="U12">
        <f t="shared" si="1"/>
        <v>98.65</v>
      </c>
      <c r="V12">
        <f t="shared" si="1"/>
        <v>99</v>
      </c>
      <c r="W12">
        <f t="shared" si="1"/>
        <v>99.35</v>
      </c>
      <c r="X12">
        <f t="shared" si="1"/>
        <v>99.7</v>
      </c>
      <c r="Y12">
        <f t="shared" si="1"/>
        <v>100.05</v>
      </c>
      <c r="Z12">
        <f t="shared" si="1"/>
        <v>100.4</v>
      </c>
      <c r="AA12">
        <f t="shared" si="1"/>
        <v>100.75</v>
      </c>
      <c r="AB12">
        <f t="shared" si="1"/>
        <v>101.1</v>
      </c>
      <c r="AC12">
        <f t="shared" si="1"/>
        <v>101.45</v>
      </c>
      <c r="AD12">
        <f t="shared" si="1"/>
        <v>101.8</v>
      </c>
      <c r="AE12">
        <f t="shared" si="1"/>
        <v>102.15</v>
      </c>
      <c r="AF12">
        <f t="shared" si="1"/>
        <v>102.5</v>
      </c>
      <c r="AG12">
        <f t="shared" si="1"/>
        <v>102.85</v>
      </c>
      <c r="AH12">
        <f t="shared" si="1"/>
        <v>103.2</v>
      </c>
      <c r="AI12">
        <f t="shared" si="1"/>
        <v>103.55</v>
      </c>
      <c r="AJ12">
        <f t="shared" si="1"/>
        <v>103.9</v>
      </c>
      <c r="AK12">
        <f t="shared" si="1"/>
        <v>104.25</v>
      </c>
      <c r="AL12">
        <f t="shared" si="1"/>
        <v>104.6</v>
      </c>
      <c r="AM12">
        <f t="shared" si="1"/>
        <v>104.95</v>
      </c>
      <c r="AN12">
        <f t="shared" ref="AN12:AP12" si="3">90+10*AN$3-15*$A12+5*AN$3*$A12</f>
        <v>105.3</v>
      </c>
      <c r="AO12">
        <f t="shared" si="3"/>
        <v>105.65</v>
      </c>
      <c r="AP12">
        <f t="shared" si="3"/>
        <v>106</v>
      </c>
    </row>
    <row r="13" spans="1:42" x14ac:dyDescent="0.25">
      <c r="A13">
        <v>-0.55000000000000004</v>
      </c>
      <c r="B13">
        <f t="shared" si="2"/>
        <v>91</v>
      </c>
      <c r="C13">
        <f t="shared" si="0"/>
        <v>91.362499999999997</v>
      </c>
      <c r="D13">
        <f t="shared" si="0"/>
        <v>91.724999999999994</v>
      </c>
      <c r="E13">
        <f t="shared" si="0"/>
        <v>92.087500000000006</v>
      </c>
      <c r="F13">
        <f t="shared" si="0"/>
        <v>92.45</v>
      </c>
      <c r="G13">
        <f t="shared" si="0"/>
        <v>92.8125</v>
      </c>
      <c r="H13">
        <f t="shared" si="0"/>
        <v>93.174999999999997</v>
      </c>
      <c r="I13">
        <f t="shared" si="0"/>
        <v>93.537499999999994</v>
      </c>
      <c r="J13">
        <f t="shared" si="0"/>
        <v>93.9</v>
      </c>
      <c r="K13">
        <f t="shared" si="0"/>
        <v>94.262500000000003</v>
      </c>
      <c r="L13">
        <f t="shared" si="0"/>
        <v>94.625</v>
      </c>
      <c r="M13">
        <f t="shared" si="0"/>
        <v>94.987499999999997</v>
      </c>
      <c r="N13">
        <f t="shared" si="0"/>
        <v>95.350000000000009</v>
      </c>
      <c r="O13">
        <f t="shared" si="0"/>
        <v>95.712500000000006</v>
      </c>
      <c r="P13">
        <f t="shared" si="0"/>
        <v>96.075000000000017</v>
      </c>
      <c r="Q13">
        <f t="shared" si="0"/>
        <v>96.437500000000014</v>
      </c>
      <c r="R13">
        <f t="shared" si="0"/>
        <v>96.800000000000011</v>
      </c>
      <c r="S13">
        <f t="shared" ref="S13:AH28" si="4">90+10*S$3-15*$A13+5*S$3*$A13</f>
        <v>97.162500000000009</v>
      </c>
      <c r="T13">
        <f t="shared" si="4"/>
        <v>97.525000000000006</v>
      </c>
      <c r="U13">
        <f t="shared" si="4"/>
        <v>97.887500000000017</v>
      </c>
      <c r="V13">
        <f t="shared" si="4"/>
        <v>98.25</v>
      </c>
      <c r="W13">
        <f t="shared" si="4"/>
        <v>98.612499999999997</v>
      </c>
      <c r="X13">
        <f t="shared" si="4"/>
        <v>98.974999999999994</v>
      </c>
      <c r="Y13">
        <f t="shared" si="4"/>
        <v>99.337500000000006</v>
      </c>
      <c r="Z13">
        <f t="shared" si="4"/>
        <v>99.7</v>
      </c>
      <c r="AA13">
        <f t="shared" si="4"/>
        <v>100.0625</v>
      </c>
      <c r="AB13">
        <f t="shared" si="4"/>
        <v>100.425</v>
      </c>
      <c r="AC13">
        <f t="shared" si="4"/>
        <v>100.78749999999999</v>
      </c>
      <c r="AD13">
        <f t="shared" si="4"/>
        <v>101.15</v>
      </c>
      <c r="AE13">
        <f t="shared" si="4"/>
        <v>101.5125</v>
      </c>
      <c r="AF13">
        <f t="shared" si="4"/>
        <v>101.875</v>
      </c>
      <c r="AG13">
        <f t="shared" si="4"/>
        <v>102.2375</v>
      </c>
      <c r="AH13">
        <f t="shared" si="4"/>
        <v>102.6</v>
      </c>
      <c r="AI13">
        <f t="shared" ref="AI13:AP27" si="5">90+10*AI$3-15*$A13+5*AI$3*$A13</f>
        <v>102.96250000000001</v>
      </c>
      <c r="AJ13">
        <f t="shared" si="5"/>
        <v>103.325</v>
      </c>
      <c r="AK13">
        <f t="shared" si="5"/>
        <v>103.6875</v>
      </c>
      <c r="AL13">
        <f t="shared" si="5"/>
        <v>104.05</v>
      </c>
      <c r="AM13">
        <f t="shared" si="5"/>
        <v>104.41249999999999</v>
      </c>
      <c r="AN13">
        <f t="shared" si="5"/>
        <v>104.77500000000001</v>
      </c>
      <c r="AO13">
        <f t="shared" si="5"/>
        <v>105.1375</v>
      </c>
      <c r="AP13">
        <f t="shared" si="5"/>
        <v>105.5</v>
      </c>
    </row>
    <row r="14" spans="1:42" x14ac:dyDescent="0.25">
      <c r="A14">
        <v>-0.5</v>
      </c>
      <c r="B14">
        <f t="shared" si="2"/>
        <v>90</v>
      </c>
      <c r="C14">
        <f t="shared" si="0"/>
        <v>90.375</v>
      </c>
      <c r="D14">
        <f t="shared" si="2"/>
        <v>90.75</v>
      </c>
      <c r="E14">
        <f t="shared" si="0"/>
        <v>91.125</v>
      </c>
      <c r="F14">
        <f t="shared" si="2"/>
        <v>91.5</v>
      </c>
      <c r="G14">
        <f t="shared" si="0"/>
        <v>91.875</v>
      </c>
      <c r="H14">
        <f t="shared" si="2"/>
        <v>92.25</v>
      </c>
      <c r="I14">
        <f t="shared" si="0"/>
        <v>92.625</v>
      </c>
      <c r="J14">
        <f t="shared" si="2"/>
        <v>93</v>
      </c>
      <c r="K14">
        <f t="shared" si="0"/>
        <v>93.375</v>
      </c>
      <c r="L14">
        <f t="shared" si="2"/>
        <v>93.75</v>
      </c>
      <c r="M14">
        <f t="shared" si="0"/>
        <v>94.125</v>
      </c>
      <c r="N14">
        <f t="shared" si="2"/>
        <v>94.500000000000014</v>
      </c>
      <c r="O14">
        <f t="shared" si="0"/>
        <v>94.875000000000014</v>
      </c>
      <c r="P14">
        <f t="shared" si="2"/>
        <v>95.250000000000014</v>
      </c>
      <c r="Q14">
        <f t="shared" si="0"/>
        <v>95.625000000000014</v>
      </c>
      <c r="R14">
        <f t="shared" si="0"/>
        <v>96.000000000000014</v>
      </c>
      <c r="S14">
        <f t="shared" si="4"/>
        <v>96.375000000000014</v>
      </c>
      <c r="T14">
        <f t="shared" si="4"/>
        <v>96.750000000000014</v>
      </c>
      <c r="U14">
        <f t="shared" si="4"/>
        <v>97.125000000000014</v>
      </c>
      <c r="V14">
        <f t="shared" si="4"/>
        <v>97.5</v>
      </c>
      <c r="W14">
        <f t="shared" si="4"/>
        <v>97.875</v>
      </c>
      <c r="X14">
        <f t="shared" si="4"/>
        <v>98.25</v>
      </c>
      <c r="Y14">
        <f t="shared" si="4"/>
        <v>98.625</v>
      </c>
      <c r="Z14">
        <f t="shared" si="4"/>
        <v>99</v>
      </c>
      <c r="AA14">
        <f t="shared" si="4"/>
        <v>99.375</v>
      </c>
      <c r="AB14">
        <f t="shared" si="4"/>
        <v>99.75</v>
      </c>
      <c r="AC14">
        <f t="shared" si="4"/>
        <v>100.125</v>
      </c>
      <c r="AD14">
        <f t="shared" si="4"/>
        <v>100.5</v>
      </c>
      <c r="AE14">
        <f t="shared" si="4"/>
        <v>100.875</v>
      </c>
      <c r="AF14">
        <f t="shared" si="4"/>
        <v>101.25</v>
      </c>
      <c r="AG14">
        <f t="shared" si="4"/>
        <v>101.625</v>
      </c>
      <c r="AH14">
        <f t="shared" si="4"/>
        <v>102</v>
      </c>
      <c r="AI14">
        <f t="shared" si="5"/>
        <v>102.375</v>
      </c>
      <c r="AJ14">
        <f t="shared" si="5"/>
        <v>102.75</v>
      </c>
      <c r="AK14">
        <f t="shared" si="5"/>
        <v>103.125</v>
      </c>
      <c r="AL14">
        <f t="shared" si="5"/>
        <v>103.5</v>
      </c>
      <c r="AM14">
        <f t="shared" si="5"/>
        <v>103.875</v>
      </c>
      <c r="AN14">
        <f t="shared" si="5"/>
        <v>104.25</v>
      </c>
      <c r="AO14">
        <f t="shared" si="5"/>
        <v>104.625</v>
      </c>
      <c r="AP14">
        <f t="shared" si="5"/>
        <v>105</v>
      </c>
    </row>
    <row r="15" spans="1:42" x14ac:dyDescent="0.25">
      <c r="A15">
        <v>-0.45</v>
      </c>
      <c r="B15">
        <f t="shared" si="2"/>
        <v>89</v>
      </c>
      <c r="C15">
        <f t="shared" si="0"/>
        <v>89.387500000000003</v>
      </c>
      <c r="D15">
        <f t="shared" si="0"/>
        <v>89.775000000000006</v>
      </c>
      <c r="E15">
        <f t="shared" si="0"/>
        <v>90.162499999999994</v>
      </c>
      <c r="F15">
        <f t="shared" si="0"/>
        <v>90.55</v>
      </c>
      <c r="G15">
        <f t="shared" si="0"/>
        <v>90.9375</v>
      </c>
      <c r="H15">
        <f t="shared" si="0"/>
        <v>91.325000000000003</v>
      </c>
      <c r="I15">
        <f t="shared" si="0"/>
        <v>91.712500000000006</v>
      </c>
      <c r="J15">
        <f t="shared" si="0"/>
        <v>92.1</v>
      </c>
      <c r="K15">
        <f t="shared" si="0"/>
        <v>92.487499999999997</v>
      </c>
      <c r="L15">
        <f t="shared" si="0"/>
        <v>92.875</v>
      </c>
      <c r="M15">
        <f t="shared" si="0"/>
        <v>93.262500000000003</v>
      </c>
      <c r="N15">
        <f t="shared" si="0"/>
        <v>93.65</v>
      </c>
      <c r="O15">
        <f t="shared" si="0"/>
        <v>94.037500000000009</v>
      </c>
      <c r="P15">
        <f t="shared" si="0"/>
        <v>94.425000000000011</v>
      </c>
      <c r="Q15">
        <f t="shared" si="0"/>
        <v>94.812500000000014</v>
      </c>
      <c r="R15">
        <f t="shared" si="0"/>
        <v>95.200000000000017</v>
      </c>
      <c r="S15">
        <f t="shared" si="4"/>
        <v>95.587500000000006</v>
      </c>
      <c r="T15">
        <f t="shared" si="4"/>
        <v>95.975000000000009</v>
      </c>
      <c r="U15">
        <f t="shared" si="4"/>
        <v>96.362500000000011</v>
      </c>
      <c r="V15">
        <f t="shared" si="4"/>
        <v>96.75</v>
      </c>
      <c r="W15">
        <f t="shared" si="4"/>
        <v>97.137500000000003</v>
      </c>
      <c r="X15">
        <f t="shared" si="4"/>
        <v>97.525000000000006</v>
      </c>
      <c r="Y15">
        <f t="shared" si="4"/>
        <v>97.912499999999994</v>
      </c>
      <c r="Z15">
        <f t="shared" si="4"/>
        <v>98.3</v>
      </c>
      <c r="AA15">
        <f t="shared" si="4"/>
        <v>98.6875</v>
      </c>
      <c r="AB15">
        <f t="shared" si="4"/>
        <v>99.075000000000003</v>
      </c>
      <c r="AC15">
        <f t="shared" si="4"/>
        <v>99.462500000000006</v>
      </c>
      <c r="AD15">
        <f t="shared" si="4"/>
        <v>99.85</v>
      </c>
      <c r="AE15">
        <f t="shared" si="4"/>
        <v>100.2375</v>
      </c>
      <c r="AF15">
        <f t="shared" si="4"/>
        <v>100.625</v>
      </c>
      <c r="AG15">
        <f t="shared" si="4"/>
        <v>101.0125</v>
      </c>
      <c r="AH15">
        <f t="shared" si="4"/>
        <v>101.4</v>
      </c>
      <c r="AI15">
        <f t="shared" si="5"/>
        <v>101.78749999999999</v>
      </c>
      <c r="AJ15">
        <f t="shared" si="5"/>
        <v>102.175</v>
      </c>
      <c r="AK15">
        <f t="shared" si="5"/>
        <v>102.5625</v>
      </c>
      <c r="AL15">
        <f t="shared" si="5"/>
        <v>102.95</v>
      </c>
      <c r="AM15">
        <f t="shared" si="5"/>
        <v>103.33750000000001</v>
      </c>
      <c r="AN15">
        <f t="shared" si="5"/>
        <v>103.72499999999999</v>
      </c>
      <c r="AO15">
        <f t="shared" si="5"/>
        <v>104.1125</v>
      </c>
      <c r="AP15">
        <f t="shared" si="5"/>
        <v>104.5</v>
      </c>
    </row>
    <row r="16" spans="1:42" x14ac:dyDescent="0.25">
      <c r="A16">
        <v>-0.39999999999999902</v>
      </c>
      <c r="B16">
        <f t="shared" si="2"/>
        <v>87.999999999999986</v>
      </c>
      <c r="C16">
        <f t="shared" si="0"/>
        <v>88.399999999999977</v>
      </c>
      <c r="D16">
        <f t="shared" si="0"/>
        <v>88.799999999999983</v>
      </c>
      <c r="E16">
        <f t="shared" si="0"/>
        <v>89.199999999999989</v>
      </c>
      <c r="F16">
        <f t="shared" si="0"/>
        <v>89.59999999999998</v>
      </c>
      <c r="G16">
        <f t="shared" si="0"/>
        <v>89.999999999999986</v>
      </c>
      <c r="H16">
        <f t="shared" si="0"/>
        <v>90.399999999999977</v>
      </c>
      <c r="I16">
        <f t="shared" si="0"/>
        <v>90.799999999999983</v>
      </c>
      <c r="J16">
        <f t="shared" si="0"/>
        <v>91.199999999999989</v>
      </c>
      <c r="K16">
        <f t="shared" si="0"/>
        <v>91.59999999999998</v>
      </c>
      <c r="L16">
        <f t="shared" si="0"/>
        <v>91.999999999999986</v>
      </c>
      <c r="M16">
        <f t="shared" si="0"/>
        <v>92.399999999999977</v>
      </c>
      <c r="N16">
        <f t="shared" si="0"/>
        <v>92.8</v>
      </c>
      <c r="O16">
        <f t="shared" si="0"/>
        <v>93.2</v>
      </c>
      <c r="P16">
        <f t="shared" si="0"/>
        <v>93.6</v>
      </c>
      <c r="Q16">
        <f t="shared" si="0"/>
        <v>94</v>
      </c>
      <c r="R16">
        <f t="shared" si="0"/>
        <v>94.399999999999991</v>
      </c>
      <c r="S16">
        <f t="shared" si="4"/>
        <v>94.8</v>
      </c>
      <c r="T16">
        <f t="shared" si="4"/>
        <v>95.2</v>
      </c>
      <c r="U16">
        <f t="shared" si="4"/>
        <v>95.6</v>
      </c>
      <c r="V16">
        <f t="shared" si="4"/>
        <v>95.999999999999986</v>
      </c>
      <c r="W16">
        <f t="shared" si="4"/>
        <v>96.399999999999991</v>
      </c>
      <c r="X16">
        <f t="shared" si="4"/>
        <v>96.799999999999983</v>
      </c>
      <c r="Y16">
        <f t="shared" si="4"/>
        <v>97.199999999999989</v>
      </c>
      <c r="Z16">
        <f t="shared" si="4"/>
        <v>97.59999999999998</v>
      </c>
      <c r="AA16">
        <f t="shared" si="4"/>
        <v>97.999999999999986</v>
      </c>
      <c r="AB16">
        <f t="shared" si="4"/>
        <v>98.399999999999991</v>
      </c>
      <c r="AC16">
        <f t="shared" si="4"/>
        <v>98.799999999999983</v>
      </c>
      <c r="AD16">
        <f t="shared" si="4"/>
        <v>99.199999999999989</v>
      </c>
      <c r="AE16">
        <f t="shared" si="4"/>
        <v>99.6</v>
      </c>
      <c r="AF16">
        <f t="shared" si="4"/>
        <v>99.999999999999986</v>
      </c>
      <c r="AG16">
        <f t="shared" si="4"/>
        <v>100.39999999999999</v>
      </c>
      <c r="AH16">
        <f t="shared" si="4"/>
        <v>100.79999999999998</v>
      </c>
      <c r="AI16">
        <f t="shared" si="5"/>
        <v>101.19999999999999</v>
      </c>
      <c r="AJ16">
        <f t="shared" si="5"/>
        <v>101.6</v>
      </c>
      <c r="AK16">
        <f t="shared" si="5"/>
        <v>101.99999999999999</v>
      </c>
      <c r="AL16">
        <f t="shared" si="5"/>
        <v>102.39999999999999</v>
      </c>
      <c r="AM16">
        <f t="shared" si="5"/>
        <v>102.79999999999998</v>
      </c>
      <c r="AN16">
        <f t="shared" si="5"/>
        <v>103.19999999999999</v>
      </c>
      <c r="AO16">
        <f t="shared" si="5"/>
        <v>103.6</v>
      </c>
      <c r="AP16">
        <f t="shared" si="5"/>
        <v>103.99999999999999</v>
      </c>
    </row>
    <row r="17" spans="1:42" x14ac:dyDescent="0.25">
      <c r="A17">
        <v>-0.34999999999999898</v>
      </c>
      <c r="B17">
        <f t="shared" si="2"/>
        <v>86.999999999999986</v>
      </c>
      <c r="C17">
        <f t="shared" si="0"/>
        <v>87.41249999999998</v>
      </c>
      <c r="D17">
        <f t="shared" si="2"/>
        <v>87.824999999999974</v>
      </c>
      <c r="E17">
        <f t="shared" si="0"/>
        <v>88.237499999999983</v>
      </c>
      <c r="F17">
        <f t="shared" si="2"/>
        <v>88.649999999999977</v>
      </c>
      <c r="G17">
        <f t="shared" si="0"/>
        <v>89.062499999999986</v>
      </c>
      <c r="H17">
        <f t="shared" si="2"/>
        <v>89.47499999999998</v>
      </c>
      <c r="I17">
        <f t="shared" si="0"/>
        <v>89.887499999999989</v>
      </c>
      <c r="J17">
        <f t="shared" si="2"/>
        <v>90.299999999999983</v>
      </c>
      <c r="K17">
        <f t="shared" si="0"/>
        <v>90.712499999999977</v>
      </c>
      <c r="L17">
        <f t="shared" si="2"/>
        <v>91.124999999999986</v>
      </c>
      <c r="M17">
        <f t="shared" si="0"/>
        <v>91.53749999999998</v>
      </c>
      <c r="N17">
        <f t="shared" si="2"/>
        <v>91.95</v>
      </c>
      <c r="O17">
        <f t="shared" si="0"/>
        <v>92.362499999999997</v>
      </c>
      <c r="P17">
        <f t="shared" si="2"/>
        <v>92.774999999999991</v>
      </c>
      <c r="Q17">
        <f t="shared" si="0"/>
        <v>93.1875</v>
      </c>
      <c r="R17">
        <f t="shared" si="0"/>
        <v>93.6</v>
      </c>
      <c r="S17">
        <f t="shared" si="4"/>
        <v>94.012500000000003</v>
      </c>
      <c r="T17">
        <f t="shared" si="4"/>
        <v>94.424999999999997</v>
      </c>
      <c r="U17">
        <f t="shared" si="4"/>
        <v>94.837499999999991</v>
      </c>
      <c r="V17">
        <f t="shared" si="4"/>
        <v>95.249999999999986</v>
      </c>
      <c r="W17">
        <f t="shared" si="4"/>
        <v>95.66249999999998</v>
      </c>
      <c r="X17">
        <f t="shared" si="4"/>
        <v>96.074999999999989</v>
      </c>
      <c r="Y17">
        <f t="shared" si="4"/>
        <v>96.487499999999983</v>
      </c>
      <c r="Z17">
        <f t="shared" si="4"/>
        <v>96.899999999999991</v>
      </c>
      <c r="AA17">
        <f t="shared" si="4"/>
        <v>97.312499999999986</v>
      </c>
      <c r="AB17">
        <f t="shared" si="4"/>
        <v>97.724999999999994</v>
      </c>
      <c r="AC17">
        <f t="shared" si="4"/>
        <v>98.137499999999989</v>
      </c>
      <c r="AD17">
        <f t="shared" si="4"/>
        <v>98.549999999999983</v>
      </c>
      <c r="AE17">
        <f t="shared" si="4"/>
        <v>98.962499999999991</v>
      </c>
      <c r="AF17">
        <f t="shared" si="4"/>
        <v>99.374999999999986</v>
      </c>
      <c r="AG17">
        <f t="shared" si="4"/>
        <v>99.787499999999994</v>
      </c>
      <c r="AH17">
        <f t="shared" si="4"/>
        <v>100.19999999999999</v>
      </c>
      <c r="AI17">
        <f t="shared" si="5"/>
        <v>100.61249999999998</v>
      </c>
      <c r="AJ17">
        <f t="shared" si="5"/>
        <v>101.02499999999999</v>
      </c>
      <c r="AK17">
        <f t="shared" si="5"/>
        <v>101.43749999999999</v>
      </c>
      <c r="AL17">
        <f t="shared" si="5"/>
        <v>101.85</v>
      </c>
      <c r="AM17">
        <f t="shared" si="5"/>
        <v>102.26249999999999</v>
      </c>
      <c r="AN17">
        <f t="shared" si="5"/>
        <v>102.675</v>
      </c>
      <c r="AO17">
        <f t="shared" si="5"/>
        <v>103.08749999999999</v>
      </c>
      <c r="AP17">
        <f t="shared" si="5"/>
        <v>103.49999999999999</v>
      </c>
    </row>
    <row r="18" spans="1:42" x14ac:dyDescent="0.25">
      <c r="A18">
        <v>-0.29999999999999899</v>
      </c>
      <c r="B18">
        <f t="shared" si="2"/>
        <v>85.999999999999986</v>
      </c>
      <c r="C18">
        <f t="shared" si="0"/>
        <v>86.424999999999983</v>
      </c>
      <c r="D18">
        <f t="shared" si="0"/>
        <v>86.84999999999998</v>
      </c>
      <c r="E18">
        <f t="shared" si="0"/>
        <v>87.274999999999977</v>
      </c>
      <c r="F18">
        <f t="shared" si="0"/>
        <v>87.699999999999989</v>
      </c>
      <c r="G18">
        <f t="shared" si="0"/>
        <v>88.124999999999986</v>
      </c>
      <c r="H18">
        <f t="shared" si="0"/>
        <v>88.549999999999983</v>
      </c>
      <c r="I18">
        <f t="shared" si="0"/>
        <v>88.97499999999998</v>
      </c>
      <c r="J18">
        <f t="shared" si="0"/>
        <v>89.399999999999977</v>
      </c>
      <c r="K18">
        <f t="shared" si="0"/>
        <v>89.824999999999989</v>
      </c>
      <c r="L18">
        <f t="shared" si="0"/>
        <v>90.249999999999986</v>
      </c>
      <c r="M18">
        <f t="shared" si="0"/>
        <v>90.674999999999983</v>
      </c>
      <c r="N18">
        <f t="shared" si="0"/>
        <v>91.1</v>
      </c>
      <c r="O18">
        <f t="shared" si="0"/>
        <v>91.524999999999991</v>
      </c>
      <c r="P18">
        <f t="shared" si="0"/>
        <v>91.95</v>
      </c>
      <c r="Q18">
        <f t="shared" si="0"/>
        <v>92.375</v>
      </c>
      <c r="R18">
        <f t="shared" si="0"/>
        <v>92.8</v>
      </c>
      <c r="S18">
        <f t="shared" si="4"/>
        <v>93.224999999999994</v>
      </c>
      <c r="T18">
        <f t="shared" si="4"/>
        <v>93.649999999999991</v>
      </c>
      <c r="U18">
        <f t="shared" si="4"/>
        <v>94.075000000000003</v>
      </c>
      <c r="V18">
        <f t="shared" si="4"/>
        <v>94.499999999999986</v>
      </c>
      <c r="W18">
        <f t="shared" si="4"/>
        <v>94.924999999999983</v>
      </c>
      <c r="X18">
        <f t="shared" si="4"/>
        <v>95.34999999999998</v>
      </c>
      <c r="Y18">
        <f t="shared" si="4"/>
        <v>95.774999999999991</v>
      </c>
      <c r="Z18">
        <f t="shared" si="4"/>
        <v>96.199999999999989</v>
      </c>
      <c r="AA18">
        <f t="shared" si="4"/>
        <v>96.624999999999986</v>
      </c>
      <c r="AB18">
        <f t="shared" si="4"/>
        <v>97.049999999999983</v>
      </c>
      <c r="AC18">
        <f t="shared" si="4"/>
        <v>97.474999999999994</v>
      </c>
      <c r="AD18">
        <f t="shared" si="4"/>
        <v>97.899999999999991</v>
      </c>
      <c r="AE18">
        <f t="shared" si="4"/>
        <v>98.324999999999989</v>
      </c>
      <c r="AF18">
        <f t="shared" si="4"/>
        <v>98.749999999999986</v>
      </c>
      <c r="AG18">
        <f t="shared" si="4"/>
        <v>99.174999999999983</v>
      </c>
      <c r="AH18">
        <f t="shared" si="4"/>
        <v>99.6</v>
      </c>
      <c r="AI18">
        <f t="shared" si="5"/>
        <v>100.02499999999999</v>
      </c>
      <c r="AJ18">
        <f t="shared" si="5"/>
        <v>100.44999999999999</v>
      </c>
      <c r="AK18">
        <f t="shared" si="5"/>
        <v>100.87499999999999</v>
      </c>
      <c r="AL18">
        <f t="shared" si="5"/>
        <v>101.29999999999998</v>
      </c>
      <c r="AM18">
        <f t="shared" si="5"/>
        <v>101.72499999999999</v>
      </c>
      <c r="AN18">
        <f t="shared" si="5"/>
        <v>102.14999999999999</v>
      </c>
      <c r="AO18">
        <f t="shared" si="5"/>
        <v>102.57499999999999</v>
      </c>
      <c r="AP18">
        <f t="shared" si="5"/>
        <v>102.99999999999999</v>
      </c>
    </row>
    <row r="19" spans="1:42" x14ac:dyDescent="0.25">
      <c r="A19">
        <v>-0.249999999999999</v>
      </c>
      <c r="B19">
        <f t="shared" si="2"/>
        <v>84.999999999999986</v>
      </c>
      <c r="C19">
        <f t="shared" si="0"/>
        <v>85.437499999999986</v>
      </c>
      <c r="D19">
        <f t="shared" si="0"/>
        <v>85.874999999999986</v>
      </c>
      <c r="E19">
        <f t="shared" si="0"/>
        <v>86.312499999999986</v>
      </c>
      <c r="F19">
        <f t="shared" si="0"/>
        <v>86.749999999999986</v>
      </c>
      <c r="G19">
        <f t="shared" si="0"/>
        <v>87.187499999999986</v>
      </c>
      <c r="H19">
        <f t="shared" si="0"/>
        <v>87.624999999999986</v>
      </c>
      <c r="I19">
        <f t="shared" si="0"/>
        <v>88.062499999999986</v>
      </c>
      <c r="J19">
        <f t="shared" si="0"/>
        <v>88.499999999999986</v>
      </c>
      <c r="K19">
        <f t="shared" si="0"/>
        <v>88.937499999999986</v>
      </c>
      <c r="L19">
        <f t="shared" si="0"/>
        <v>89.374999999999986</v>
      </c>
      <c r="M19">
        <f t="shared" si="0"/>
        <v>89.812499999999986</v>
      </c>
      <c r="N19">
        <f t="shared" si="0"/>
        <v>90.25</v>
      </c>
      <c r="O19">
        <f t="shared" si="0"/>
        <v>90.6875</v>
      </c>
      <c r="P19">
        <f t="shared" si="0"/>
        <v>91.125</v>
      </c>
      <c r="Q19">
        <f t="shared" si="0"/>
        <v>91.5625</v>
      </c>
      <c r="R19">
        <f t="shared" si="0"/>
        <v>92</v>
      </c>
      <c r="S19">
        <f t="shared" si="4"/>
        <v>92.4375</v>
      </c>
      <c r="T19">
        <f t="shared" si="4"/>
        <v>92.875</v>
      </c>
      <c r="U19">
        <f t="shared" si="4"/>
        <v>93.3125</v>
      </c>
      <c r="V19">
        <f t="shared" si="4"/>
        <v>93.749999999999986</v>
      </c>
      <c r="W19">
        <f t="shared" si="4"/>
        <v>94.187499999999986</v>
      </c>
      <c r="X19">
        <f t="shared" si="4"/>
        <v>94.624999999999986</v>
      </c>
      <c r="Y19">
        <f t="shared" si="4"/>
        <v>95.062499999999986</v>
      </c>
      <c r="Z19">
        <f t="shared" si="4"/>
        <v>95.499999999999986</v>
      </c>
      <c r="AA19">
        <f t="shared" si="4"/>
        <v>95.937499999999986</v>
      </c>
      <c r="AB19">
        <f t="shared" si="4"/>
        <v>96.374999999999986</v>
      </c>
      <c r="AC19">
        <f t="shared" si="4"/>
        <v>96.812499999999986</v>
      </c>
      <c r="AD19">
        <f t="shared" si="4"/>
        <v>97.249999999999986</v>
      </c>
      <c r="AE19">
        <f t="shared" si="4"/>
        <v>97.687499999999986</v>
      </c>
      <c r="AF19">
        <f t="shared" si="4"/>
        <v>98.124999999999986</v>
      </c>
      <c r="AG19">
        <f t="shared" si="4"/>
        <v>98.562499999999986</v>
      </c>
      <c r="AH19">
        <f t="shared" si="4"/>
        <v>98.999999999999986</v>
      </c>
      <c r="AI19">
        <f t="shared" si="5"/>
        <v>99.437499999999986</v>
      </c>
      <c r="AJ19">
        <f t="shared" si="5"/>
        <v>99.874999999999986</v>
      </c>
      <c r="AK19">
        <f t="shared" si="5"/>
        <v>100.31249999999999</v>
      </c>
      <c r="AL19">
        <f t="shared" si="5"/>
        <v>100.74999999999999</v>
      </c>
      <c r="AM19">
        <f t="shared" si="5"/>
        <v>101.18749999999999</v>
      </c>
      <c r="AN19">
        <f t="shared" si="5"/>
        <v>101.62499999999999</v>
      </c>
      <c r="AO19">
        <f t="shared" si="5"/>
        <v>102.06249999999999</v>
      </c>
      <c r="AP19">
        <f t="shared" si="5"/>
        <v>102.49999999999999</v>
      </c>
    </row>
    <row r="20" spans="1:42" x14ac:dyDescent="0.25">
      <c r="A20">
        <v>-0.19999999999999901</v>
      </c>
      <c r="B20">
        <f t="shared" si="2"/>
        <v>83.999999999999986</v>
      </c>
      <c r="C20">
        <f t="shared" si="2"/>
        <v>84.449999999999974</v>
      </c>
      <c r="D20">
        <f t="shared" si="2"/>
        <v>84.899999999999977</v>
      </c>
      <c r="E20">
        <f t="shared" si="2"/>
        <v>85.34999999999998</v>
      </c>
      <c r="F20">
        <f t="shared" si="2"/>
        <v>85.799999999999983</v>
      </c>
      <c r="G20">
        <f t="shared" si="2"/>
        <v>86.249999999999986</v>
      </c>
      <c r="H20">
        <f t="shared" si="2"/>
        <v>86.699999999999989</v>
      </c>
      <c r="I20">
        <f t="shared" si="2"/>
        <v>87.149999999999977</v>
      </c>
      <c r="J20">
        <f t="shared" si="2"/>
        <v>87.59999999999998</v>
      </c>
      <c r="K20">
        <f t="shared" si="2"/>
        <v>88.049999999999983</v>
      </c>
      <c r="L20">
        <f t="shared" si="2"/>
        <v>88.499999999999986</v>
      </c>
      <c r="M20">
        <f t="shared" si="2"/>
        <v>88.949999999999989</v>
      </c>
      <c r="N20">
        <f t="shared" si="2"/>
        <v>89.399999999999991</v>
      </c>
      <c r="O20">
        <f t="shared" si="2"/>
        <v>89.85</v>
      </c>
      <c r="P20">
        <f t="shared" si="2"/>
        <v>90.3</v>
      </c>
      <c r="Q20">
        <f t="shared" si="2"/>
        <v>90.75</v>
      </c>
      <c r="R20">
        <f t="shared" ref="C20:R39" si="6">90+10*R$3-15*$A20+5*R$3*$A20</f>
        <v>91.2</v>
      </c>
      <c r="S20">
        <f t="shared" si="4"/>
        <v>91.649999999999991</v>
      </c>
      <c r="T20">
        <f t="shared" si="4"/>
        <v>92.1</v>
      </c>
      <c r="U20">
        <f t="shared" si="4"/>
        <v>92.55</v>
      </c>
      <c r="V20">
        <f t="shared" si="4"/>
        <v>92.999999999999986</v>
      </c>
      <c r="W20">
        <f t="shared" si="4"/>
        <v>93.449999999999989</v>
      </c>
      <c r="X20">
        <f t="shared" si="4"/>
        <v>93.899999999999991</v>
      </c>
      <c r="Y20">
        <f t="shared" si="4"/>
        <v>94.34999999999998</v>
      </c>
      <c r="Z20">
        <f t="shared" si="4"/>
        <v>94.799999999999983</v>
      </c>
      <c r="AA20">
        <f t="shared" si="4"/>
        <v>95.249999999999986</v>
      </c>
      <c r="AB20">
        <f t="shared" si="4"/>
        <v>95.699999999999989</v>
      </c>
      <c r="AC20">
        <f t="shared" si="4"/>
        <v>96.149999999999991</v>
      </c>
      <c r="AD20">
        <f t="shared" si="4"/>
        <v>96.6</v>
      </c>
      <c r="AE20">
        <f t="shared" si="4"/>
        <v>97.049999999999983</v>
      </c>
      <c r="AF20">
        <f t="shared" si="4"/>
        <v>97.499999999999986</v>
      </c>
      <c r="AG20">
        <f t="shared" si="4"/>
        <v>97.949999999999989</v>
      </c>
      <c r="AH20">
        <f t="shared" si="4"/>
        <v>98.399999999999991</v>
      </c>
      <c r="AI20">
        <f t="shared" si="5"/>
        <v>98.85</v>
      </c>
      <c r="AJ20">
        <f t="shared" si="5"/>
        <v>99.299999999999983</v>
      </c>
      <c r="AK20">
        <f t="shared" si="5"/>
        <v>99.749999999999986</v>
      </c>
      <c r="AL20">
        <f t="shared" si="5"/>
        <v>100.19999999999999</v>
      </c>
      <c r="AM20">
        <f t="shared" si="5"/>
        <v>100.64999999999999</v>
      </c>
      <c r="AN20">
        <f t="shared" si="5"/>
        <v>101.1</v>
      </c>
      <c r="AO20">
        <f t="shared" si="5"/>
        <v>101.55</v>
      </c>
      <c r="AP20">
        <f t="shared" si="5"/>
        <v>101.99999999999999</v>
      </c>
    </row>
    <row r="21" spans="1:42" x14ac:dyDescent="0.25">
      <c r="A21">
        <v>-0.149999999999999</v>
      </c>
      <c r="B21">
        <f t="shared" ref="B21:Q44" si="7">90+10*B$3-15*$A21+5*B$3*$A21</f>
        <v>82.999999999999986</v>
      </c>
      <c r="C21">
        <f t="shared" si="6"/>
        <v>83.462499999999977</v>
      </c>
      <c r="D21">
        <f t="shared" si="6"/>
        <v>83.924999999999983</v>
      </c>
      <c r="E21">
        <f t="shared" si="6"/>
        <v>84.387499999999989</v>
      </c>
      <c r="F21">
        <f t="shared" si="6"/>
        <v>84.84999999999998</v>
      </c>
      <c r="G21">
        <f t="shared" si="6"/>
        <v>85.312499999999986</v>
      </c>
      <c r="H21">
        <f t="shared" si="6"/>
        <v>85.774999999999977</v>
      </c>
      <c r="I21">
        <f t="shared" si="6"/>
        <v>86.237499999999983</v>
      </c>
      <c r="J21">
        <f t="shared" si="6"/>
        <v>86.699999999999989</v>
      </c>
      <c r="K21">
        <f t="shared" si="6"/>
        <v>87.16249999999998</v>
      </c>
      <c r="L21">
        <f t="shared" si="6"/>
        <v>87.624999999999986</v>
      </c>
      <c r="M21">
        <f t="shared" si="6"/>
        <v>88.087499999999977</v>
      </c>
      <c r="N21">
        <f t="shared" si="6"/>
        <v>88.55</v>
      </c>
      <c r="O21">
        <f t="shared" si="6"/>
        <v>89.012500000000003</v>
      </c>
      <c r="P21">
        <f t="shared" si="6"/>
        <v>89.474999999999994</v>
      </c>
      <c r="Q21">
        <f t="shared" si="6"/>
        <v>89.9375</v>
      </c>
      <c r="R21">
        <f t="shared" si="6"/>
        <v>90.399999999999991</v>
      </c>
      <c r="S21">
        <f t="shared" si="4"/>
        <v>90.862499999999997</v>
      </c>
      <c r="T21">
        <f t="shared" si="4"/>
        <v>91.325000000000003</v>
      </c>
      <c r="U21">
        <f t="shared" si="4"/>
        <v>91.787499999999994</v>
      </c>
      <c r="V21">
        <f t="shared" si="4"/>
        <v>92.249999999999986</v>
      </c>
      <c r="W21">
        <f t="shared" si="4"/>
        <v>92.712499999999991</v>
      </c>
      <c r="X21">
        <f t="shared" si="4"/>
        <v>93.174999999999983</v>
      </c>
      <c r="Y21">
        <f t="shared" si="4"/>
        <v>93.637499999999989</v>
      </c>
      <c r="Z21">
        <f t="shared" si="4"/>
        <v>94.09999999999998</v>
      </c>
      <c r="AA21">
        <f t="shared" si="4"/>
        <v>94.562499999999986</v>
      </c>
      <c r="AB21">
        <f t="shared" si="4"/>
        <v>95.024999999999991</v>
      </c>
      <c r="AC21">
        <f t="shared" si="4"/>
        <v>95.487499999999983</v>
      </c>
      <c r="AD21">
        <f t="shared" si="4"/>
        <v>95.949999999999989</v>
      </c>
      <c r="AE21">
        <f t="shared" si="4"/>
        <v>96.412499999999994</v>
      </c>
      <c r="AF21">
        <f t="shared" si="4"/>
        <v>96.874999999999986</v>
      </c>
      <c r="AG21">
        <f t="shared" si="4"/>
        <v>97.337499999999991</v>
      </c>
      <c r="AH21">
        <f t="shared" si="4"/>
        <v>97.799999999999983</v>
      </c>
      <c r="AI21">
        <f t="shared" si="5"/>
        <v>98.262499999999989</v>
      </c>
      <c r="AJ21">
        <f t="shared" si="5"/>
        <v>98.724999999999994</v>
      </c>
      <c r="AK21">
        <f t="shared" si="5"/>
        <v>99.187499999999986</v>
      </c>
      <c r="AL21">
        <f t="shared" si="5"/>
        <v>99.649999999999991</v>
      </c>
      <c r="AM21">
        <f t="shared" si="5"/>
        <v>100.11249999999998</v>
      </c>
      <c r="AN21">
        <f t="shared" si="5"/>
        <v>100.57499999999999</v>
      </c>
      <c r="AO21">
        <f t="shared" si="5"/>
        <v>101.03749999999999</v>
      </c>
      <c r="AP21">
        <f t="shared" si="5"/>
        <v>101.49999999999999</v>
      </c>
    </row>
    <row r="22" spans="1:42" x14ac:dyDescent="0.25">
      <c r="A22">
        <v>-9.9999999999999006E-2</v>
      </c>
      <c r="B22">
        <f t="shared" si="7"/>
        <v>81.999999999999986</v>
      </c>
      <c r="C22">
        <f t="shared" si="6"/>
        <v>82.47499999999998</v>
      </c>
      <c r="D22">
        <f t="shared" si="6"/>
        <v>82.949999999999974</v>
      </c>
      <c r="E22">
        <f t="shared" si="6"/>
        <v>83.424999999999983</v>
      </c>
      <c r="F22">
        <f t="shared" si="6"/>
        <v>83.899999999999977</v>
      </c>
      <c r="G22">
        <f t="shared" si="6"/>
        <v>84.374999999999986</v>
      </c>
      <c r="H22">
        <f t="shared" si="6"/>
        <v>84.84999999999998</v>
      </c>
      <c r="I22">
        <f t="shared" si="6"/>
        <v>85.324999999999989</v>
      </c>
      <c r="J22">
        <f t="shared" si="6"/>
        <v>85.799999999999983</v>
      </c>
      <c r="K22">
        <f t="shared" si="6"/>
        <v>86.274999999999977</v>
      </c>
      <c r="L22">
        <f t="shared" si="6"/>
        <v>86.749999999999986</v>
      </c>
      <c r="M22">
        <f t="shared" si="6"/>
        <v>87.22499999999998</v>
      </c>
      <c r="N22">
        <f t="shared" si="6"/>
        <v>87.7</v>
      </c>
      <c r="O22">
        <f t="shared" si="6"/>
        <v>88.174999999999997</v>
      </c>
      <c r="P22">
        <f t="shared" si="6"/>
        <v>88.649999999999991</v>
      </c>
      <c r="Q22">
        <f t="shared" si="6"/>
        <v>89.125</v>
      </c>
      <c r="R22">
        <f t="shared" si="6"/>
        <v>89.6</v>
      </c>
      <c r="S22">
        <f t="shared" si="4"/>
        <v>90.075000000000003</v>
      </c>
      <c r="T22">
        <f t="shared" si="4"/>
        <v>90.55</v>
      </c>
      <c r="U22">
        <f t="shared" si="4"/>
        <v>91.025000000000006</v>
      </c>
      <c r="V22">
        <f t="shared" si="4"/>
        <v>91.499999999999986</v>
      </c>
      <c r="W22">
        <f t="shared" si="4"/>
        <v>91.97499999999998</v>
      </c>
      <c r="X22">
        <f t="shared" si="4"/>
        <v>92.449999999999989</v>
      </c>
      <c r="Y22">
        <f t="shared" si="4"/>
        <v>92.924999999999983</v>
      </c>
      <c r="Z22">
        <f t="shared" si="4"/>
        <v>93.399999999999991</v>
      </c>
      <c r="AA22">
        <f t="shared" si="4"/>
        <v>93.874999999999986</v>
      </c>
      <c r="AB22">
        <f t="shared" si="4"/>
        <v>94.35</v>
      </c>
      <c r="AC22">
        <f t="shared" si="4"/>
        <v>94.824999999999989</v>
      </c>
      <c r="AD22">
        <f t="shared" si="4"/>
        <v>95.299999999999983</v>
      </c>
      <c r="AE22">
        <f t="shared" si="4"/>
        <v>95.774999999999991</v>
      </c>
      <c r="AF22">
        <f t="shared" si="4"/>
        <v>96.249999999999986</v>
      </c>
      <c r="AG22">
        <f t="shared" si="4"/>
        <v>96.724999999999994</v>
      </c>
      <c r="AH22">
        <f t="shared" si="4"/>
        <v>97.199999999999989</v>
      </c>
      <c r="AI22">
        <f t="shared" si="5"/>
        <v>97.674999999999983</v>
      </c>
      <c r="AJ22">
        <f t="shared" si="5"/>
        <v>98.149999999999991</v>
      </c>
      <c r="AK22">
        <f t="shared" si="5"/>
        <v>98.624999999999986</v>
      </c>
      <c r="AL22">
        <f t="shared" si="5"/>
        <v>99.1</v>
      </c>
      <c r="AM22">
        <f t="shared" si="5"/>
        <v>99.574999999999989</v>
      </c>
      <c r="AN22">
        <f t="shared" si="5"/>
        <v>100.05</v>
      </c>
      <c r="AO22">
        <f t="shared" si="5"/>
        <v>100.52499999999999</v>
      </c>
      <c r="AP22">
        <f t="shared" si="5"/>
        <v>100.99999999999999</v>
      </c>
    </row>
    <row r="23" spans="1:42" x14ac:dyDescent="0.25">
      <c r="A23">
        <v>-4.9999999999998997E-2</v>
      </c>
      <c r="B23">
        <f t="shared" si="7"/>
        <v>80.999999999999986</v>
      </c>
      <c r="C23">
        <f t="shared" si="6"/>
        <v>81.487499999999983</v>
      </c>
      <c r="D23">
        <f t="shared" si="7"/>
        <v>81.97499999999998</v>
      </c>
      <c r="E23">
        <f t="shared" si="6"/>
        <v>82.462499999999977</v>
      </c>
      <c r="F23">
        <f t="shared" si="7"/>
        <v>82.949999999999989</v>
      </c>
      <c r="G23">
        <f t="shared" si="6"/>
        <v>83.437499999999986</v>
      </c>
      <c r="H23">
        <f t="shared" si="7"/>
        <v>83.924999999999983</v>
      </c>
      <c r="I23">
        <f t="shared" si="6"/>
        <v>84.41249999999998</v>
      </c>
      <c r="J23">
        <f t="shared" si="7"/>
        <v>84.899999999999977</v>
      </c>
      <c r="K23">
        <f t="shared" si="6"/>
        <v>85.387499999999989</v>
      </c>
      <c r="L23">
        <f t="shared" si="7"/>
        <v>85.874999999999986</v>
      </c>
      <c r="M23">
        <f t="shared" si="6"/>
        <v>86.362499999999983</v>
      </c>
      <c r="N23">
        <f t="shared" si="7"/>
        <v>86.85</v>
      </c>
      <c r="O23">
        <f t="shared" si="6"/>
        <v>87.337499999999991</v>
      </c>
      <c r="P23">
        <f t="shared" si="7"/>
        <v>87.825000000000003</v>
      </c>
      <c r="Q23">
        <f t="shared" si="6"/>
        <v>88.3125</v>
      </c>
      <c r="R23">
        <f t="shared" si="6"/>
        <v>88.8</v>
      </c>
      <c r="S23">
        <f t="shared" si="4"/>
        <v>89.287499999999994</v>
      </c>
      <c r="T23">
        <f t="shared" si="4"/>
        <v>89.775000000000006</v>
      </c>
      <c r="U23">
        <f t="shared" si="4"/>
        <v>90.262500000000003</v>
      </c>
      <c r="V23">
        <f t="shared" si="4"/>
        <v>90.749999999999986</v>
      </c>
      <c r="W23">
        <f t="shared" si="4"/>
        <v>91.237499999999983</v>
      </c>
      <c r="X23">
        <f t="shared" si="4"/>
        <v>91.72499999999998</v>
      </c>
      <c r="Y23">
        <f t="shared" si="4"/>
        <v>92.212499999999991</v>
      </c>
      <c r="Z23">
        <f t="shared" si="4"/>
        <v>92.699999999999989</v>
      </c>
      <c r="AA23">
        <f t="shared" si="4"/>
        <v>93.187499999999986</v>
      </c>
      <c r="AB23">
        <f t="shared" si="4"/>
        <v>93.674999999999983</v>
      </c>
      <c r="AC23">
        <f t="shared" si="4"/>
        <v>94.162499999999994</v>
      </c>
      <c r="AD23">
        <f t="shared" si="4"/>
        <v>94.649999999999991</v>
      </c>
      <c r="AE23">
        <f t="shared" si="4"/>
        <v>95.137499999999989</v>
      </c>
      <c r="AF23">
        <f t="shared" si="4"/>
        <v>95.624999999999986</v>
      </c>
      <c r="AG23">
        <f t="shared" si="4"/>
        <v>96.112499999999983</v>
      </c>
      <c r="AH23">
        <f t="shared" si="4"/>
        <v>96.6</v>
      </c>
      <c r="AI23">
        <f t="shared" si="5"/>
        <v>97.087499999999991</v>
      </c>
      <c r="AJ23">
        <f t="shared" si="5"/>
        <v>97.574999999999989</v>
      </c>
      <c r="AK23">
        <f t="shared" si="5"/>
        <v>98.062499999999986</v>
      </c>
      <c r="AL23">
        <f t="shared" si="5"/>
        <v>98.549999999999983</v>
      </c>
      <c r="AM23">
        <f t="shared" si="5"/>
        <v>99.037499999999994</v>
      </c>
      <c r="AN23">
        <f t="shared" si="5"/>
        <v>99.524999999999991</v>
      </c>
      <c r="AO23">
        <f t="shared" si="5"/>
        <v>100.01249999999999</v>
      </c>
      <c r="AP23">
        <f t="shared" si="5"/>
        <v>100.49999999999999</v>
      </c>
    </row>
    <row r="24" spans="1:42" x14ac:dyDescent="0.25">
      <c r="A24">
        <v>0</v>
      </c>
      <c r="B24">
        <f t="shared" si="7"/>
        <v>80</v>
      </c>
      <c r="C24">
        <f t="shared" si="6"/>
        <v>80.5</v>
      </c>
      <c r="D24">
        <f t="shared" si="6"/>
        <v>81</v>
      </c>
      <c r="E24">
        <f t="shared" si="6"/>
        <v>81.5</v>
      </c>
      <c r="F24">
        <f t="shared" si="6"/>
        <v>82</v>
      </c>
      <c r="G24">
        <f t="shared" si="6"/>
        <v>82.5</v>
      </c>
      <c r="H24">
        <f t="shared" si="6"/>
        <v>83</v>
      </c>
      <c r="I24">
        <f t="shared" si="6"/>
        <v>83.5</v>
      </c>
      <c r="J24">
        <f t="shared" si="6"/>
        <v>84</v>
      </c>
      <c r="K24">
        <f t="shared" si="6"/>
        <v>84.5</v>
      </c>
      <c r="L24">
        <f t="shared" si="6"/>
        <v>85</v>
      </c>
      <c r="M24">
        <f t="shared" si="6"/>
        <v>85.5</v>
      </c>
      <c r="N24">
        <f t="shared" si="6"/>
        <v>86.000000000000014</v>
      </c>
      <c r="O24">
        <f t="shared" si="6"/>
        <v>86.500000000000014</v>
      </c>
      <c r="P24">
        <f t="shared" si="6"/>
        <v>87.000000000000014</v>
      </c>
      <c r="Q24">
        <f t="shared" si="6"/>
        <v>87.500000000000014</v>
      </c>
      <c r="R24">
        <f t="shared" si="6"/>
        <v>88.000000000000014</v>
      </c>
      <c r="S24">
        <f t="shared" si="4"/>
        <v>88.500000000000014</v>
      </c>
      <c r="T24">
        <f t="shared" si="4"/>
        <v>89.000000000000014</v>
      </c>
      <c r="U24">
        <f t="shared" si="4"/>
        <v>89.500000000000014</v>
      </c>
      <c r="V24">
        <f t="shared" si="4"/>
        <v>90</v>
      </c>
      <c r="W24">
        <f t="shared" si="4"/>
        <v>90.5</v>
      </c>
      <c r="X24">
        <f t="shared" si="4"/>
        <v>91</v>
      </c>
      <c r="Y24">
        <f t="shared" si="4"/>
        <v>91.5</v>
      </c>
      <c r="Z24">
        <f t="shared" si="4"/>
        <v>92</v>
      </c>
      <c r="AA24">
        <f t="shared" si="4"/>
        <v>92.5</v>
      </c>
      <c r="AB24">
        <f t="shared" si="4"/>
        <v>93</v>
      </c>
      <c r="AC24">
        <f t="shared" si="4"/>
        <v>93.5</v>
      </c>
      <c r="AD24">
        <f t="shared" si="4"/>
        <v>94</v>
      </c>
      <c r="AE24">
        <f t="shared" si="4"/>
        <v>94.5</v>
      </c>
      <c r="AF24">
        <f t="shared" si="4"/>
        <v>95</v>
      </c>
      <c r="AG24">
        <f t="shared" si="4"/>
        <v>95.5</v>
      </c>
      <c r="AH24">
        <f t="shared" si="4"/>
        <v>96</v>
      </c>
      <c r="AI24">
        <f t="shared" si="5"/>
        <v>96.5</v>
      </c>
      <c r="AJ24">
        <f t="shared" si="5"/>
        <v>97</v>
      </c>
      <c r="AK24">
        <f t="shared" si="5"/>
        <v>97.5</v>
      </c>
      <c r="AL24">
        <f t="shared" si="5"/>
        <v>98</v>
      </c>
      <c r="AM24">
        <f t="shared" si="5"/>
        <v>98.5</v>
      </c>
      <c r="AN24">
        <f t="shared" si="5"/>
        <v>99</v>
      </c>
      <c r="AO24">
        <f t="shared" si="5"/>
        <v>99.5</v>
      </c>
      <c r="AP24">
        <f t="shared" si="5"/>
        <v>100</v>
      </c>
    </row>
    <row r="25" spans="1:42" x14ac:dyDescent="0.25">
      <c r="A25">
        <v>0.05</v>
      </c>
      <c r="B25">
        <f t="shared" si="7"/>
        <v>79</v>
      </c>
      <c r="C25">
        <f t="shared" si="6"/>
        <v>79.512500000000003</v>
      </c>
      <c r="D25">
        <f t="shared" si="6"/>
        <v>80.025000000000006</v>
      </c>
      <c r="E25">
        <f t="shared" si="6"/>
        <v>80.537499999999994</v>
      </c>
      <c r="F25">
        <f t="shared" si="6"/>
        <v>81.05</v>
      </c>
      <c r="G25">
        <f t="shared" si="6"/>
        <v>81.5625</v>
      </c>
      <c r="H25">
        <f t="shared" si="6"/>
        <v>82.075000000000003</v>
      </c>
      <c r="I25">
        <f t="shared" si="6"/>
        <v>82.587500000000006</v>
      </c>
      <c r="J25">
        <f t="shared" si="6"/>
        <v>83.1</v>
      </c>
      <c r="K25">
        <f t="shared" si="6"/>
        <v>83.612499999999997</v>
      </c>
      <c r="L25">
        <f t="shared" si="6"/>
        <v>84.125</v>
      </c>
      <c r="M25">
        <f t="shared" si="6"/>
        <v>84.637500000000003</v>
      </c>
      <c r="N25">
        <f t="shared" si="6"/>
        <v>85.15000000000002</v>
      </c>
      <c r="O25">
        <f t="shared" si="6"/>
        <v>85.662500000000009</v>
      </c>
      <c r="P25">
        <f t="shared" si="6"/>
        <v>86.175000000000011</v>
      </c>
      <c r="Q25">
        <f t="shared" si="6"/>
        <v>86.687500000000014</v>
      </c>
      <c r="R25">
        <f t="shared" si="6"/>
        <v>87.200000000000017</v>
      </c>
      <c r="S25">
        <f t="shared" si="4"/>
        <v>87.71250000000002</v>
      </c>
      <c r="T25">
        <f t="shared" si="4"/>
        <v>88.225000000000009</v>
      </c>
      <c r="U25">
        <f t="shared" si="4"/>
        <v>88.737500000000011</v>
      </c>
      <c r="V25">
        <f t="shared" si="4"/>
        <v>89.25</v>
      </c>
      <c r="W25">
        <f t="shared" si="4"/>
        <v>89.762500000000003</v>
      </c>
      <c r="X25">
        <f t="shared" si="4"/>
        <v>90.275000000000006</v>
      </c>
      <c r="Y25">
        <f t="shared" si="4"/>
        <v>90.787499999999994</v>
      </c>
      <c r="Z25">
        <f t="shared" si="4"/>
        <v>91.3</v>
      </c>
      <c r="AA25">
        <f t="shared" si="4"/>
        <v>91.8125</v>
      </c>
      <c r="AB25">
        <f t="shared" si="4"/>
        <v>92.325000000000003</v>
      </c>
      <c r="AC25">
        <f t="shared" si="4"/>
        <v>92.837500000000006</v>
      </c>
      <c r="AD25">
        <f t="shared" si="4"/>
        <v>93.35</v>
      </c>
      <c r="AE25">
        <f t="shared" si="4"/>
        <v>93.862499999999997</v>
      </c>
      <c r="AF25">
        <f t="shared" si="4"/>
        <v>94.375</v>
      </c>
      <c r="AG25">
        <f t="shared" si="4"/>
        <v>94.887500000000003</v>
      </c>
      <c r="AH25">
        <f t="shared" si="4"/>
        <v>95.4</v>
      </c>
      <c r="AI25">
        <f t="shared" si="5"/>
        <v>95.912499999999994</v>
      </c>
      <c r="AJ25">
        <f t="shared" si="5"/>
        <v>96.424999999999997</v>
      </c>
      <c r="AK25">
        <f t="shared" si="5"/>
        <v>96.9375</v>
      </c>
      <c r="AL25">
        <f t="shared" si="5"/>
        <v>97.45</v>
      </c>
      <c r="AM25">
        <f t="shared" si="5"/>
        <v>97.962500000000006</v>
      </c>
      <c r="AN25">
        <f t="shared" si="5"/>
        <v>98.474999999999994</v>
      </c>
      <c r="AO25">
        <f t="shared" si="5"/>
        <v>98.987499999999997</v>
      </c>
      <c r="AP25">
        <f t="shared" si="5"/>
        <v>99.5</v>
      </c>
    </row>
    <row r="26" spans="1:42" x14ac:dyDescent="0.25">
      <c r="A26">
        <v>0.1</v>
      </c>
      <c r="B26">
        <f t="shared" si="7"/>
        <v>78</v>
      </c>
      <c r="C26">
        <f t="shared" si="6"/>
        <v>78.525000000000006</v>
      </c>
      <c r="D26">
        <f t="shared" si="7"/>
        <v>79.05</v>
      </c>
      <c r="E26">
        <f t="shared" si="6"/>
        <v>79.575000000000003</v>
      </c>
      <c r="F26">
        <f t="shared" si="7"/>
        <v>80.099999999999994</v>
      </c>
      <c r="G26">
        <f t="shared" si="6"/>
        <v>80.625</v>
      </c>
      <c r="H26">
        <f t="shared" si="7"/>
        <v>81.150000000000006</v>
      </c>
      <c r="I26">
        <f t="shared" si="6"/>
        <v>81.674999999999997</v>
      </c>
      <c r="J26">
        <f t="shared" si="7"/>
        <v>82.2</v>
      </c>
      <c r="K26">
        <f t="shared" si="6"/>
        <v>82.724999999999994</v>
      </c>
      <c r="L26">
        <f t="shared" si="7"/>
        <v>83.25</v>
      </c>
      <c r="M26">
        <f t="shared" si="6"/>
        <v>83.775000000000006</v>
      </c>
      <c r="N26">
        <f t="shared" si="7"/>
        <v>84.300000000000011</v>
      </c>
      <c r="O26">
        <f t="shared" si="6"/>
        <v>84.825000000000017</v>
      </c>
      <c r="P26">
        <f t="shared" si="7"/>
        <v>85.350000000000009</v>
      </c>
      <c r="Q26">
        <f t="shared" si="6"/>
        <v>85.875000000000014</v>
      </c>
      <c r="R26">
        <f t="shared" si="6"/>
        <v>86.40000000000002</v>
      </c>
      <c r="S26">
        <f t="shared" si="4"/>
        <v>86.925000000000011</v>
      </c>
      <c r="T26">
        <f t="shared" si="4"/>
        <v>87.450000000000017</v>
      </c>
      <c r="U26">
        <f t="shared" si="4"/>
        <v>87.975000000000009</v>
      </c>
      <c r="V26">
        <f t="shared" si="4"/>
        <v>88.5</v>
      </c>
      <c r="W26">
        <f t="shared" si="4"/>
        <v>89.025000000000006</v>
      </c>
      <c r="X26">
        <f t="shared" si="4"/>
        <v>89.55</v>
      </c>
      <c r="Y26">
        <f t="shared" si="4"/>
        <v>90.075000000000003</v>
      </c>
      <c r="Z26">
        <f t="shared" si="4"/>
        <v>90.6</v>
      </c>
      <c r="AA26">
        <f t="shared" si="4"/>
        <v>91.125</v>
      </c>
      <c r="AB26">
        <f t="shared" si="4"/>
        <v>91.65</v>
      </c>
      <c r="AC26">
        <f t="shared" si="4"/>
        <v>92.174999999999997</v>
      </c>
      <c r="AD26">
        <f t="shared" si="4"/>
        <v>92.7</v>
      </c>
      <c r="AE26">
        <f t="shared" si="4"/>
        <v>93.224999999999994</v>
      </c>
      <c r="AF26">
        <f t="shared" si="4"/>
        <v>93.75</v>
      </c>
      <c r="AG26">
        <f t="shared" si="4"/>
        <v>94.275000000000006</v>
      </c>
      <c r="AH26">
        <f t="shared" si="4"/>
        <v>94.8</v>
      </c>
      <c r="AI26">
        <f t="shared" si="5"/>
        <v>95.325000000000003</v>
      </c>
      <c r="AJ26">
        <f t="shared" si="5"/>
        <v>95.85</v>
      </c>
      <c r="AK26">
        <f t="shared" si="5"/>
        <v>96.375</v>
      </c>
      <c r="AL26">
        <f t="shared" si="5"/>
        <v>96.9</v>
      </c>
      <c r="AM26">
        <f t="shared" si="5"/>
        <v>97.424999999999997</v>
      </c>
      <c r="AN26">
        <f t="shared" si="5"/>
        <v>97.95</v>
      </c>
      <c r="AO26">
        <f t="shared" si="5"/>
        <v>98.474999999999994</v>
      </c>
      <c r="AP26">
        <f t="shared" si="5"/>
        <v>99</v>
      </c>
    </row>
    <row r="27" spans="1:42" x14ac:dyDescent="0.25">
      <c r="A27">
        <v>0.15</v>
      </c>
      <c r="B27">
        <f t="shared" si="7"/>
        <v>77</v>
      </c>
      <c r="C27">
        <f t="shared" si="6"/>
        <v>77.537499999999994</v>
      </c>
      <c r="D27">
        <f t="shared" si="6"/>
        <v>78.075000000000003</v>
      </c>
      <c r="E27">
        <f t="shared" si="6"/>
        <v>78.612499999999997</v>
      </c>
      <c r="F27">
        <f t="shared" si="6"/>
        <v>79.150000000000006</v>
      </c>
      <c r="G27">
        <f t="shared" si="6"/>
        <v>79.6875</v>
      </c>
      <c r="H27">
        <f t="shared" si="6"/>
        <v>80.224999999999994</v>
      </c>
      <c r="I27">
        <f t="shared" si="6"/>
        <v>80.762500000000003</v>
      </c>
      <c r="J27">
        <f t="shared" si="6"/>
        <v>81.3</v>
      </c>
      <c r="K27">
        <f t="shared" si="6"/>
        <v>81.837500000000006</v>
      </c>
      <c r="L27">
        <f t="shared" si="6"/>
        <v>82.375</v>
      </c>
      <c r="M27">
        <f t="shared" si="6"/>
        <v>82.912499999999994</v>
      </c>
      <c r="N27">
        <f t="shared" si="6"/>
        <v>83.450000000000017</v>
      </c>
      <c r="O27">
        <f t="shared" si="6"/>
        <v>83.987500000000011</v>
      </c>
      <c r="P27">
        <f t="shared" si="6"/>
        <v>84.52500000000002</v>
      </c>
      <c r="Q27">
        <f t="shared" si="6"/>
        <v>85.062500000000014</v>
      </c>
      <c r="R27">
        <f t="shared" si="6"/>
        <v>85.600000000000009</v>
      </c>
      <c r="S27">
        <f t="shared" si="4"/>
        <v>86.137500000000017</v>
      </c>
      <c r="T27">
        <f t="shared" si="4"/>
        <v>86.675000000000011</v>
      </c>
      <c r="U27">
        <f t="shared" si="4"/>
        <v>87.21250000000002</v>
      </c>
      <c r="V27">
        <f t="shared" si="4"/>
        <v>87.75</v>
      </c>
      <c r="W27">
        <f t="shared" si="4"/>
        <v>88.287499999999994</v>
      </c>
      <c r="X27">
        <f t="shared" si="4"/>
        <v>88.825000000000003</v>
      </c>
      <c r="Y27">
        <f t="shared" si="4"/>
        <v>89.362499999999997</v>
      </c>
      <c r="Z27">
        <f t="shared" si="4"/>
        <v>89.9</v>
      </c>
      <c r="AA27">
        <f t="shared" si="4"/>
        <v>90.4375</v>
      </c>
      <c r="AB27">
        <f t="shared" si="4"/>
        <v>90.974999999999994</v>
      </c>
      <c r="AC27">
        <f t="shared" si="4"/>
        <v>91.512500000000003</v>
      </c>
      <c r="AD27">
        <f t="shared" si="4"/>
        <v>92.05</v>
      </c>
      <c r="AE27">
        <f t="shared" si="4"/>
        <v>92.587500000000006</v>
      </c>
      <c r="AF27">
        <f t="shared" si="4"/>
        <v>93.125</v>
      </c>
      <c r="AG27">
        <f t="shared" si="4"/>
        <v>93.662499999999994</v>
      </c>
      <c r="AH27">
        <f t="shared" si="4"/>
        <v>94.2</v>
      </c>
      <c r="AI27">
        <f t="shared" si="5"/>
        <v>94.737499999999997</v>
      </c>
      <c r="AJ27">
        <f t="shared" si="5"/>
        <v>95.275000000000006</v>
      </c>
      <c r="AK27">
        <f t="shared" si="5"/>
        <v>95.8125</v>
      </c>
      <c r="AL27">
        <f t="shared" si="5"/>
        <v>96.35</v>
      </c>
      <c r="AM27">
        <f t="shared" si="5"/>
        <v>96.887500000000003</v>
      </c>
      <c r="AN27">
        <f t="shared" si="5"/>
        <v>97.424999999999997</v>
      </c>
      <c r="AO27">
        <f t="shared" si="5"/>
        <v>97.962500000000006</v>
      </c>
      <c r="AP27">
        <f t="shared" si="5"/>
        <v>98.5</v>
      </c>
    </row>
    <row r="28" spans="1:42" x14ac:dyDescent="0.25">
      <c r="A28">
        <v>0.2</v>
      </c>
      <c r="B28">
        <f t="shared" si="7"/>
        <v>76</v>
      </c>
      <c r="C28">
        <f t="shared" si="6"/>
        <v>76.55</v>
      </c>
      <c r="D28">
        <f t="shared" si="6"/>
        <v>77.099999999999994</v>
      </c>
      <c r="E28">
        <f t="shared" si="6"/>
        <v>77.650000000000006</v>
      </c>
      <c r="F28">
        <f t="shared" si="6"/>
        <v>78.2</v>
      </c>
      <c r="G28">
        <f t="shared" si="6"/>
        <v>78.75</v>
      </c>
      <c r="H28">
        <f t="shared" si="6"/>
        <v>79.3</v>
      </c>
      <c r="I28">
        <f t="shared" si="6"/>
        <v>79.849999999999994</v>
      </c>
      <c r="J28">
        <f t="shared" si="6"/>
        <v>80.400000000000006</v>
      </c>
      <c r="K28">
        <f t="shared" si="6"/>
        <v>80.95</v>
      </c>
      <c r="L28">
        <f t="shared" si="6"/>
        <v>81.5</v>
      </c>
      <c r="M28">
        <f t="shared" si="6"/>
        <v>82.05</v>
      </c>
      <c r="N28">
        <f t="shared" si="6"/>
        <v>82.600000000000009</v>
      </c>
      <c r="O28">
        <f t="shared" si="6"/>
        <v>83.15000000000002</v>
      </c>
      <c r="P28">
        <f t="shared" si="6"/>
        <v>83.700000000000017</v>
      </c>
      <c r="Q28">
        <f t="shared" si="6"/>
        <v>84.250000000000014</v>
      </c>
      <c r="R28">
        <f t="shared" si="6"/>
        <v>84.800000000000011</v>
      </c>
      <c r="S28">
        <f t="shared" si="4"/>
        <v>85.350000000000009</v>
      </c>
      <c r="T28">
        <f t="shared" si="4"/>
        <v>85.90000000000002</v>
      </c>
      <c r="U28">
        <f t="shared" si="4"/>
        <v>86.450000000000017</v>
      </c>
      <c r="V28">
        <f t="shared" si="4"/>
        <v>87</v>
      </c>
      <c r="W28">
        <f t="shared" si="4"/>
        <v>87.55</v>
      </c>
      <c r="X28">
        <f t="shared" si="4"/>
        <v>88.1</v>
      </c>
      <c r="Y28">
        <f t="shared" si="4"/>
        <v>88.65</v>
      </c>
      <c r="Z28">
        <f t="shared" si="4"/>
        <v>89.2</v>
      </c>
      <c r="AA28">
        <f t="shared" si="4"/>
        <v>89.75</v>
      </c>
      <c r="AB28">
        <f t="shared" si="4"/>
        <v>90.3</v>
      </c>
      <c r="AC28">
        <f t="shared" si="4"/>
        <v>90.85</v>
      </c>
      <c r="AD28">
        <f t="shared" si="4"/>
        <v>91.4</v>
      </c>
      <c r="AE28">
        <f t="shared" si="4"/>
        <v>91.95</v>
      </c>
      <c r="AF28">
        <f t="shared" si="4"/>
        <v>92.5</v>
      </c>
      <c r="AG28">
        <f t="shared" si="4"/>
        <v>93.05</v>
      </c>
      <c r="AH28">
        <f t="shared" ref="AH28:AP44" si="8">90+10*AH$3-15*$A28+5*AH$3*$A28</f>
        <v>93.6</v>
      </c>
      <c r="AI28">
        <f t="shared" si="8"/>
        <v>94.15</v>
      </c>
      <c r="AJ28">
        <f t="shared" si="8"/>
        <v>94.7</v>
      </c>
      <c r="AK28">
        <f t="shared" si="8"/>
        <v>95.25</v>
      </c>
      <c r="AL28">
        <f t="shared" si="8"/>
        <v>95.8</v>
      </c>
      <c r="AM28">
        <f t="shared" si="8"/>
        <v>96.35</v>
      </c>
      <c r="AN28">
        <f t="shared" si="8"/>
        <v>96.9</v>
      </c>
      <c r="AO28">
        <f t="shared" si="8"/>
        <v>97.45</v>
      </c>
      <c r="AP28">
        <f t="shared" si="8"/>
        <v>98</v>
      </c>
    </row>
    <row r="29" spans="1:42" x14ac:dyDescent="0.25">
      <c r="A29">
        <v>0.25</v>
      </c>
      <c r="B29">
        <f t="shared" si="7"/>
        <v>75</v>
      </c>
      <c r="C29">
        <f t="shared" si="6"/>
        <v>75.5625</v>
      </c>
      <c r="D29">
        <f t="shared" si="7"/>
        <v>76.125</v>
      </c>
      <c r="E29">
        <f t="shared" si="6"/>
        <v>76.6875</v>
      </c>
      <c r="F29">
        <f t="shared" si="7"/>
        <v>77.25</v>
      </c>
      <c r="G29">
        <f t="shared" si="6"/>
        <v>77.8125</v>
      </c>
      <c r="H29">
        <f t="shared" si="7"/>
        <v>78.375</v>
      </c>
      <c r="I29">
        <f t="shared" si="6"/>
        <v>78.9375</v>
      </c>
      <c r="J29">
        <f t="shared" si="7"/>
        <v>79.5</v>
      </c>
      <c r="K29">
        <f t="shared" si="6"/>
        <v>80.0625</v>
      </c>
      <c r="L29">
        <f t="shared" si="7"/>
        <v>80.625</v>
      </c>
      <c r="M29">
        <f t="shared" si="6"/>
        <v>81.1875</v>
      </c>
      <c r="N29">
        <f t="shared" si="7"/>
        <v>81.750000000000014</v>
      </c>
      <c r="O29">
        <f t="shared" si="6"/>
        <v>82.312500000000014</v>
      </c>
      <c r="P29">
        <f t="shared" si="7"/>
        <v>82.875000000000014</v>
      </c>
      <c r="Q29">
        <f t="shared" si="6"/>
        <v>83.437500000000014</v>
      </c>
      <c r="R29">
        <f t="shared" si="6"/>
        <v>84.000000000000014</v>
      </c>
      <c r="S29">
        <f t="shared" ref="S29:AH44" si="9">90+10*S$3-15*$A29+5*S$3*$A29</f>
        <v>84.562500000000014</v>
      </c>
      <c r="T29">
        <f t="shared" si="9"/>
        <v>85.125000000000014</v>
      </c>
      <c r="U29">
        <f t="shared" si="9"/>
        <v>85.687500000000014</v>
      </c>
      <c r="V29">
        <f t="shared" si="9"/>
        <v>86.25</v>
      </c>
      <c r="W29">
        <f t="shared" si="9"/>
        <v>86.8125</v>
      </c>
      <c r="X29">
        <f t="shared" si="9"/>
        <v>87.375</v>
      </c>
      <c r="Y29">
        <f t="shared" si="9"/>
        <v>87.9375</v>
      </c>
      <c r="Z29">
        <f t="shared" si="9"/>
        <v>88.5</v>
      </c>
      <c r="AA29">
        <f t="shared" si="9"/>
        <v>89.0625</v>
      </c>
      <c r="AB29">
        <f t="shared" si="9"/>
        <v>89.625</v>
      </c>
      <c r="AC29">
        <f t="shared" si="9"/>
        <v>90.1875</v>
      </c>
      <c r="AD29">
        <f t="shared" si="9"/>
        <v>90.75</v>
      </c>
      <c r="AE29">
        <f t="shared" si="9"/>
        <v>91.3125</v>
      </c>
      <c r="AF29">
        <f t="shared" si="9"/>
        <v>91.875</v>
      </c>
      <c r="AG29">
        <f t="shared" si="9"/>
        <v>92.4375</v>
      </c>
      <c r="AH29">
        <f t="shared" si="9"/>
        <v>93</v>
      </c>
      <c r="AI29">
        <f t="shared" si="8"/>
        <v>93.5625</v>
      </c>
      <c r="AJ29">
        <f t="shared" si="8"/>
        <v>94.125</v>
      </c>
      <c r="AK29">
        <f t="shared" si="8"/>
        <v>94.6875</v>
      </c>
      <c r="AL29">
        <f t="shared" si="8"/>
        <v>95.25</v>
      </c>
      <c r="AM29">
        <f t="shared" si="8"/>
        <v>95.8125</v>
      </c>
      <c r="AN29">
        <f t="shared" si="8"/>
        <v>96.375</v>
      </c>
      <c r="AO29">
        <f t="shared" si="8"/>
        <v>96.9375</v>
      </c>
      <c r="AP29">
        <f t="shared" si="8"/>
        <v>97.5</v>
      </c>
    </row>
    <row r="30" spans="1:42" x14ac:dyDescent="0.25">
      <c r="A30">
        <v>0.3</v>
      </c>
      <c r="B30">
        <f t="shared" si="7"/>
        <v>74</v>
      </c>
      <c r="C30">
        <f t="shared" si="6"/>
        <v>74.575000000000003</v>
      </c>
      <c r="D30">
        <f t="shared" si="6"/>
        <v>75.150000000000006</v>
      </c>
      <c r="E30">
        <f t="shared" si="6"/>
        <v>75.724999999999994</v>
      </c>
      <c r="F30">
        <f t="shared" si="6"/>
        <v>76.3</v>
      </c>
      <c r="G30">
        <f t="shared" si="6"/>
        <v>76.875</v>
      </c>
      <c r="H30">
        <f t="shared" si="6"/>
        <v>77.45</v>
      </c>
      <c r="I30">
        <f t="shared" si="6"/>
        <v>78.025000000000006</v>
      </c>
      <c r="J30">
        <f t="shared" si="6"/>
        <v>78.599999999999994</v>
      </c>
      <c r="K30">
        <f t="shared" si="6"/>
        <v>79.174999999999997</v>
      </c>
      <c r="L30">
        <f t="shared" si="6"/>
        <v>79.75</v>
      </c>
      <c r="M30">
        <f t="shared" si="6"/>
        <v>80.325000000000003</v>
      </c>
      <c r="N30">
        <f t="shared" si="6"/>
        <v>80.90000000000002</v>
      </c>
      <c r="O30">
        <f t="shared" si="6"/>
        <v>81.475000000000023</v>
      </c>
      <c r="P30">
        <f t="shared" si="6"/>
        <v>82.050000000000011</v>
      </c>
      <c r="Q30">
        <f t="shared" si="6"/>
        <v>82.625000000000014</v>
      </c>
      <c r="R30">
        <f t="shared" si="6"/>
        <v>83.200000000000017</v>
      </c>
      <c r="S30">
        <f t="shared" si="9"/>
        <v>83.77500000000002</v>
      </c>
      <c r="T30">
        <f t="shared" si="9"/>
        <v>84.350000000000023</v>
      </c>
      <c r="U30">
        <f t="shared" si="9"/>
        <v>84.925000000000011</v>
      </c>
      <c r="V30">
        <f t="shared" si="9"/>
        <v>85.5</v>
      </c>
      <c r="W30">
        <f t="shared" si="9"/>
        <v>86.075000000000003</v>
      </c>
      <c r="X30">
        <f t="shared" si="9"/>
        <v>86.65</v>
      </c>
      <c r="Y30">
        <f t="shared" si="9"/>
        <v>87.224999999999994</v>
      </c>
      <c r="Z30">
        <f t="shared" si="9"/>
        <v>87.8</v>
      </c>
      <c r="AA30">
        <f t="shared" si="9"/>
        <v>88.375</v>
      </c>
      <c r="AB30">
        <f t="shared" si="9"/>
        <v>88.95</v>
      </c>
      <c r="AC30">
        <f t="shared" si="9"/>
        <v>89.525000000000006</v>
      </c>
      <c r="AD30">
        <f t="shared" si="9"/>
        <v>90.1</v>
      </c>
      <c r="AE30">
        <f t="shared" si="9"/>
        <v>90.674999999999997</v>
      </c>
      <c r="AF30">
        <f t="shared" si="9"/>
        <v>91.25</v>
      </c>
      <c r="AG30">
        <f t="shared" si="9"/>
        <v>91.825000000000003</v>
      </c>
      <c r="AH30">
        <f t="shared" si="9"/>
        <v>92.4</v>
      </c>
      <c r="AI30">
        <f t="shared" si="8"/>
        <v>92.974999999999994</v>
      </c>
      <c r="AJ30">
        <f t="shared" si="8"/>
        <v>93.55</v>
      </c>
      <c r="AK30">
        <f t="shared" si="8"/>
        <v>94.125</v>
      </c>
      <c r="AL30">
        <f t="shared" si="8"/>
        <v>94.7</v>
      </c>
      <c r="AM30">
        <f t="shared" si="8"/>
        <v>95.275000000000006</v>
      </c>
      <c r="AN30">
        <f t="shared" si="8"/>
        <v>95.85</v>
      </c>
      <c r="AO30">
        <f t="shared" si="8"/>
        <v>96.424999999999997</v>
      </c>
      <c r="AP30">
        <f t="shared" si="8"/>
        <v>97</v>
      </c>
    </row>
    <row r="31" spans="1:42" x14ac:dyDescent="0.25">
      <c r="A31">
        <v>0.35</v>
      </c>
      <c r="B31">
        <f t="shared" si="7"/>
        <v>73</v>
      </c>
      <c r="C31">
        <f t="shared" si="6"/>
        <v>73.587500000000006</v>
      </c>
      <c r="D31">
        <f t="shared" si="6"/>
        <v>74.174999999999997</v>
      </c>
      <c r="E31">
        <f t="shared" si="6"/>
        <v>74.762500000000003</v>
      </c>
      <c r="F31">
        <f t="shared" si="6"/>
        <v>75.349999999999994</v>
      </c>
      <c r="G31">
        <f t="shared" si="6"/>
        <v>75.9375</v>
      </c>
      <c r="H31">
        <f t="shared" si="6"/>
        <v>76.525000000000006</v>
      </c>
      <c r="I31">
        <f t="shared" si="6"/>
        <v>77.112499999999997</v>
      </c>
      <c r="J31">
        <f t="shared" si="6"/>
        <v>77.7</v>
      </c>
      <c r="K31">
        <f t="shared" si="6"/>
        <v>78.287499999999994</v>
      </c>
      <c r="L31">
        <f t="shared" si="6"/>
        <v>78.875</v>
      </c>
      <c r="M31">
        <f t="shared" si="6"/>
        <v>79.462500000000006</v>
      </c>
      <c r="N31">
        <f t="shared" si="6"/>
        <v>80.050000000000011</v>
      </c>
      <c r="O31">
        <f t="shared" si="6"/>
        <v>80.637500000000017</v>
      </c>
      <c r="P31">
        <f t="shared" si="6"/>
        <v>81.225000000000023</v>
      </c>
      <c r="Q31">
        <f t="shared" si="6"/>
        <v>81.812500000000014</v>
      </c>
      <c r="R31">
        <f t="shared" si="6"/>
        <v>82.40000000000002</v>
      </c>
      <c r="S31">
        <f t="shared" si="9"/>
        <v>82.987500000000011</v>
      </c>
      <c r="T31">
        <f t="shared" si="9"/>
        <v>83.575000000000017</v>
      </c>
      <c r="U31">
        <f t="shared" si="9"/>
        <v>84.162500000000023</v>
      </c>
      <c r="V31">
        <f t="shared" si="9"/>
        <v>84.75</v>
      </c>
      <c r="W31">
        <f t="shared" si="9"/>
        <v>85.337500000000006</v>
      </c>
      <c r="X31">
        <f t="shared" si="9"/>
        <v>85.924999999999997</v>
      </c>
      <c r="Y31">
        <f t="shared" si="9"/>
        <v>86.512500000000003</v>
      </c>
      <c r="Z31">
        <f t="shared" si="9"/>
        <v>87.1</v>
      </c>
      <c r="AA31">
        <f t="shared" si="9"/>
        <v>87.6875</v>
      </c>
      <c r="AB31">
        <f t="shared" si="9"/>
        <v>88.275000000000006</v>
      </c>
      <c r="AC31">
        <f t="shared" si="9"/>
        <v>88.862499999999997</v>
      </c>
      <c r="AD31">
        <f t="shared" si="9"/>
        <v>89.45</v>
      </c>
      <c r="AE31">
        <f t="shared" si="9"/>
        <v>90.037499999999994</v>
      </c>
      <c r="AF31">
        <f t="shared" si="9"/>
        <v>90.625</v>
      </c>
      <c r="AG31">
        <f t="shared" si="9"/>
        <v>91.212500000000006</v>
      </c>
      <c r="AH31">
        <f t="shared" si="9"/>
        <v>91.8</v>
      </c>
      <c r="AI31">
        <f t="shared" si="8"/>
        <v>92.387500000000003</v>
      </c>
      <c r="AJ31">
        <f t="shared" si="8"/>
        <v>92.974999999999994</v>
      </c>
      <c r="AK31">
        <f t="shared" si="8"/>
        <v>93.5625</v>
      </c>
      <c r="AL31">
        <f t="shared" si="8"/>
        <v>94.15</v>
      </c>
      <c r="AM31">
        <f t="shared" si="8"/>
        <v>94.737499999999997</v>
      </c>
      <c r="AN31">
        <f t="shared" si="8"/>
        <v>95.325000000000003</v>
      </c>
      <c r="AO31">
        <f t="shared" si="8"/>
        <v>95.912499999999994</v>
      </c>
      <c r="AP31">
        <f t="shared" si="8"/>
        <v>96.5</v>
      </c>
    </row>
    <row r="32" spans="1:42" x14ac:dyDescent="0.25">
      <c r="A32">
        <v>0.4</v>
      </c>
      <c r="B32">
        <f t="shared" si="7"/>
        <v>72</v>
      </c>
      <c r="C32">
        <f t="shared" si="6"/>
        <v>72.599999999999994</v>
      </c>
      <c r="D32">
        <f t="shared" si="7"/>
        <v>73.2</v>
      </c>
      <c r="E32">
        <f t="shared" si="6"/>
        <v>73.8</v>
      </c>
      <c r="F32">
        <f t="shared" si="7"/>
        <v>74.400000000000006</v>
      </c>
      <c r="G32">
        <f t="shared" si="6"/>
        <v>75</v>
      </c>
      <c r="H32">
        <f t="shared" si="7"/>
        <v>75.599999999999994</v>
      </c>
      <c r="I32">
        <f t="shared" si="6"/>
        <v>76.2</v>
      </c>
      <c r="J32">
        <f t="shared" si="7"/>
        <v>76.8</v>
      </c>
      <c r="K32">
        <f t="shared" si="6"/>
        <v>77.400000000000006</v>
      </c>
      <c r="L32">
        <f t="shared" si="7"/>
        <v>78</v>
      </c>
      <c r="M32">
        <f t="shared" si="6"/>
        <v>78.599999999999994</v>
      </c>
      <c r="N32">
        <f t="shared" si="7"/>
        <v>79.200000000000017</v>
      </c>
      <c r="O32">
        <f t="shared" si="6"/>
        <v>79.800000000000011</v>
      </c>
      <c r="P32">
        <f t="shared" si="7"/>
        <v>80.40000000000002</v>
      </c>
      <c r="Q32">
        <f t="shared" si="6"/>
        <v>81.000000000000014</v>
      </c>
      <c r="R32">
        <f t="shared" si="6"/>
        <v>81.600000000000023</v>
      </c>
      <c r="S32">
        <f t="shared" si="9"/>
        <v>82.200000000000017</v>
      </c>
      <c r="T32">
        <f t="shared" si="9"/>
        <v>82.800000000000011</v>
      </c>
      <c r="U32">
        <f t="shared" si="9"/>
        <v>83.40000000000002</v>
      </c>
      <c r="V32">
        <f t="shared" si="9"/>
        <v>84</v>
      </c>
      <c r="W32">
        <f t="shared" si="9"/>
        <v>84.6</v>
      </c>
      <c r="X32">
        <f t="shared" si="9"/>
        <v>85.2</v>
      </c>
      <c r="Y32">
        <f t="shared" si="9"/>
        <v>85.8</v>
      </c>
      <c r="Z32">
        <f t="shared" si="9"/>
        <v>86.4</v>
      </c>
      <c r="AA32">
        <f t="shared" si="9"/>
        <v>87</v>
      </c>
      <c r="AB32">
        <f t="shared" si="9"/>
        <v>87.6</v>
      </c>
      <c r="AC32">
        <f t="shared" si="9"/>
        <v>88.2</v>
      </c>
      <c r="AD32">
        <f t="shared" si="9"/>
        <v>88.8</v>
      </c>
      <c r="AE32">
        <f t="shared" si="9"/>
        <v>89.4</v>
      </c>
      <c r="AF32">
        <f t="shared" si="9"/>
        <v>90</v>
      </c>
      <c r="AG32">
        <f t="shared" si="9"/>
        <v>90.6</v>
      </c>
      <c r="AH32">
        <f t="shared" si="9"/>
        <v>91.2</v>
      </c>
      <c r="AI32">
        <f t="shared" si="8"/>
        <v>91.8</v>
      </c>
      <c r="AJ32">
        <f t="shared" si="8"/>
        <v>92.4</v>
      </c>
      <c r="AK32">
        <f t="shared" si="8"/>
        <v>93</v>
      </c>
      <c r="AL32">
        <f t="shared" si="8"/>
        <v>93.6</v>
      </c>
      <c r="AM32">
        <f t="shared" si="8"/>
        <v>94.2</v>
      </c>
      <c r="AN32">
        <f t="shared" si="8"/>
        <v>94.8</v>
      </c>
      <c r="AO32">
        <f t="shared" si="8"/>
        <v>95.4</v>
      </c>
      <c r="AP32">
        <f t="shared" si="8"/>
        <v>96</v>
      </c>
    </row>
    <row r="33" spans="1:42" x14ac:dyDescent="0.25">
      <c r="A33">
        <v>0.45</v>
      </c>
      <c r="B33">
        <f t="shared" si="7"/>
        <v>71</v>
      </c>
      <c r="C33">
        <f t="shared" si="6"/>
        <v>71.612499999999997</v>
      </c>
      <c r="D33">
        <f t="shared" si="6"/>
        <v>72.224999999999994</v>
      </c>
      <c r="E33">
        <f t="shared" si="6"/>
        <v>72.837500000000006</v>
      </c>
      <c r="F33">
        <f t="shared" si="6"/>
        <v>73.45</v>
      </c>
      <c r="G33">
        <f t="shared" si="6"/>
        <v>74.0625</v>
      </c>
      <c r="H33">
        <f t="shared" si="6"/>
        <v>74.674999999999997</v>
      </c>
      <c r="I33">
        <f t="shared" si="6"/>
        <v>75.287499999999994</v>
      </c>
      <c r="J33">
        <f t="shared" si="6"/>
        <v>75.900000000000006</v>
      </c>
      <c r="K33">
        <f t="shared" si="6"/>
        <v>76.512500000000003</v>
      </c>
      <c r="L33">
        <f t="shared" si="6"/>
        <v>77.125</v>
      </c>
      <c r="M33">
        <f t="shared" si="6"/>
        <v>77.737499999999997</v>
      </c>
      <c r="N33">
        <f t="shared" si="6"/>
        <v>78.350000000000023</v>
      </c>
      <c r="O33">
        <f t="shared" si="6"/>
        <v>78.96250000000002</v>
      </c>
      <c r="P33">
        <f t="shared" si="6"/>
        <v>79.575000000000017</v>
      </c>
      <c r="Q33">
        <f t="shared" si="6"/>
        <v>80.187500000000014</v>
      </c>
      <c r="R33">
        <f t="shared" si="6"/>
        <v>80.800000000000011</v>
      </c>
      <c r="S33">
        <f t="shared" si="9"/>
        <v>81.412500000000023</v>
      </c>
      <c r="T33">
        <f t="shared" si="9"/>
        <v>82.02500000000002</v>
      </c>
      <c r="U33">
        <f t="shared" si="9"/>
        <v>82.637500000000017</v>
      </c>
      <c r="V33">
        <f t="shared" si="9"/>
        <v>83.25</v>
      </c>
      <c r="W33">
        <f t="shared" si="9"/>
        <v>83.862499999999997</v>
      </c>
      <c r="X33">
        <f t="shared" si="9"/>
        <v>84.474999999999994</v>
      </c>
      <c r="Y33">
        <f t="shared" si="9"/>
        <v>85.087500000000006</v>
      </c>
      <c r="Z33">
        <f t="shared" si="9"/>
        <v>85.7</v>
      </c>
      <c r="AA33">
        <f t="shared" si="9"/>
        <v>86.3125</v>
      </c>
      <c r="AB33">
        <f t="shared" si="9"/>
        <v>86.924999999999997</v>
      </c>
      <c r="AC33">
        <f t="shared" si="9"/>
        <v>87.537499999999994</v>
      </c>
      <c r="AD33">
        <f t="shared" si="9"/>
        <v>88.15</v>
      </c>
      <c r="AE33">
        <f t="shared" si="9"/>
        <v>88.762500000000003</v>
      </c>
      <c r="AF33">
        <f t="shared" si="9"/>
        <v>89.375</v>
      </c>
      <c r="AG33">
        <f t="shared" si="9"/>
        <v>89.987499999999997</v>
      </c>
      <c r="AH33">
        <f t="shared" si="9"/>
        <v>90.6</v>
      </c>
      <c r="AI33">
        <f t="shared" si="8"/>
        <v>91.212500000000006</v>
      </c>
      <c r="AJ33">
        <f t="shared" si="8"/>
        <v>91.825000000000003</v>
      </c>
      <c r="AK33">
        <f t="shared" si="8"/>
        <v>92.4375</v>
      </c>
      <c r="AL33">
        <f t="shared" si="8"/>
        <v>93.05</v>
      </c>
      <c r="AM33">
        <f t="shared" si="8"/>
        <v>93.662499999999994</v>
      </c>
      <c r="AN33">
        <f t="shared" si="8"/>
        <v>94.275000000000006</v>
      </c>
      <c r="AO33">
        <f t="shared" si="8"/>
        <v>94.887500000000003</v>
      </c>
      <c r="AP33">
        <f t="shared" si="8"/>
        <v>95.5</v>
      </c>
    </row>
    <row r="34" spans="1:42" x14ac:dyDescent="0.25">
      <c r="A34">
        <v>0.5</v>
      </c>
      <c r="B34">
        <f t="shared" si="7"/>
        <v>70</v>
      </c>
      <c r="C34">
        <f t="shared" si="6"/>
        <v>70.625</v>
      </c>
      <c r="D34">
        <f t="shared" si="6"/>
        <v>71.25</v>
      </c>
      <c r="E34">
        <f t="shared" si="6"/>
        <v>71.875</v>
      </c>
      <c r="F34">
        <f t="shared" si="6"/>
        <v>72.5</v>
      </c>
      <c r="G34">
        <f t="shared" si="6"/>
        <v>73.125</v>
      </c>
      <c r="H34">
        <f t="shared" si="6"/>
        <v>73.75</v>
      </c>
      <c r="I34">
        <f t="shared" si="6"/>
        <v>74.375</v>
      </c>
      <c r="J34">
        <f t="shared" si="6"/>
        <v>75</v>
      </c>
      <c r="K34">
        <f t="shared" si="6"/>
        <v>75.625</v>
      </c>
      <c r="L34">
        <f t="shared" si="6"/>
        <v>76.25</v>
      </c>
      <c r="M34">
        <f t="shared" si="6"/>
        <v>76.875</v>
      </c>
      <c r="N34">
        <f t="shared" si="6"/>
        <v>77.500000000000014</v>
      </c>
      <c r="O34">
        <f t="shared" si="6"/>
        <v>78.125000000000014</v>
      </c>
      <c r="P34">
        <f t="shared" si="6"/>
        <v>78.750000000000014</v>
      </c>
      <c r="Q34">
        <f t="shared" si="6"/>
        <v>79.375000000000014</v>
      </c>
      <c r="R34">
        <f t="shared" si="6"/>
        <v>80.000000000000014</v>
      </c>
      <c r="S34">
        <f t="shared" si="9"/>
        <v>80.625000000000014</v>
      </c>
      <c r="T34">
        <f t="shared" si="9"/>
        <v>81.250000000000014</v>
      </c>
      <c r="U34">
        <f t="shared" si="9"/>
        <v>81.875000000000014</v>
      </c>
      <c r="V34">
        <f t="shared" si="9"/>
        <v>82.5</v>
      </c>
      <c r="W34">
        <f t="shared" si="9"/>
        <v>83.125</v>
      </c>
      <c r="X34">
        <f t="shared" si="9"/>
        <v>83.75</v>
      </c>
      <c r="Y34">
        <f t="shared" si="9"/>
        <v>84.375</v>
      </c>
      <c r="Z34">
        <f t="shared" si="9"/>
        <v>85</v>
      </c>
      <c r="AA34">
        <f t="shared" si="9"/>
        <v>85.625</v>
      </c>
      <c r="AB34">
        <f t="shared" si="9"/>
        <v>86.25</v>
      </c>
      <c r="AC34">
        <f t="shared" si="9"/>
        <v>86.875</v>
      </c>
      <c r="AD34">
        <f t="shared" si="9"/>
        <v>87.5</v>
      </c>
      <c r="AE34">
        <f t="shared" si="9"/>
        <v>88.125</v>
      </c>
      <c r="AF34">
        <f t="shared" si="9"/>
        <v>88.75</v>
      </c>
      <c r="AG34">
        <f t="shared" si="9"/>
        <v>89.375</v>
      </c>
      <c r="AH34">
        <f t="shared" si="9"/>
        <v>90</v>
      </c>
      <c r="AI34">
        <f t="shared" si="8"/>
        <v>90.625</v>
      </c>
      <c r="AJ34">
        <f t="shared" si="8"/>
        <v>91.25</v>
      </c>
      <c r="AK34">
        <f t="shared" si="8"/>
        <v>91.875</v>
      </c>
      <c r="AL34">
        <f t="shared" si="8"/>
        <v>92.5</v>
      </c>
      <c r="AM34">
        <f t="shared" si="8"/>
        <v>93.125</v>
      </c>
      <c r="AN34">
        <f t="shared" si="8"/>
        <v>93.75</v>
      </c>
      <c r="AO34">
        <f t="shared" si="8"/>
        <v>94.375</v>
      </c>
      <c r="AP34">
        <f t="shared" si="8"/>
        <v>95</v>
      </c>
    </row>
    <row r="35" spans="1:42" x14ac:dyDescent="0.25">
      <c r="A35">
        <v>0.55000000000000004</v>
      </c>
      <c r="B35">
        <f t="shared" si="7"/>
        <v>69</v>
      </c>
      <c r="C35">
        <f t="shared" si="6"/>
        <v>69.637500000000003</v>
      </c>
      <c r="D35">
        <f t="shared" si="7"/>
        <v>70.275000000000006</v>
      </c>
      <c r="E35">
        <f t="shared" si="6"/>
        <v>70.912499999999994</v>
      </c>
      <c r="F35">
        <f t="shared" si="7"/>
        <v>71.55</v>
      </c>
      <c r="G35">
        <f t="shared" si="6"/>
        <v>72.1875</v>
      </c>
      <c r="H35">
        <f t="shared" si="7"/>
        <v>72.825000000000003</v>
      </c>
      <c r="I35">
        <f t="shared" si="6"/>
        <v>73.462500000000006</v>
      </c>
      <c r="J35">
        <f t="shared" si="7"/>
        <v>74.099999999999994</v>
      </c>
      <c r="K35">
        <f t="shared" si="6"/>
        <v>74.737499999999997</v>
      </c>
      <c r="L35">
        <f t="shared" si="7"/>
        <v>75.375</v>
      </c>
      <c r="M35">
        <f t="shared" si="6"/>
        <v>76.012500000000003</v>
      </c>
      <c r="N35">
        <f t="shared" si="7"/>
        <v>76.65000000000002</v>
      </c>
      <c r="O35">
        <f t="shared" si="6"/>
        <v>77.287500000000023</v>
      </c>
      <c r="P35">
        <f t="shared" si="7"/>
        <v>77.925000000000011</v>
      </c>
      <c r="Q35">
        <f t="shared" si="6"/>
        <v>78.562500000000014</v>
      </c>
      <c r="R35">
        <f t="shared" si="6"/>
        <v>79.200000000000017</v>
      </c>
      <c r="S35">
        <f t="shared" si="9"/>
        <v>79.83750000000002</v>
      </c>
      <c r="T35">
        <f t="shared" si="9"/>
        <v>80.475000000000023</v>
      </c>
      <c r="U35">
        <f t="shared" si="9"/>
        <v>81.112500000000011</v>
      </c>
      <c r="V35">
        <f t="shared" si="9"/>
        <v>81.75</v>
      </c>
      <c r="W35">
        <f t="shared" si="9"/>
        <v>82.387500000000003</v>
      </c>
      <c r="X35">
        <f t="shared" si="9"/>
        <v>83.025000000000006</v>
      </c>
      <c r="Y35">
        <f t="shared" si="9"/>
        <v>83.662499999999994</v>
      </c>
      <c r="Z35">
        <f t="shared" si="9"/>
        <v>84.3</v>
      </c>
      <c r="AA35">
        <f t="shared" si="9"/>
        <v>84.9375</v>
      </c>
      <c r="AB35">
        <f t="shared" si="9"/>
        <v>85.575000000000003</v>
      </c>
      <c r="AC35">
        <f t="shared" si="9"/>
        <v>86.212500000000006</v>
      </c>
      <c r="AD35">
        <f t="shared" si="9"/>
        <v>86.85</v>
      </c>
      <c r="AE35">
        <f t="shared" si="9"/>
        <v>87.487499999999997</v>
      </c>
      <c r="AF35">
        <f t="shared" si="9"/>
        <v>88.125</v>
      </c>
      <c r="AG35">
        <f t="shared" si="9"/>
        <v>88.762500000000003</v>
      </c>
      <c r="AH35">
        <f t="shared" si="9"/>
        <v>89.4</v>
      </c>
      <c r="AI35">
        <f t="shared" si="8"/>
        <v>90.037499999999994</v>
      </c>
      <c r="AJ35">
        <f t="shared" si="8"/>
        <v>90.674999999999997</v>
      </c>
      <c r="AK35">
        <f t="shared" si="8"/>
        <v>91.3125</v>
      </c>
      <c r="AL35">
        <f t="shared" si="8"/>
        <v>91.95</v>
      </c>
      <c r="AM35">
        <f t="shared" si="8"/>
        <v>92.587500000000006</v>
      </c>
      <c r="AN35">
        <f t="shared" si="8"/>
        <v>93.224999999999994</v>
      </c>
      <c r="AO35">
        <f t="shared" si="8"/>
        <v>93.862499999999997</v>
      </c>
      <c r="AP35">
        <f t="shared" si="8"/>
        <v>94.5</v>
      </c>
    </row>
    <row r="36" spans="1:42" x14ac:dyDescent="0.25">
      <c r="A36">
        <v>0.6</v>
      </c>
      <c r="B36">
        <f t="shared" si="7"/>
        <v>68</v>
      </c>
      <c r="C36">
        <f t="shared" si="6"/>
        <v>68.650000000000006</v>
      </c>
      <c r="D36">
        <f t="shared" si="6"/>
        <v>69.3</v>
      </c>
      <c r="E36">
        <f t="shared" si="6"/>
        <v>69.95</v>
      </c>
      <c r="F36">
        <f t="shared" si="6"/>
        <v>70.599999999999994</v>
      </c>
      <c r="G36">
        <f t="shared" si="6"/>
        <v>71.25</v>
      </c>
      <c r="H36">
        <f t="shared" si="6"/>
        <v>71.900000000000006</v>
      </c>
      <c r="I36">
        <f t="shared" si="6"/>
        <v>72.55</v>
      </c>
      <c r="J36">
        <f t="shared" si="6"/>
        <v>73.2</v>
      </c>
      <c r="K36">
        <f t="shared" si="6"/>
        <v>73.849999999999994</v>
      </c>
      <c r="L36">
        <f t="shared" si="6"/>
        <v>74.5</v>
      </c>
      <c r="M36">
        <f t="shared" si="6"/>
        <v>75.150000000000006</v>
      </c>
      <c r="N36">
        <f t="shared" si="6"/>
        <v>75.800000000000011</v>
      </c>
      <c r="O36">
        <f t="shared" si="6"/>
        <v>76.450000000000017</v>
      </c>
      <c r="P36">
        <f t="shared" si="6"/>
        <v>77.100000000000023</v>
      </c>
      <c r="Q36">
        <f t="shared" si="6"/>
        <v>77.750000000000014</v>
      </c>
      <c r="R36">
        <f t="shared" si="6"/>
        <v>78.40000000000002</v>
      </c>
      <c r="S36">
        <f t="shared" si="9"/>
        <v>79.050000000000011</v>
      </c>
      <c r="T36">
        <f t="shared" si="9"/>
        <v>79.700000000000017</v>
      </c>
      <c r="U36">
        <f t="shared" si="9"/>
        <v>80.350000000000023</v>
      </c>
      <c r="V36">
        <f t="shared" si="9"/>
        <v>81</v>
      </c>
      <c r="W36">
        <f t="shared" si="9"/>
        <v>81.650000000000006</v>
      </c>
      <c r="X36">
        <f t="shared" si="9"/>
        <v>82.3</v>
      </c>
      <c r="Y36">
        <f t="shared" si="9"/>
        <v>82.95</v>
      </c>
      <c r="Z36">
        <f t="shared" si="9"/>
        <v>83.6</v>
      </c>
      <c r="AA36">
        <f t="shared" si="9"/>
        <v>84.25</v>
      </c>
      <c r="AB36">
        <f t="shared" si="9"/>
        <v>84.9</v>
      </c>
      <c r="AC36">
        <f t="shared" si="9"/>
        <v>85.55</v>
      </c>
      <c r="AD36">
        <f t="shared" si="9"/>
        <v>86.2</v>
      </c>
      <c r="AE36">
        <f t="shared" si="9"/>
        <v>86.85</v>
      </c>
      <c r="AF36">
        <f t="shared" si="9"/>
        <v>87.5</v>
      </c>
      <c r="AG36">
        <f t="shared" si="9"/>
        <v>88.15</v>
      </c>
      <c r="AH36">
        <f t="shared" si="9"/>
        <v>88.8</v>
      </c>
      <c r="AI36">
        <f t="shared" si="8"/>
        <v>89.45</v>
      </c>
      <c r="AJ36">
        <f t="shared" si="8"/>
        <v>90.1</v>
      </c>
      <c r="AK36">
        <f t="shared" si="8"/>
        <v>90.75</v>
      </c>
      <c r="AL36">
        <f t="shared" si="8"/>
        <v>91.4</v>
      </c>
      <c r="AM36">
        <f t="shared" si="8"/>
        <v>92.05</v>
      </c>
      <c r="AN36">
        <f t="shared" si="8"/>
        <v>92.7</v>
      </c>
      <c r="AO36">
        <f t="shared" si="8"/>
        <v>93.35</v>
      </c>
      <c r="AP36">
        <f t="shared" si="8"/>
        <v>94</v>
      </c>
    </row>
    <row r="37" spans="1:42" x14ac:dyDescent="0.25">
      <c r="A37">
        <v>0.65</v>
      </c>
      <c r="B37">
        <f t="shared" si="7"/>
        <v>67</v>
      </c>
      <c r="C37">
        <f t="shared" si="6"/>
        <v>67.662499999999994</v>
      </c>
      <c r="D37">
        <f t="shared" si="6"/>
        <v>68.325000000000003</v>
      </c>
      <c r="E37">
        <f t="shared" si="6"/>
        <v>68.987499999999997</v>
      </c>
      <c r="F37">
        <f t="shared" si="6"/>
        <v>69.650000000000006</v>
      </c>
      <c r="G37">
        <f t="shared" si="6"/>
        <v>70.3125</v>
      </c>
      <c r="H37">
        <f t="shared" si="6"/>
        <v>70.974999999999994</v>
      </c>
      <c r="I37">
        <f t="shared" si="6"/>
        <v>71.637500000000003</v>
      </c>
      <c r="J37">
        <f t="shared" si="6"/>
        <v>72.3</v>
      </c>
      <c r="K37">
        <f t="shared" si="6"/>
        <v>72.962500000000006</v>
      </c>
      <c r="L37">
        <f t="shared" si="6"/>
        <v>73.625</v>
      </c>
      <c r="M37">
        <f t="shared" si="6"/>
        <v>74.287499999999994</v>
      </c>
      <c r="N37">
        <f t="shared" si="6"/>
        <v>74.950000000000017</v>
      </c>
      <c r="O37">
        <f t="shared" si="6"/>
        <v>75.612500000000011</v>
      </c>
      <c r="P37">
        <f t="shared" si="6"/>
        <v>76.27500000000002</v>
      </c>
      <c r="Q37">
        <f t="shared" si="6"/>
        <v>76.937500000000014</v>
      </c>
      <c r="R37">
        <f t="shared" si="6"/>
        <v>77.600000000000023</v>
      </c>
      <c r="S37">
        <f t="shared" si="9"/>
        <v>78.262500000000017</v>
      </c>
      <c r="T37">
        <f t="shared" si="9"/>
        <v>78.925000000000011</v>
      </c>
      <c r="U37">
        <f t="shared" si="9"/>
        <v>79.58750000000002</v>
      </c>
      <c r="V37">
        <f t="shared" si="9"/>
        <v>80.25</v>
      </c>
      <c r="W37">
        <f t="shared" si="9"/>
        <v>80.912499999999994</v>
      </c>
      <c r="X37">
        <f t="shared" si="9"/>
        <v>81.575000000000003</v>
      </c>
      <c r="Y37">
        <f t="shared" si="9"/>
        <v>82.237499999999997</v>
      </c>
      <c r="Z37">
        <f t="shared" si="9"/>
        <v>82.9</v>
      </c>
      <c r="AA37">
        <f t="shared" si="9"/>
        <v>83.5625</v>
      </c>
      <c r="AB37">
        <f t="shared" si="9"/>
        <v>84.224999999999994</v>
      </c>
      <c r="AC37">
        <f t="shared" si="9"/>
        <v>84.887500000000003</v>
      </c>
      <c r="AD37">
        <f t="shared" si="9"/>
        <v>85.55</v>
      </c>
      <c r="AE37">
        <f t="shared" si="9"/>
        <v>86.212500000000006</v>
      </c>
      <c r="AF37">
        <f t="shared" si="9"/>
        <v>86.875</v>
      </c>
      <c r="AG37">
        <f t="shared" si="9"/>
        <v>87.537499999999994</v>
      </c>
      <c r="AH37">
        <f t="shared" si="9"/>
        <v>88.2</v>
      </c>
      <c r="AI37">
        <f t="shared" si="8"/>
        <v>88.862499999999997</v>
      </c>
      <c r="AJ37">
        <f t="shared" si="8"/>
        <v>89.525000000000006</v>
      </c>
      <c r="AK37">
        <f t="shared" si="8"/>
        <v>90.1875</v>
      </c>
      <c r="AL37">
        <f t="shared" si="8"/>
        <v>90.85</v>
      </c>
      <c r="AM37">
        <f t="shared" si="8"/>
        <v>91.512500000000003</v>
      </c>
      <c r="AN37">
        <f t="shared" si="8"/>
        <v>92.174999999999997</v>
      </c>
      <c r="AO37">
        <f t="shared" si="8"/>
        <v>92.837500000000006</v>
      </c>
      <c r="AP37">
        <f t="shared" si="8"/>
        <v>93.5</v>
      </c>
    </row>
    <row r="38" spans="1:42" x14ac:dyDescent="0.25">
      <c r="A38">
        <v>0.7</v>
      </c>
      <c r="B38">
        <f t="shared" si="7"/>
        <v>66</v>
      </c>
      <c r="C38">
        <f t="shared" si="6"/>
        <v>66.674999999999997</v>
      </c>
      <c r="D38">
        <f t="shared" si="7"/>
        <v>67.349999999999994</v>
      </c>
      <c r="E38">
        <f t="shared" si="6"/>
        <v>68.025000000000006</v>
      </c>
      <c r="F38">
        <f t="shared" si="7"/>
        <v>68.7</v>
      </c>
      <c r="G38">
        <f t="shared" si="6"/>
        <v>69.375</v>
      </c>
      <c r="H38">
        <f t="shared" si="7"/>
        <v>70.05</v>
      </c>
      <c r="I38">
        <f t="shared" si="6"/>
        <v>70.724999999999994</v>
      </c>
      <c r="J38">
        <f t="shared" si="7"/>
        <v>71.400000000000006</v>
      </c>
      <c r="K38">
        <f t="shared" si="6"/>
        <v>72.075000000000003</v>
      </c>
      <c r="L38">
        <f t="shared" si="7"/>
        <v>72.75</v>
      </c>
      <c r="M38">
        <f t="shared" si="6"/>
        <v>73.424999999999997</v>
      </c>
      <c r="N38">
        <f t="shared" si="7"/>
        <v>74.100000000000023</v>
      </c>
      <c r="O38">
        <f t="shared" si="6"/>
        <v>74.77500000000002</v>
      </c>
      <c r="P38">
        <f t="shared" si="7"/>
        <v>75.450000000000017</v>
      </c>
      <c r="Q38">
        <f t="shared" si="6"/>
        <v>76.125000000000014</v>
      </c>
      <c r="R38">
        <f t="shared" si="6"/>
        <v>76.800000000000011</v>
      </c>
      <c r="S38">
        <f t="shared" si="9"/>
        <v>77.475000000000023</v>
      </c>
      <c r="T38">
        <f t="shared" si="9"/>
        <v>78.15000000000002</v>
      </c>
      <c r="U38">
        <f t="shared" si="9"/>
        <v>78.825000000000017</v>
      </c>
      <c r="V38">
        <f t="shared" si="9"/>
        <v>79.5</v>
      </c>
      <c r="W38">
        <f t="shared" si="9"/>
        <v>80.174999999999997</v>
      </c>
      <c r="X38">
        <f t="shared" si="9"/>
        <v>80.849999999999994</v>
      </c>
      <c r="Y38">
        <f t="shared" si="9"/>
        <v>81.525000000000006</v>
      </c>
      <c r="Z38">
        <f t="shared" si="9"/>
        <v>82.2</v>
      </c>
      <c r="AA38">
        <f t="shared" si="9"/>
        <v>82.875</v>
      </c>
      <c r="AB38">
        <f t="shared" si="9"/>
        <v>83.55</v>
      </c>
      <c r="AC38">
        <f t="shared" si="9"/>
        <v>84.224999999999994</v>
      </c>
      <c r="AD38">
        <f t="shared" si="9"/>
        <v>84.9</v>
      </c>
      <c r="AE38">
        <f t="shared" si="9"/>
        <v>85.575000000000003</v>
      </c>
      <c r="AF38">
        <f t="shared" si="9"/>
        <v>86.25</v>
      </c>
      <c r="AG38">
        <f t="shared" si="9"/>
        <v>86.924999999999997</v>
      </c>
      <c r="AH38">
        <f t="shared" si="9"/>
        <v>87.6</v>
      </c>
      <c r="AI38">
        <f t="shared" si="8"/>
        <v>88.275000000000006</v>
      </c>
      <c r="AJ38">
        <f t="shared" si="8"/>
        <v>88.95</v>
      </c>
      <c r="AK38">
        <f t="shared" si="8"/>
        <v>89.625</v>
      </c>
      <c r="AL38">
        <f t="shared" si="8"/>
        <v>90.3</v>
      </c>
      <c r="AM38">
        <f t="shared" si="8"/>
        <v>90.974999999999994</v>
      </c>
      <c r="AN38">
        <f t="shared" si="8"/>
        <v>91.65</v>
      </c>
      <c r="AO38">
        <f t="shared" si="8"/>
        <v>92.325000000000003</v>
      </c>
      <c r="AP38">
        <f t="shared" si="8"/>
        <v>93</v>
      </c>
    </row>
    <row r="39" spans="1:42" x14ac:dyDescent="0.25">
      <c r="A39">
        <v>0.75</v>
      </c>
      <c r="B39">
        <f t="shared" si="7"/>
        <v>65</v>
      </c>
      <c r="C39">
        <f t="shared" si="6"/>
        <v>65.6875</v>
      </c>
      <c r="D39">
        <f t="shared" si="6"/>
        <v>66.375</v>
      </c>
      <c r="E39">
        <f t="shared" si="6"/>
        <v>67.0625</v>
      </c>
      <c r="F39">
        <f t="shared" si="6"/>
        <v>67.75</v>
      </c>
      <c r="G39">
        <f t="shared" si="6"/>
        <v>68.4375</v>
      </c>
      <c r="H39">
        <f t="shared" si="6"/>
        <v>69.125</v>
      </c>
      <c r="I39">
        <f t="shared" si="6"/>
        <v>69.8125</v>
      </c>
      <c r="J39">
        <f t="shared" si="6"/>
        <v>70.5</v>
      </c>
      <c r="K39">
        <f t="shared" ref="K39:Z44" si="10">90+10*K$3-15*$A39+5*K$3*$A39</f>
        <v>71.1875</v>
      </c>
      <c r="L39">
        <f t="shared" si="7"/>
        <v>71.875</v>
      </c>
      <c r="M39">
        <f t="shared" si="10"/>
        <v>72.5625</v>
      </c>
      <c r="N39">
        <f t="shared" si="7"/>
        <v>73.250000000000014</v>
      </c>
      <c r="O39">
        <f t="shared" si="10"/>
        <v>73.937500000000014</v>
      </c>
      <c r="P39">
        <f t="shared" si="7"/>
        <v>74.625000000000014</v>
      </c>
      <c r="Q39">
        <f t="shared" si="10"/>
        <v>75.312500000000014</v>
      </c>
      <c r="R39">
        <f t="shared" si="10"/>
        <v>76.000000000000014</v>
      </c>
      <c r="S39">
        <f t="shared" si="10"/>
        <v>76.687500000000014</v>
      </c>
      <c r="T39">
        <f t="shared" si="10"/>
        <v>77.375000000000014</v>
      </c>
      <c r="U39">
        <f t="shared" si="10"/>
        <v>78.062500000000014</v>
      </c>
      <c r="V39">
        <f t="shared" si="10"/>
        <v>78.75</v>
      </c>
      <c r="W39">
        <f t="shared" si="10"/>
        <v>79.4375</v>
      </c>
      <c r="X39">
        <f t="shared" si="10"/>
        <v>80.125</v>
      </c>
      <c r="Y39">
        <f t="shared" si="10"/>
        <v>80.8125</v>
      </c>
      <c r="Z39">
        <f t="shared" si="10"/>
        <v>81.5</v>
      </c>
      <c r="AA39">
        <f t="shared" si="9"/>
        <v>82.1875</v>
      </c>
      <c r="AB39">
        <f t="shared" si="9"/>
        <v>82.875</v>
      </c>
      <c r="AC39">
        <f t="shared" si="9"/>
        <v>83.5625</v>
      </c>
      <c r="AD39">
        <f t="shared" si="9"/>
        <v>84.25</v>
      </c>
      <c r="AE39">
        <f t="shared" si="9"/>
        <v>84.9375</v>
      </c>
      <c r="AF39">
        <f t="shared" si="9"/>
        <v>85.625</v>
      </c>
      <c r="AG39">
        <f t="shared" si="9"/>
        <v>86.3125</v>
      </c>
      <c r="AH39">
        <f t="shared" si="9"/>
        <v>87</v>
      </c>
      <c r="AI39">
        <f t="shared" si="8"/>
        <v>87.6875</v>
      </c>
      <c r="AJ39">
        <f t="shared" si="8"/>
        <v>88.375</v>
      </c>
      <c r="AK39">
        <f t="shared" si="8"/>
        <v>89.0625</v>
      </c>
      <c r="AL39">
        <f t="shared" si="8"/>
        <v>89.75</v>
      </c>
      <c r="AM39">
        <f t="shared" si="8"/>
        <v>90.4375</v>
      </c>
      <c r="AN39">
        <f t="shared" si="8"/>
        <v>91.125</v>
      </c>
      <c r="AO39">
        <f t="shared" si="8"/>
        <v>91.8125</v>
      </c>
      <c r="AP39">
        <f t="shared" si="8"/>
        <v>92.5</v>
      </c>
    </row>
    <row r="40" spans="1:42" x14ac:dyDescent="0.25">
      <c r="A40">
        <v>0.8</v>
      </c>
      <c r="B40">
        <f t="shared" si="7"/>
        <v>64</v>
      </c>
      <c r="C40">
        <f t="shared" si="7"/>
        <v>64.7</v>
      </c>
      <c r="D40">
        <f t="shared" si="7"/>
        <v>65.400000000000006</v>
      </c>
      <c r="E40">
        <f t="shared" si="7"/>
        <v>66.099999999999994</v>
      </c>
      <c r="F40">
        <f t="shared" si="7"/>
        <v>66.8</v>
      </c>
      <c r="G40">
        <f t="shared" si="7"/>
        <v>67.5</v>
      </c>
      <c r="H40">
        <f t="shared" si="7"/>
        <v>68.2</v>
      </c>
      <c r="I40">
        <f t="shared" si="7"/>
        <v>68.900000000000006</v>
      </c>
      <c r="J40">
        <f t="shared" si="7"/>
        <v>69.599999999999994</v>
      </c>
      <c r="K40">
        <f t="shared" si="7"/>
        <v>70.3</v>
      </c>
      <c r="L40">
        <f t="shared" si="7"/>
        <v>71</v>
      </c>
      <c r="M40">
        <f t="shared" si="7"/>
        <v>71.7</v>
      </c>
      <c r="N40">
        <f t="shared" si="7"/>
        <v>72.40000000000002</v>
      </c>
      <c r="O40">
        <f t="shared" si="7"/>
        <v>73.100000000000023</v>
      </c>
      <c r="P40">
        <f t="shared" si="7"/>
        <v>73.800000000000011</v>
      </c>
      <c r="Q40">
        <f t="shared" si="7"/>
        <v>74.500000000000014</v>
      </c>
      <c r="R40">
        <f t="shared" si="10"/>
        <v>75.200000000000017</v>
      </c>
      <c r="S40">
        <f t="shared" si="10"/>
        <v>75.90000000000002</v>
      </c>
      <c r="T40">
        <f t="shared" si="10"/>
        <v>76.600000000000023</v>
      </c>
      <c r="U40">
        <f t="shared" si="10"/>
        <v>77.300000000000011</v>
      </c>
      <c r="V40">
        <f t="shared" si="10"/>
        <v>78</v>
      </c>
      <c r="W40">
        <f t="shared" si="10"/>
        <v>78.7</v>
      </c>
      <c r="X40">
        <f t="shared" si="10"/>
        <v>79.400000000000006</v>
      </c>
      <c r="Y40">
        <f t="shared" si="10"/>
        <v>80.099999999999994</v>
      </c>
      <c r="Z40">
        <f t="shared" si="10"/>
        <v>80.8</v>
      </c>
      <c r="AA40">
        <f t="shared" si="9"/>
        <v>81.5</v>
      </c>
      <c r="AB40">
        <f t="shared" si="9"/>
        <v>82.2</v>
      </c>
      <c r="AC40">
        <f t="shared" si="9"/>
        <v>82.9</v>
      </c>
      <c r="AD40">
        <f t="shared" si="9"/>
        <v>83.6</v>
      </c>
      <c r="AE40">
        <f t="shared" si="9"/>
        <v>84.3</v>
      </c>
      <c r="AF40">
        <f t="shared" si="9"/>
        <v>85</v>
      </c>
      <c r="AG40">
        <f t="shared" si="9"/>
        <v>85.7</v>
      </c>
      <c r="AH40">
        <f t="shared" si="9"/>
        <v>86.4</v>
      </c>
      <c r="AI40">
        <f t="shared" si="8"/>
        <v>87.1</v>
      </c>
      <c r="AJ40">
        <f t="shared" si="8"/>
        <v>87.8</v>
      </c>
      <c r="AK40">
        <f t="shared" si="8"/>
        <v>88.5</v>
      </c>
      <c r="AL40">
        <f t="shared" si="8"/>
        <v>89.2</v>
      </c>
      <c r="AM40">
        <f t="shared" si="8"/>
        <v>89.9</v>
      </c>
      <c r="AN40">
        <f t="shared" si="8"/>
        <v>90.6</v>
      </c>
      <c r="AO40">
        <f t="shared" si="8"/>
        <v>91.3</v>
      </c>
      <c r="AP40">
        <f t="shared" si="8"/>
        <v>92</v>
      </c>
    </row>
    <row r="41" spans="1:42" x14ac:dyDescent="0.25">
      <c r="A41">
        <v>0.85</v>
      </c>
      <c r="B41">
        <f t="shared" si="7"/>
        <v>63</v>
      </c>
      <c r="C41">
        <f t="shared" si="7"/>
        <v>63.712499999999999</v>
      </c>
      <c r="D41">
        <f t="shared" si="7"/>
        <v>64.424999999999997</v>
      </c>
      <c r="E41">
        <f t="shared" si="7"/>
        <v>65.137500000000003</v>
      </c>
      <c r="F41">
        <f t="shared" si="7"/>
        <v>65.849999999999994</v>
      </c>
      <c r="G41">
        <f t="shared" si="7"/>
        <v>66.5625</v>
      </c>
      <c r="H41">
        <f t="shared" si="7"/>
        <v>67.275000000000006</v>
      </c>
      <c r="I41">
        <f t="shared" si="7"/>
        <v>67.987499999999997</v>
      </c>
      <c r="J41">
        <f t="shared" si="7"/>
        <v>68.7</v>
      </c>
      <c r="K41">
        <f t="shared" si="7"/>
        <v>69.412499999999994</v>
      </c>
      <c r="L41">
        <f t="shared" si="7"/>
        <v>70.125</v>
      </c>
      <c r="M41">
        <f t="shared" si="7"/>
        <v>70.837500000000006</v>
      </c>
      <c r="N41">
        <f t="shared" si="7"/>
        <v>71.550000000000011</v>
      </c>
      <c r="O41">
        <f t="shared" si="7"/>
        <v>72.262500000000017</v>
      </c>
      <c r="P41">
        <f t="shared" si="7"/>
        <v>72.975000000000023</v>
      </c>
      <c r="Q41">
        <f t="shared" si="7"/>
        <v>73.687500000000014</v>
      </c>
      <c r="R41">
        <f t="shared" si="10"/>
        <v>74.40000000000002</v>
      </c>
      <c r="S41">
        <f t="shared" si="10"/>
        <v>75.112500000000011</v>
      </c>
      <c r="T41">
        <f t="shared" si="10"/>
        <v>75.825000000000017</v>
      </c>
      <c r="U41">
        <f t="shared" si="10"/>
        <v>76.537500000000023</v>
      </c>
      <c r="V41">
        <f t="shared" si="10"/>
        <v>77.25</v>
      </c>
      <c r="W41">
        <f t="shared" si="10"/>
        <v>77.962500000000006</v>
      </c>
      <c r="X41">
        <f t="shared" si="10"/>
        <v>78.674999999999997</v>
      </c>
      <c r="Y41">
        <f t="shared" si="10"/>
        <v>79.387500000000003</v>
      </c>
      <c r="Z41">
        <f t="shared" si="10"/>
        <v>80.099999999999994</v>
      </c>
      <c r="AA41">
        <f t="shared" si="9"/>
        <v>80.8125</v>
      </c>
      <c r="AB41">
        <f t="shared" si="9"/>
        <v>81.525000000000006</v>
      </c>
      <c r="AC41">
        <f t="shared" si="9"/>
        <v>82.237499999999997</v>
      </c>
      <c r="AD41">
        <f t="shared" si="9"/>
        <v>82.95</v>
      </c>
      <c r="AE41">
        <f t="shared" si="9"/>
        <v>83.662499999999994</v>
      </c>
      <c r="AF41">
        <f t="shared" si="9"/>
        <v>84.375</v>
      </c>
      <c r="AG41">
        <f t="shared" si="9"/>
        <v>85.087500000000006</v>
      </c>
      <c r="AH41">
        <f t="shared" si="9"/>
        <v>85.8</v>
      </c>
      <c r="AI41">
        <f t="shared" si="8"/>
        <v>86.512500000000003</v>
      </c>
      <c r="AJ41">
        <f t="shared" si="8"/>
        <v>87.224999999999994</v>
      </c>
      <c r="AK41">
        <f t="shared" si="8"/>
        <v>87.9375</v>
      </c>
      <c r="AL41">
        <f t="shared" si="8"/>
        <v>88.65</v>
      </c>
      <c r="AM41">
        <f t="shared" si="8"/>
        <v>89.362499999999997</v>
      </c>
      <c r="AN41">
        <f t="shared" si="8"/>
        <v>90.075000000000003</v>
      </c>
      <c r="AO41">
        <f t="shared" si="8"/>
        <v>90.787499999999994</v>
      </c>
      <c r="AP41">
        <f t="shared" si="8"/>
        <v>91.5</v>
      </c>
    </row>
    <row r="42" spans="1:42" x14ac:dyDescent="0.25">
      <c r="A42">
        <v>0.9</v>
      </c>
      <c r="B42">
        <f t="shared" si="7"/>
        <v>62</v>
      </c>
      <c r="C42">
        <f t="shared" si="7"/>
        <v>62.725000000000001</v>
      </c>
      <c r="D42">
        <f t="shared" si="7"/>
        <v>63.45</v>
      </c>
      <c r="E42">
        <f t="shared" si="7"/>
        <v>64.174999999999997</v>
      </c>
      <c r="F42">
        <f t="shared" si="7"/>
        <v>64.900000000000006</v>
      </c>
      <c r="G42">
        <f t="shared" si="7"/>
        <v>65.625</v>
      </c>
      <c r="H42">
        <f t="shared" si="7"/>
        <v>66.349999999999994</v>
      </c>
      <c r="I42">
        <f t="shared" si="7"/>
        <v>67.075000000000003</v>
      </c>
      <c r="J42">
        <f t="shared" si="7"/>
        <v>67.8</v>
      </c>
      <c r="K42">
        <f t="shared" si="7"/>
        <v>68.525000000000006</v>
      </c>
      <c r="L42">
        <f t="shared" si="7"/>
        <v>69.25</v>
      </c>
      <c r="M42">
        <f t="shared" si="7"/>
        <v>69.974999999999994</v>
      </c>
      <c r="N42">
        <f t="shared" si="7"/>
        <v>70.700000000000017</v>
      </c>
      <c r="O42">
        <f t="shared" si="7"/>
        <v>71.425000000000026</v>
      </c>
      <c r="P42">
        <f t="shared" si="7"/>
        <v>72.15000000000002</v>
      </c>
      <c r="Q42">
        <f t="shared" si="7"/>
        <v>72.875000000000014</v>
      </c>
      <c r="R42">
        <f t="shared" si="10"/>
        <v>73.600000000000023</v>
      </c>
      <c r="S42">
        <f t="shared" si="10"/>
        <v>74.325000000000017</v>
      </c>
      <c r="T42">
        <f t="shared" si="10"/>
        <v>75.050000000000026</v>
      </c>
      <c r="U42">
        <f t="shared" si="10"/>
        <v>75.77500000000002</v>
      </c>
      <c r="V42">
        <f t="shared" si="10"/>
        <v>76.5</v>
      </c>
      <c r="W42">
        <f t="shared" si="10"/>
        <v>77.224999999999994</v>
      </c>
      <c r="X42">
        <f t="shared" si="10"/>
        <v>77.95</v>
      </c>
      <c r="Y42">
        <f t="shared" si="10"/>
        <v>78.674999999999997</v>
      </c>
      <c r="Z42">
        <f t="shared" si="10"/>
        <v>79.400000000000006</v>
      </c>
      <c r="AA42">
        <f t="shared" si="9"/>
        <v>80.125</v>
      </c>
      <c r="AB42">
        <f t="shared" si="9"/>
        <v>80.849999999999994</v>
      </c>
      <c r="AC42">
        <f t="shared" si="9"/>
        <v>81.575000000000003</v>
      </c>
      <c r="AD42">
        <f t="shared" si="9"/>
        <v>82.3</v>
      </c>
      <c r="AE42">
        <f t="shared" si="9"/>
        <v>83.025000000000006</v>
      </c>
      <c r="AF42">
        <f t="shared" si="9"/>
        <v>83.75</v>
      </c>
      <c r="AG42">
        <f t="shared" si="9"/>
        <v>84.474999999999994</v>
      </c>
      <c r="AH42">
        <f t="shared" si="9"/>
        <v>85.2</v>
      </c>
      <c r="AI42">
        <f t="shared" si="8"/>
        <v>85.924999999999997</v>
      </c>
      <c r="AJ42">
        <f t="shared" si="8"/>
        <v>86.65</v>
      </c>
      <c r="AK42">
        <f t="shared" si="8"/>
        <v>87.375</v>
      </c>
      <c r="AL42">
        <f t="shared" si="8"/>
        <v>88.1</v>
      </c>
      <c r="AM42">
        <f t="shared" si="8"/>
        <v>88.825000000000003</v>
      </c>
      <c r="AN42">
        <f t="shared" si="8"/>
        <v>89.55</v>
      </c>
      <c r="AO42">
        <f t="shared" si="8"/>
        <v>90.275000000000006</v>
      </c>
      <c r="AP42">
        <f t="shared" si="8"/>
        <v>91</v>
      </c>
    </row>
    <row r="43" spans="1:42" x14ac:dyDescent="0.25">
      <c r="A43">
        <v>0.95</v>
      </c>
      <c r="B43">
        <f t="shared" si="7"/>
        <v>61</v>
      </c>
      <c r="C43">
        <f t="shared" si="7"/>
        <v>61.737499999999997</v>
      </c>
      <c r="D43">
        <f t="shared" si="7"/>
        <v>62.475000000000001</v>
      </c>
      <c r="E43">
        <f t="shared" si="7"/>
        <v>63.212499999999999</v>
      </c>
      <c r="F43">
        <f t="shared" si="7"/>
        <v>63.95</v>
      </c>
      <c r="G43">
        <f t="shared" si="7"/>
        <v>64.6875</v>
      </c>
      <c r="H43">
        <f t="shared" si="7"/>
        <v>65.424999999999997</v>
      </c>
      <c r="I43">
        <f t="shared" si="7"/>
        <v>66.162499999999994</v>
      </c>
      <c r="J43">
        <f t="shared" si="7"/>
        <v>66.900000000000006</v>
      </c>
      <c r="K43">
        <f t="shared" si="7"/>
        <v>67.637500000000003</v>
      </c>
      <c r="L43">
        <f t="shared" si="7"/>
        <v>68.375</v>
      </c>
      <c r="M43">
        <f t="shared" si="7"/>
        <v>69.112499999999997</v>
      </c>
      <c r="N43">
        <f t="shared" si="7"/>
        <v>69.850000000000023</v>
      </c>
      <c r="O43">
        <f t="shared" si="7"/>
        <v>70.58750000000002</v>
      </c>
      <c r="P43">
        <f t="shared" si="7"/>
        <v>71.325000000000017</v>
      </c>
      <c r="Q43">
        <f t="shared" si="7"/>
        <v>72.062500000000014</v>
      </c>
      <c r="R43">
        <f t="shared" si="10"/>
        <v>72.800000000000026</v>
      </c>
      <c r="S43">
        <f t="shared" si="10"/>
        <v>73.537500000000023</v>
      </c>
      <c r="T43">
        <f t="shared" si="10"/>
        <v>74.27500000000002</v>
      </c>
      <c r="U43">
        <f t="shared" si="10"/>
        <v>75.012500000000017</v>
      </c>
      <c r="V43">
        <f t="shared" si="10"/>
        <v>75.75</v>
      </c>
      <c r="W43">
        <f t="shared" si="10"/>
        <v>76.487499999999997</v>
      </c>
      <c r="X43">
        <f t="shared" si="10"/>
        <v>77.224999999999994</v>
      </c>
      <c r="Y43">
        <f t="shared" si="10"/>
        <v>77.962500000000006</v>
      </c>
      <c r="Z43">
        <f t="shared" si="10"/>
        <v>78.7</v>
      </c>
      <c r="AA43">
        <f t="shared" si="9"/>
        <v>79.4375</v>
      </c>
      <c r="AB43">
        <f t="shared" si="9"/>
        <v>80.174999999999997</v>
      </c>
      <c r="AC43">
        <f t="shared" si="9"/>
        <v>80.912499999999994</v>
      </c>
      <c r="AD43">
        <f t="shared" si="9"/>
        <v>81.650000000000006</v>
      </c>
      <c r="AE43">
        <f t="shared" si="9"/>
        <v>82.387500000000003</v>
      </c>
      <c r="AF43">
        <f t="shared" si="9"/>
        <v>83.125</v>
      </c>
      <c r="AG43">
        <f t="shared" si="9"/>
        <v>83.862499999999997</v>
      </c>
      <c r="AH43">
        <f t="shared" si="9"/>
        <v>84.6</v>
      </c>
      <c r="AI43">
        <f t="shared" si="8"/>
        <v>85.337500000000006</v>
      </c>
      <c r="AJ43">
        <f t="shared" si="8"/>
        <v>86.075000000000003</v>
      </c>
      <c r="AK43">
        <f t="shared" si="8"/>
        <v>86.8125</v>
      </c>
      <c r="AL43">
        <f t="shared" si="8"/>
        <v>87.55</v>
      </c>
      <c r="AM43">
        <f t="shared" si="8"/>
        <v>88.287499999999994</v>
      </c>
      <c r="AN43">
        <f t="shared" si="8"/>
        <v>89.025000000000006</v>
      </c>
      <c r="AO43">
        <f t="shared" si="8"/>
        <v>89.762500000000003</v>
      </c>
      <c r="AP43">
        <f t="shared" si="8"/>
        <v>90.5</v>
      </c>
    </row>
    <row r="44" spans="1:42" x14ac:dyDescent="0.25">
      <c r="A44">
        <v>1</v>
      </c>
      <c r="B44">
        <f t="shared" si="7"/>
        <v>60</v>
      </c>
      <c r="C44">
        <f t="shared" si="7"/>
        <v>60.75</v>
      </c>
      <c r="D44">
        <f t="shared" si="7"/>
        <v>61.5</v>
      </c>
      <c r="E44">
        <f t="shared" si="7"/>
        <v>62.25</v>
      </c>
      <c r="F44">
        <f t="shared" si="7"/>
        <v>63</v>
      </c>
      <c r="G44">
        <f t="shared" si="7"/>
        <v>63.75</v>
      </c>
      <c r="H44">
        <f t="shared" si="7"/>
        <v>64.5</v>
      </c>
      <c r="I44">
        <f t="shared" si="7"/>
        <v>65.25</v>
      </c>
      <c r="J44">
        <f t="shared" si="7"/>
        <v>66</v>
      </c>
      <c r="K44">
        <f t="shared" si="7"/>
        <v>66.75</v>
      </c>
      <c r="L44">
        <f t="shared" si="7"/>
        <v>67.5</v>
      </c>
      <c r="M44">
        <f t="shared" si="7"/>
        <v>68.25</v>
      </c>
      <c r="N44">
        <f t="shared" si="7"/>
        <v>69.000000000000014</v>
      </c>
      <c r="O44">
        <f t="shared" si="7"/>
        <v>69.750000000000014</v>
      </c>
      <c r="P44">
        <f t="shared" si="7"/>
        <v>70.500000000000014</v>
      </c>
      <c r="Q44">
        <f t="shared" si="7"/>
        <v>71.250000000000014</v>
      </c>
      <c r="R44">
        <f t="shared" si="10"/>
        <v>72.000000000000014</v>
      </c>
      <c r="S44">
        <f t="shared" si="10"/>
        <v>72.750000000000014</v>
      </c>
      <c r="T44">
        <f t="shared" si="10"/>
        <v>73.500000000000014</v>
      </c>
      <c r="U44">
        <f t="shared" si="10"/>
        <v>74.250000000000014</v>
      </c>
      <c r="V44">
        <f t="shared" si="10"/>
        <v>75</v>
      </c>
      <c r="W44">
        <f t="shared" si="10"/>
        <v>75.75</v>
      </c>
      <c r="X44">
        <f t="shared" si="10"/>
        <v>76.5</v>
      </c>
      <c r="Y44">
        <f t="shared" si="10"/>
        <v>77.25</v>
      </c>
      <c r="Z44">
        <f t="shared" si="10"/>
        <v>78</v>
      </c>
      <c r="AA44">
        <f t="shared" si="9"/>
        <v>78.75</v>
      </c>
      <c r="AB44">
        <f t="shared" si="9"/>
        <v>79.5</v>
      </c>
      <c r="AC44">
        <f t="shared" si="9"/>
        <v>80.25</v>
      </c>
      <c r="AD44">
        <f t="shared" si="9"/>
        <v>81</v>
      </c>
      <c r="AE44">
        <f t="shared" si="9"/>
        <v>81.75</v>
      </c>
      <c r="AF44">
        <f t="shared" si="9"/>
        <v>82.5</v>
      </c>
      <c r="AG44">
        <f t="shared" si="9"/>
        <v>83.25</v>
      </c>
      <c r="AH44">
        <f t="shared" si="9"/>
        <v>84</v>
      </c>
      <c r="AI44">
        <f t="shared" si="8"/>
        <v>84.75</v>
      </c>
      <c r="AJ44">
        <f t="shared" si="8"/>
        <v>85.5</v>
      </c>
      <c r="AK44">
        <f t="shared" si="8"/>
        <v>86.25</v>
      </c>
      <c r="AL44">
        <f t="shared" si="8"/>
        <v>87</v>
      </c>
      <c r="AM44">
        <f t="shared" si="8"/>
        <v>87.75</v>
      </c>
      <c r="AN44">
        <f t="shared" si="8"/>
        <v>88.5</v>
      </c>
      <c r="AO44">
        <f t="shared" si="8"/>
        <v>89.25</v>
      </c>
      <c r="AP44">
        <f t="shared" si="8"/>
        <v>90</v>
      </c>
    </row>
    <row r="46" spans="1:42" x14ac:dyDescent="0.25">
      <c r="A46">
        <v>1</v>
      </c>
      <c r="B46" t="s">
        <v>0</v>
      </c>
      <c r="C46">
        <f>AVERAGE(B4:AP44)</f>
        <v>90</v>
      </c>
    </row>
    <row r="47" spans="1:42" x14ac:dyDescent="0.25">
      <c r="A47">
        <v>2</v>
      </c>
      <c r="B47" t="s">
        <v>1</v>
      </c>
      <c r="C47">
        <f>90*2</f>
        <v>180</v>
      </c>
    </row>
    <row r="48" spans="1:42" x14ac:dyDescent="0.25">
      <c r="B48" t="s">
        <v>2</v>
      </c>
      <c r="C48">
        <f>-15*2</f>
        <v>-30</v>
      </c>
    </row>
    <row r="49" spans="1:3" x14ac:dyDescent="0.25">
      <c r="B49" t="s">
        <v>3</v>
      </c>
      <c r="C49">
        <f>5*2</f>
        <v>10</v>
      </c>
    </row>
    <row r="50" spans="1:3" x14ac:dyDescent="0.25">
      <c r="A50">
        <v>3</v>
      </c>
    </row>
    <row r="93" spans="1:2" x14ac:dyDescent="0.25">
      <c r="A93">
        <v>4</v>
      </c>
      <c r="B93" t="s">
        <v>5</v>
      </c>
    </row>
    <row r="95" spans="1:2" x14ac:dyDescent="0.25">
      <c r="A95">
        <v>5</v>
      </c>
      <c r="B95" t="s">
        <v>6</v>
      </c>
    </row>
    <row r="98" spans="2:3" x14ac:dyDescent="0.25">
      <c r="B98" t="s">
        <v>7</v>
      </c>
      <c r="C98" t="s">
        <v>8</v>
      </c>
    </row>
    <row r="99" spans="2:3" x14ac:dyDescent="0.25">
      <c r="B99">
        <v>-1</v>
      </c>
      <c r="C99">
        <f>(10+15*B99)/(10+5*B99)</f>
        <v>-1</v>
      </c>
    </row>
    <row r="100" spans="2:3" x14ac:dyDescent="0.25">
      <c r="B100">
        <v>-0.95</v>
      </c>
      <c r="C100">
        <f t="shared" ref="C100:C119" si="11">(10+15*B100)/(10+5*B100)</f>
        <v>-0.80952380952380953</v>
      </c>
    </row>
    <row r="101" spans="2:3" x14ac:dyDescent="0.25">
      <c r="B101">
        <v>-0.9</v>
      </c>
      <c r="C101">
        <f t="shared" si="11"/>
        <v>-0.63636363636363635</v>
      </c>
    </row>
    <row r="102" spans="2:3" x14ac:dyDescent="0.25">
      <c r="B102">
        <v>-0.85</v>
      </c>
      <c r="C102">
        <f t="shared" si="11"/>
        <v>-0.47826086956521741</v>
      </c>
    </row>
    <row r="103" spans="2:3" x14ac:dyDescent="0.25">
      <c r="B103">
        <v>-0.8</v>
      </c>
      <c r="C103">
        <f t="shared" si="11"/>
        <v>-0.33333333333333331</v>
      </c>
    </row>
    <row r="104" spans="2:3" x14ac:dyDescent="0.25">
      <c r="B104">
        <v>-0.75</v>
      </c>
      <c r="C104">
        <f t="shared" si="11"/>
        <v>-0.2</v>
      </c>
    </row>
    <row r="105" spans="2:3" x14ac:dyDescent="0.25">
      <c r="B105">
        <v>-0.7</v>
      </c>
      <c r="C105">
        <f t="shared" si="11"/>
        <v>-7.6923076923076927E-2</v>
      </c>
    </row>
    <row r="106" spans="2:3" x14ac:dyDescent="0.25">
      <c r="B106">
        <v>-0.65</v>
      </c>
      <c r="C106">
        <f t="shared" si="11"/>
        <v>3.7037037037037035E-2</v>
      </c>
    </row>
    <row r="107" spans="2:3" x14ac:dyDescent="0.25">
      <c r="B107">
        <v>-0.6</v>
      </c>
      <c r="C107">
        <f t="shared" si="11"/>
        <v>0.14285714285714285</v>
      </c>
    </row>
    <row r="108" spans="2:3" x14ac:dyDescent="0.25">
      <c r="B108">
        <v>-0.55000000000000004</v>
      </c>
      <c r="C108">
        <f t="shared" si="11"/>
        <v>0.2413793103448276</v>
      </c>
    </row>
    <row r="109" spans="2:3" x14ac:dyDescent="0.25">
      <c r="B109">
        <v>-0.5</v>
      </c>
      <c r="C109">
        <f t="shared" si="11"/>
        <v>0.33333333333333331</v>
      </c>
    </row>
    <row r="110" spans="2:3" x14ac:dyDescent="0.25">
      <c r="B110">
        <v>-0.45</v>
      </c>
      <c r="C110">
        <f t="shared" si="11"/>
        <v>0.41935483870967744</v>
      </c>
    </row>
    <row r="111" spans="2:3" x14ac:dyDescent="0.25">
      <c r="B111">
        <v>-0.39999999999999902</v>
      </c>
      <c r="C111">
        <f t="shared" si="11"/>
        <v>0.50000000000000144</v>
      </c>
    </row>
    <row r="112" spans="2:3" x14ac:dyDescent="0.25">
      <c r="B112">
        <v>-0.34999999999999898</v>
      </c>
      <c r="C112">
        <f t="shared" si="11"/>
        <v>0.57575757575757724</v>
      </c>
    </row>
    <row r="113" spans="2:3" x14ac:dyDescent="0.25">
      <c r="B113">
        <v>-0.29999999999999899</v>
      </c>
      <c r="C113">
        <f t="shared" si="11"/>
        <v>0.64705882352941313</v>
      </c>
    </row>
    <row r="114" spans="2:3" x14ac:dyDescent="0.25">
      <c r="B114">
        <v>-0.249999999999999</v>
      </c>
      <c r="C114">
        <f>(10+15*B114)/(10+5*B114)</f>
        <v>0.71428571428571552</v>
      </c>
    </row>
    <row r="115" spans="2:3" x14ac:dyDescent="0.25">
      <c r="B115">
        <v>-0.19999999999999901</v>
      </c>
      <c r="C115">
        <f t="shared" si="11"/>
        <v>0.7777777777777789</v>
      </c>
    </row>
    <row r="116" spans="2:3" x14ac:dyDescent="0.25">
      <c r="B116">
        <v>-0.149999999999999</v>
      </c>
      <c r="C116">
        <f t="shared" si="11"/>
        <v>0.83783783783783894</v>
      </c>
    </row>
    <row r="117" spans="2:3" x14ac:dyDescent="0.25">
      <c r="B117">
        <v>-9.9999999999999006E-2</v>
      </c>
      <c r="C117">
        <f t="shared" si="11"/>
        <v>0.89473684210526416</v>
      </c>
    </row>
    <row r="118" spans="2:3" x14ac:dyDescent="0.25">
      <c r="B118">
        <v>-4.9999999999998997E-2</v>
      </c>
      <c r="C118">
        <f t="shared" si="11"/>
        <v>0.94871794871794968</v>
      </c>
    </row>
    <row r="119" spans="2:3" x14ac:dyDescent="0.25">
      <c r="B119">
        <v>0</v>
      </c>
      <c r="C119">
        <f t="shared" si="11"/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T204"/>
  <sheetViews>
    <sheetView topLeftCell="A134" workbookViewId="0">
      <selection activeCell="H11" sqref="H11"/>
    </sheetView>
  </sheetViews>
  <sheetFormatPr defaultRowHeight="16.5" x14ac:dyDescent="0.25"/>
  <sheetData>
    <row r="3" spans="1:202" x14ac:dyDescent="0.25">
      <c r="B3">
        <v>-1</v>
      </c>
      <c r="C3">
        <v>-0.99</v>
      </c>
      <c r="D3">
        <v>-0.98</v>
      </c>
      <c r="E3">
        <v>-0.97</v>
      </c>
      <c r="F3">
        <v>-0.96</v>
      </c>
      <c r="G3">
        <v>-0.95</v>
      </c>
      <c r="H3">
        <v>-0.94</v>
      </c>
      <c r="I3">
        <v>-0.93</v>
      </c>
      <c r="J3">
        <v>-0.92</v>
      </c>
      <c r="K3">
        <v>-0.91</v>
      </c>
      <c r="L3">
        <v>-0.9</v>
      </c>
      <c r="M3">
        <v>-0.89</v>
      </c>
      <c r="N3">
        <v>-0.88</v>
      </c>
      <c r="O3">
        <v>-0.87</v>
      </c>
      <c r="P3">
        <v>-0.86</v>
      </c>
      <c r="Q3">
        <v>-0.85</v>
      </c>
      <c r="R3">
        <v>-0.84</v>
      </c>
      <c r="S3">
        <v>-0.83</v>
      </c>
      <c r="T3">
        <v>-0.82</v>
      </c>
      <c r="U3">
        <v>-0.81</v>
      </c>
      <c r="V3">
        <v>-0.8</v>
      </c>
      <c r="W3">
        <v>-0.79</v>
      </c>
      <c r="X3">
        <v>-0.78</v>
      </c>
      <c r="Y3">
        <v>-0.77</v>
      </c>
      <c r="Z3">
        <v>-0.76</v>
      </c>
      <c r="AA3">
        <v>-0.75</v>
      </c>
      <c r="AB3">
        <v>-0.74</v>
      </c>
      <c r="AC3">
        <v>-0.73</v>
      </c>
      <c r="AD3">
        <v>-0.72</v>
      </c>
      <c r="AE3">
        <v>-0.71</v>
      </c>
      <c r="AF3">
        <v>-0.7</v>
      </c>
      <c r="AG3">
        <v>-0.69</v>
      </c>
      <c r="AH3">
        <v>-0.68</v>
      </c>
      <c r="AI3">
        <v>-0.67</v>
      </c>
      <c r="AJ3">
        <v>-0.66</v>
      </c>
      <c r="AK3">
        <v>-0.65</v>
      </c>
      <c r="AL3">
        <v>-0.64</v>
      </c>
      <c r="AM3">
        <v>-0.63</v>
      </c>
      <c r="AN3">
        <v>-0.62</v>
      </c>
      <c r="AO3">
        <v>-0.61</v>
      </c>
      <c r="AP3">
        <v>-0.6</v>
      </c>
      <c r="AQ3">
        <v>-0.59</v>
      </c>
      <c r="AR3">
        <v>-0.57999999999999996</v>
      </c>
      <c r="AS3">
        <v>-0.56999999999999995</v>
      </c>
      <c r="AT3">
        <v>-0.56000000000000005</v>
      </c>
      <c r="AU3">
        <v>-0.55000000000000004</v>
      </c>
      <c r="AV3">
        <v>-0.54</v>
      </c>
      <c r="AW3">
        <v>-0.53</v>
      </c>
      <c r="AX3">
        <v>-0.52</v>
      </c>
      <c r="AY3">
        <v>-0.51</v>
      </c>
      <c r="AZ3">
        <v>-0.5</v>
      </c>
      <c r="BA3">
        <v>-0.49</v>
      </c>
      <c r="BB3">
        <v>-0.48</v>
      </c>
      <c r="BC3">
        <v>-0.47</v>
      </c>
      <c r="BD3">
        <v>-0.46</v>
      </c>
      <c r="BE3">
        <v>-0.45</v>
      </c>
      <c r="BF3">
        <v>-0.44</v>
      </c>
      <c r="BG3">
        <v>-0.42999999999999899</v>
      </c>
      <c r="BH3">
        <v>-0.41999999999999899</v>
      </c>
      <c r="BI3">
        <v>-0.40999999999999898</v>
      </c>
      <c r="BJ3">
        <v>-0.39999999999999902</v>
      </c>
      <c r="BK3">
        <v>-0.38999999999999901</v>
      </c>
      <c r="BL3">
        <v>-0.37999999999999901</v>
      </c>
      <c r="BM3">
        <v>-0.369999999999999</v>
      </c>
      <c r="BN3">
        <v>-0.35999999999999899</v>
      </c>
      <c r="BO3">
        <v>-0.34999999999999898</v>
      </c>
      <c r="BP3">
        <v>-0.33999999999999903</v>
      </c>
      <c r="BQ3">
        <v>-0.32999999999999902</v>
      </c>
      <c r="BR3">
        <v>-0.31999999999999901</v>
      </c>
      <c r="BS3">
        <v>-0.309999999999999</v>
      </c>
      <c r="BT3">
        <v>-0.29999999999999899</v>
      </c>
      <c r="BU3">
        <v>-0.28999999999999898</v>
      </c>
      <c r="BV3">
        <v>-0.27999999999999903</v>
      </c>
      <c r="BW3">
        <v>-0.26999999999999902</v>
      </c>
      <c r="BX3">
        <v>-0.25999999999999901</v>
      </c>
      <c r="BY3">
        <v>-0.249999999999999</v>
      </c>
      <c r="BZ3">
        <v>-0.23999999999999899</v>
      </c>
      <c r="CA3">
        <v>-0.22999999999999901</v>
      </c>
      <c r="CB3">
        <v>-0.219999999999999</v>
      </c>
      <c r="CC3">
        <v>-0.20999999999999899</v>
      </c>
      <c r="CD3">
        <v>-0.19999999999999901</v>
      </c>
      <c r="CE3">
        <v>-0.189999999999999</v>
      </c>
      <c r="CF3">
        <v>-0.17999999999999899</v>
      </c>
      <c r="CG3">
        <v>-0.16999999999999901</v>
      </c>
      <c r="CH3">
        <v>-0.159999999999999</v>
      </c>
      <c r="CI3">
        <v>-0.149999999999999</v>
      </c>
      <c r="CJ3">
        <v>-0.13999999999999899</v>
      </c>
      <c r="CK3">
        <v>-0.12999999999999901</v>
      </c>
      <c r="CL3">
        <v>-0.119999999999999</v>
      </c>
      <c r="CM3">
        <v>-0.109999999999999</v>
      </c>
      <c r="CN3">
        <v>-9.9999999999999006E-2</v>
      </c>
      <c r="CO3">
        <v>-8.9999999999998997E-2</v>
      </c>
      <c r="CP3">
        <v>-7.9999999999999002E-2</v>
      </c>
      <c r="CQ3">
        <v>-6.9999999999998994E-2</v>
      </c>
      <c r="CR3">
        <v>-5.9999999999999103E-2</v>
      </c>
      <c r="CS3">
        <v>-4.9999999999998997E-2</v>
      </c>
      <c r="CT3">
        <v>-3.9999999999999002E-2</v>
      </c>
      <c r="CU3">
        <v>-2.9999999999999E-2</v>
      </c>
      <c r="CV3">
        <v>-1.9999999999999001E-2</v>
      </c>
      <c r="CW3">
        <v>-9.9999999999990097E-3</v>
      </c>
      <c r="CX3">
        <v>0</v>
      </c>
      <c r="CY3">
        <v>0.01</v>
      </c>
      <c r="CZ3">
        <v>0.02</v>
      </c>
      <c r="DA3">
        <v>0.03</v>
      </c>
      <c r="DB3">
        <v>0.04</v>
      </c>
      <c r="DC3">
        <v>0.05</v>
      </c>
      <c r="DD3">
        <v>6.0000000000000102E-2</v>
      </c>
      <c r="DE3">
        <v>7.0000000000000104E-2</v>
      </c>
      <c r="DF3">
        <v>8.0000000000000099E-2</v>
      </c>
      <c r="DG3">
        <v>9.0000000000000094E-2</v>
      </c>
      <c r="DH3">
        <v>0.1</v>
      </c>
      <c r="DI3">
        <v>0.11</v>
      </c>
      <c r="DJ3">
        <v>0.12</v>
      </c>
      <c r="DK3">
        <v>0.13</v>
      </c>
      <c r="DL3">
        <v>0.14000000000000001</v>
      </c>
      <c r="DM3">
        <v>0.15</v>
      </c>
      <c r="DN3">
        <v>0.16</v>
      </c>
      <c r="DO3">
        <v>0.17</v>
      </c>
      <c r="DP3">
        <v>0.18</v>
      </c>
      <c r="DQ3">
        <v>0.19</v>
      </c>
      <c r="DR3">
        <v>0.2</v>
      </c>
      <c r="DS3">
        <v>0.21</v>
      </c>
      <c r="DT3">
        <v>0.22</v>
      </c>
      <c r="DU3">
        <v>0.23</v>
      </c>
      <c r="DV3">
        <v>0.24</v>
      </c>
      <c r="DW3">
        <v>0.25</v>
      </c>
      <c r="DX3">
        <v>0.26</v>
      </c>
      <c r="DY3">
        <v>0.27</v>
      </c>
      <c r="DZ3">
        <v>0.28000000000000003</v>
      </c>
      <c r="EA3">
        <v>0.28999999999999998</v>
      </c>
      <c r="EB3">
        <v>0.3</v>
      </c>
      <c r="EC3">
        <v>0.31</v>
      </c>
      <c r="ED3">
        <v>0.32</v>
      </c>
      <c r="EE3">
        <v>0.33</v>
      </c>
      <c r="EF3">
        <v>0.34</v>
      </c>
      <c r="EG3">
        <v>0.35</v>
      </c>
      <c r="EH3">
        <v>0.36</v>
      </c>
      <c r="EI3">
        <v>0.37</v>
      </c>
      <c r="EJ3">
        <v>0.38</v>
      </c>
      <c r="EK3">
        <v>0.39</v>
      </c>
      <c r="EL3">
        <v>0.4</v>
      </c>
      <c r="EM3">
        <v>0.41</v>
      </c>
      <c r="EN3">
        <v>0.42</v>
      </c>
      <c r="EO3">
        <v>0.43</v>
      </c>
      <c r="EP3">
        <v>0.44</v>
      </c>
      <c r="EQ3">
        <v>0.45</v>
      </c>
      <c r="ER3">
        <v>0.46</v>
      </c>
      <c r="ES3">
        <v>0.47</v>
      </c>
      <c r="ET3">
        <v>0.48</v>
      </c>
      <c r="EU3">
        <v>0.49</v>
      </c>
      <c r="EV3">
        <v>0.5</v>
      </c>
      <c r="EW3">
        <v>0.51</v>
      </c>
      <c r="EX3">
        <v>0.52</v>
      </c>
      <c r="EY3">
        <v>0.53</v>
      </c>
      <c r="EZ3">
        <v>0.54</v>
      </c>
      <c r="FA3">
        <v>0.55000000000000004</v>
      </c>
      <c r="FB3">
        <v>0.56000000000000005</v>
      </c>
      <c r="FC3">
        <v>0.56999999999999995</v>
      </c>
      <c r="FD3">
        <v>0.57999999999999996</v>
      </c>
      <c r="FE3">
        <v>0.59</v>
      </c>
      <c r="FF3">
        <v>0.6</v>
      </c>
      <c r="FG3">
        <v>0.61</v>
      </c>
      <c r="FH3">
        <v>0.62</v>
      </c>
      <c r="FI3">
        <v>0.63</v>
      </c>
      <c r="FJ3">
        <v>0.64</v>
      </c>
      <c r="FK3">
        <v>0.65</v>
      </c>
      <c r="FL3">
        <v>0.66</v>
      </c>
      <c r="FM3">
        <v>0.67</v>
      </c>
      <c r="FN3">
        <v>0.68</v>
      </c>
      <c r="FO3">
        <v>0.69</v>
      </c>
      <c r="FP3">
        <v>0.7</v>
      </c>
      <c r="FQ3">
        <v>0.71</v>
      </c>
      <c r="FR3">
        <v>0.72</v>
      </c>
      <c r="FS3">
        <v>0.73</v>
      </c>
      <c r="FT3">
        <v>0.74</v>
      </c>
      <c r="FU3">
        <v>0.75</v>
      </c>
      <c r="FV3">
        <v>0.76</v>
      </c>
      <c r="FW3">
        <v>0.77</v>
      </c>
      <c r="FX3">
        <v>0.78</v>
      </c>
      <c r="FY3">
        <v>0.79</v>
      </c>
      <c r="FZ3">
        <v>0.8</v>
      </c>
      <c r="GA3">
        <v>0.81</v>
      </c>
      <c r="GB3">
        <v>0.82</v>
      </c>
      <c r="GC3">
        <v>0.83</v>
      </c>
      <c r="GD3">
        <v>0.84</v>
      </c>
      <c r="GE3">
        <v>0.85</v>
      </c>
      <c r="GF3">
        <v>0.86</v>
      </c>
      <c r="GG3">
        <v>0.87</v>
      </c>
      <c r="GH3">
        <v>0.88</v>
      </c>
      <c r="GI3">
        <v>0.89</v>
      </c>
      <c r="GJ3">
        <v>0.9</v>
      </c>
      <c r="GK3">
        <v>0.91</v>
      </c>
      <c r="GL3">
        <v>0.92</v>
      </c>
      <c r="GM3">
        <v>0.93</v>
      </c>
      <c r="GN3">
        <v>0.94</v>
      </c>
      <c r="GO3">
        <v>0.95</v>
      </c>
      <c r="GP3">
        <v>0.96</v>
      </c>
      <c r="GQ3">
        <v>0.97</v>
      </c>
      <c r="GR3">
        <v>0.98</v>
      </c>
      <c r="GS3">
        <v>0.99</v>
      </c>
      <c r="GT3">
        <v>1</v>
      </c>
    </row>
    <row r="4" spans="1:202" x14ac:dyDescent="0.25">
      <c r="A4">
        <v>-1</v>
      </c>
      <c r="B4">
        <f>90+10*B$3-15*$A4+5*B$3*$A4</f>
        <v>100</v>
      </c>
      <c r="C4">
        <f t="shared" ref="C4:BN5" si="0">90+10*C$3-15*$A4+5*C$3*$A4</f>
        <v>100.05</v>
      </c>
      <c r="D4">
        <f t="shared" si="0"/>
        <v>100.10000000000001</v>
      </c>
      <c r="E4">
        <f t="shared" si="0"/>
        <v>100.14999999999999</v>
      </c>
      <c r="F4">
        <f t="shared" si="0"/>
        <v>100.2</v>
      </c>
      <c r="G4">
        <f t="shared" si="0"/>
        <v>100.25</v>
      </c>
      <c r="H4">
        <f t="shared" si="0"/>
        <v>100.3</v>
      </c>
      <c r="I4">
        <f t="shared" si="0"/>
        <v>100.35000000000001</v>
      </c>
      <c r="J4">
        <f t="shared" si="0"/>
        <v>100.39999999999999</v>
      </c>
      <c r="K4">
        <f t="shared" si="0"/>
        <v>100.45</v>
      </c>
      <c r="L4">
        <f t="shared" si="0"/>
        <v>100.5</v>
      </c>
      <c r="M4">
        <f t="shared" si="0"/>
        <v>100.55</v>
      </c>
      <c r="N4">
        <f t="shared" si="0"/>
        <v>100.60000000000001</v>
      </c>
      <c r="O4">
        <f t="shared" si="0"/>
        <v>100.64999999999999</v>
      </c>
      <c r="P4">
        <f t="shared" si="0"/>
        <v>100.7</v>
      </c>
      <c r="Q4">
        <f t="shared" si="0"/>
        <v>100.75</v>
      </c>
      <c r="R4">
        <f t="shared" si="0"/>
        <v>100.8</v>
      </c>
      <c r="S4">
        <f t="shared" si="0"/>
        <v>100.85000000000001</v>
      </c>
      <c r="T4">
        <f t="shared" si="0"/>
        <v>100.89999999999999</v>
      </c>
      <c r="U4">
        <f t="shared" si="0"/>
        <v>100.95</v>
      </c>
      <c r="V4">
        <f t="shared" si="0"/>
        <v>101</v>
      </c>
      <c r="W4">
        <f t="shared" si="0"/>
        <v>101.05</v>
      </c>
      <c r="X4">
        <f t="shared" si="0"/>
        <v>101.10000000000001</v>
      </c>
      <c r="Y4">
        <f t="shared" si="0"/>
        <v>101.14999999999999</v>
      </c>
      <c r="Z4">
        <f t="shared" si="0"/>
        <v>101.2</v>
      </c>
      <c r="AA4">
        <f t="shared" si="0"/>
        <v>101.25</v>
      </c>
      <c r="AB4">
        <f t="shared" si="0"/>
        <v>101.3</v>
      </c>
      <c r="AC4">
        <f t="shared" si="0"/>
        <v>101.35000000000001</v>
      </c>
      <c r="AD4">
        <f t="shared" si="0"/>
        <v>101.39999999999999</v>
      </c>
      <c r="AE4">
        <f t="shared" si="0"/>
        <v>101.45</v>
      </c>
      <c r="AF4">
        <f t="shared" si="0"/>
        <v>101.5</v>
      </c>
      <c r="AG4">
        <f t="shared" si="0"/>
        <v>101.55</v>
      </c>
      <c r="AH4">
        <f t="shared" si="0"/>
        <v>101.60000000000001</v>
      </c>
      <c r="AI4">
        <f t="shared" si="0"/>
        <v>101.64999999999999</v>
      </c>
      <c r="AJ4">
        <f t="shared" si="0"/>
        <v>101.7</v>
      </c>
      <c r="AK4">
        <f t="shared" si="0"/>
        <v>101.75</v>
      </c>
      <c r="AL4">
        <f t="shared" si="0"/>
        <v>101.8</v>
      </c>
      <c r="AM4">
        <f t="shared" si="0"/>
        <v>101.85000000000001</v>
      </c>
      <c r="AN4">
        <f t="shared" si="0"/>
        <v>101.89999999999999</v>
      </c>
      <c r="AO4">
        <f t="shared" si="0"/>
        <v>101.95</v>
      </c>
      <c r="AP4">
        <f t="shared" si="0"/>
        <v>102</v>
      </c>
      <c r="AQ4">
        <f t="shared" si="0"/>
        <v>102.05</v>
      </c>
      <c r="AR4">
        <f t="shared" si="0"/>
        <v>102.10000000000001</v>
      </c>
      <c r="AS4">
        <f t="shared" si="0"/>
        <v>102.14999999999999</v>
      </c>
      <c r="AT4">
        <f t="shared" si="0"/>
        <v>102.2</v>
      </c>
      <c r="AU4">
        <f t="shared" si="0"/>
        <v>102.25</v>
      </c>
      <c r="AV4">
        <f t="shared" si="0"/>
        <v>102.3</v>
      </c>
      <c r="AW4">
        <f t="shared" si="0"/>
        <v>102.35000000000001</v>
      </c>
      <c r="AX4">
        <f t="shared" si="0"/>
        <v>102.39999999999999</v>
      </c>
      <c r="AY4">
        <f t="shared" si="0"/>
        <v>102.45</v>
      </c>
      <c r="AZ4">
        <f t="shared" si="0"/>
        <v>102.5</v>
      </c>
      <c r="BA4">
        <f t="shared" si="0"/>
        <v>102.55</v>
      </c>
      <c r="BB4">
        <f t="shared" si="0"/>
        <v>102.60000000000001</v>
      </c>
      <c r="BC4">
        <f t="shared" si="0"/>
        <v>102.64999999999999</v>
      </c>
      <c r="BD4">
        <f t="shared" si="0"/>
        <v>102.7</v>
      </c>
      <c r="BE4">
        <f t="shared" si="0"/>
        <v>102.75</v>
      </c>
      <c r="BF4">
        <f t="shared" si="0"/>
        <v>102.8</v>
      </c>
      <c r="BG4">
        <f t="shared" si="0"/>
        <v>102.85000000000001</v>
      </c>
      <c r="BH4">
        <f t="shared" si="0"/>
        <v>102.9</v>
      </c>
      <c r="BI4">
        <f t="shared" si="0"/>
        <v>102.95</v>
      </c>
      <c r="BJ4">
        <f t="shared" si="0"/>
        <v>103.00000000000001</v>
      </c>
      <c r="BK4">
        <f t="shared" si="0"/>
        <v>103.05</v>
      </c>
      <c r="BL4">
        <f t="shared" si="0"/>
        <v>103.10000000000001</v>
      </c>
      <c r="BM4">
        <f t="shared" si="0"/>
        <v>103.15</v>
      </c>
      <c r="BN4">
        <f t="shared" si="0"/>
        <v>103.2</v>
      </c>
      <c r="BO4">
        <f t="shared" ref="BO4:DZ7" si="1">90+10*BO$3-15*$A4+5*BO$3*$A4</f>
        <v>103.25000000000001</v>
      </c>
      <c r="BP4">
        <f t="shared" si="1"/>
        <v>103.3</v>
      </c>
      <c r="BQ4">
        <f t="shared" si="1"/>
        <v>103.35000000000001</v>
      </c>
      <c r="BR4">
        <f t="shared" si="1"/>
        <v>103.4</v>
      </c>
      <c r="BS4">
        <f t="shared" si="1"/>
        <v>103.45</v>
      </c>
      <c r="BT4">
        <f t="shared" si="1"/>
        <v>103.50000000000001</v>
      </c>
      <c r="BU4">
        <f t="shared" si="1"/>
        <v>103.55</v>
      </c>
      <c r="BV4">
        <f t="shared" si="1"/>
        <v>103.60000000000001</v>
      </c>
      <c r="BW4">
        <f t="shared" si="1"/>
        <v>103.65</v>
      </c>
      <c r="BX4">
        <f t="shared" si="1"/>
        <v>103.7</v>
      </c>
      <c r="BY4">
        <f t="shared" si="1"/>
        <v>103.75000000000001</v>
      </c>
      <c r="BZ4">
        <f t="shared" si="1"/>
        <v>103.8</v>
      </c>
      <c r="CA4">
        <f t="shared" si="1"/>
        <v>103.85000000000001</v>
      </c>
      <c r="CB4">
        <f t="shared" si="1"/>
        <v>103.9</v>
      </c>
      <c r="CC4">
        <f t="shared" si="1"/>
        <v>103.95</v>
      </c>
      <c r="CD4">
        <f t="shared" si="1"/>
        <v>104.00000000000001</v>
      </c>
      <c r="CE4">
        <f t="shared" si="1"/>
        <v>104.05</v>
      </c>
      <c r="CF4">
        <f t="shared" si="1"/>
        <v>104.10000000000001</v>
      </c>
      <c r="CG4">
        <f t="shared" si="1"/>
        <v>104.15</v>
      </c>
      <c r="CH4">
        <f t="shared" si="1"/>
        <v>104.2</v>
      </c>
      <c r="CI4">
        <f t="shared" si="1"/>
        <v>104.25000000000001</v>
      </c>
      <c r="CJ4">
        <f t="shared" si="1"/>
        <v>104.3</v>
      </c>
      <c r="CK4">
        <f t="shared" si="1"/>
        <v>104.35000000000001</v>
      </c>
      <c r="CL4">
        <f t="shared" si="1"/>
        <v>104.4</v>
      </c>
      <c r="CM4">
        <f t="shared" si="1"/>
        <v>104.45</v>
      </c>
      <c r="CN4">
        <f t="shared" si="1"/>
        <v>104.50000000000001</v>
      </c>
      <c r="CO4">
        <f t="shared" si="1"/>
        <v>104.55</v>
      </c>
      <c r="CP4">
        <f t="shared" si="1"/>
        <v>104.60000000000001</v>
      </c>
      <c r="CQ4">
        <f t="shared" si="1"/>
        <v>104.65</v>
      </c>
      <c r="CR4">
        <f t="shared" si="1"/>
        <v>104.7</v>
      </c>
      <c r="CS4">
        <f t="shared" si="1"/>
        <v>104.75000000000001</v>
      </c>
      <c r="CT4">
        <f t="shared" si="1"/>
        <v>104.8</v>
      </c>
      <c r="CU4">
        <f t="shared" si="1"/>
        <v>104.85000000000001</v>
      </c>
      <c r="CV4">
        <f t="shared" si="1"/>
        <v>104.9</v>
      </c>
      <c r="CW4">
        <f t="shared" si="1"/>
        <v>104.95</v>
      </c>
      <c r="CX4">
        <f t="shared" si="1"/>
        <v>105</v>
      </c>
      <c r="CY4">
        <f t="shared" si="1"/>
        <v>105.05</v>
      </c>
      <c r="CZ4">
        <f t="shared" si="1"/>
        <v>105.10000000000001</v>
      </c>
      <c r="DA4">
        <f t="shared" si="1"/>
        <v>105.14999999999999</v>
      </c>
      <c r="DB4">
        <f t="shared" si="1"/>
        <v>105.2</v>
      </c>
      <c r="DC4">
        <f t="shared" si="1"/>
        <v>105.25</v>
      </c>
      <c r="DD4">
        <f t="shared" si="1"/>
        <v>105.3</v>
      </c>
      <c r="DE4">
        <f t="shared" si="1"/>
        <v>105.35000000000001</v>
      </c>
      <c r="DF4">
        <f t="shared" si="1"/>
        <v>105.39999999999999</v>
      </c>
      <c r="DG4">
        <f t="shared" si="1"/>
        <v>105.45</v>
      </c>
      <c r="DH4">
        <f t="shared" si="1"/>
        <v>105.5</v>
      </c>
      <c r="DI4">
        <f t="shared" si="1"/>
        <v>105.55</v>
      </c>
      <c r="DJ4">
        <f t="shared" si="1"/>
        <v>105.60000000000001</v>
      </c>
      <c r="DK4">
        <f t="shared" si="1"/>
        <v>105.64999999999999</v>
      </c>
      <c r="DL4">
        <f t="shared" si="1"/>
        <v>105.7</v>
      </c>
      <c r="DM4">
        <f t="shared" si="1"/>
        <v>105.75</v>
      </c>
      <c r="DN4">
        <f t="shared" si="1"/>
        <v>105.8</v>
      </c>
      <c r="DO4">
        <f t="shared" si="1"/>
        <v>105.85000000000001</v>
      </c>
      <c r="DP4">
        <f t="shared" si="1"/>
        <v>105.89999999999999</v>
      </c>
      <c r="DQ4">
        <f t="shared" si="1"/>
        <v>105.95</v>
      </c>
      <c r="DR4">
        <f t="shared" si="1"/>
        <v>106</v>
      </c>
      <c r="DS4">
        <f t="shared" si="1"/>
        <v>106.05</v>
      </c>
      <c r="DT4">
        <f t="shared" si="1"/>
        <v>106.10000000000001</v>
      </c>
      <c r="DU4">
        <f t="shared" si="1"/>
        <v>106.14999999999999</v>
      </c>
      <c r="DV4">
        <f t="shared" si="1"/>
        <v>106.2</v>
      </c>
      <c r="DW4">
        <f t="shared" si="1"/>
        <v>106.25</v>
      </c>
      <c r="DX4">
        <f t="shared" si="1"/>
        <v>106.3</v>
      </c>
      <c r="DY4">
        <f t="shared" si="1"/>
        <v>106.35000000000001</v>
      </c>
      <c r="DZ4">
        <f t="shared" si="1"/>
        <v>106.39999999999999</v>
      </c>
      <c r="EA4">
        <f t="shared" ref="EA4:EX6" si="2">90+10*EA$3-15*$A4+5*EA$3*$A4</f>
        <v>106.45</v>
      </c>
      <c r="EB4">
        <f t="shared" si="2"/>
        <v>106.5</v>
      </c>
      <c r="EC4">
        <f t="shared" si="2"/>
        <v>106.55</v>
      </c>
      <c r="ED4">
        <f t="shared" si="2"/>
        <v>106.60000000000001</v>
      </c>
      <c r="EE4">
        <f t="shared" si="2"/>
        <v>106.64999999999999</v>
      </c>
      <c r="EF4">
        <f t="shared" si="2"/>
        <v>106.7</v>
      </c>
      <c r="EG4">
        <f t="shared" si="2"/>
        <v>106.75</v>
      </c>
      <c r="EH4">
        <f t="shared" si="2"/>
        <v>106.8</v>
      </c>
      <c r="EI4">
        <f t="shared" si="2"/>
        <v>106.85000000000001</v>
      </c>
      <c r="EJ4">
        <f t="shared" si="2"/>
        <v>106.89999999999999</v>
      </c>
      <c r="EK4">
        <f t="shared" si="2"/>
        <v>106.95</v>
      </c>
      <c r="EL4">
        <f t="shared" si="2"/>
        <v>107</v>
      </c>
      <c r="EM4">
        <f t="shared" si="2"/>
        <v>107.05</v>
      </c>
      <c r="EN4">
        <f t="shared" si="2"/>
        <v>107.10000000000001</v>
      </c>
      <c r="EO4">
        <f t="shared" si="2"/>
        <v>107.14999999999999</v>
      </c>
      <c r="EP4">
        <f t="shared" si="2"/>
        <v>107.2</v>
      </c>
      <c r="EQ4">
        <f t="shared" si="2"/>
        <v>107.25</v>
      </c>
      <c r="ER4">
        <f t="shared" si="2"/>
        <v>107.3</v>
      </c>
      <c r="ES4">
        <f t="shared" si="2"/>
        <v>107.35000000000001</v>
      </c>
      <c r="ET4">
        <f t="shared" si="2"/>
        <v>107.39999999999999</v>
      </c>
      <c r="EU4">
        <f t="shared" si="2"/>
        <v>107.45</v>
      </c>
      <c r="EV4">
        <f t="shared" si="2"/>
        <v>107.5</v>
      </c>
      <c r="EW4">
        <f t="shared" si="2"/>
        <v>107.55</v>
      </c>
      <c r="EX4">
        <f t="shared" si="2"/>
        <v>107.60000000000001</v>
      </c>
      <c r="EY4">
        <f>90+10*EY$3-15*$A4+5*EY$3*$A4</f>
        <v>107.64999999999999</v>
      </c>
      <c r="EZ4">
        <f t="shared" ref="EZ4:GT9" si="3">90+10*EZ$3-15*$A4+5*EZ$3*$A4</f>
        <v>107.7</v>
      </c>
      <c r="FA4">
        <f t="shared" si="3"/>
        <v>107.75</v>
      </c>
      <c r="FB4">
        <f t="shared" si="3"/>
        <v>107.8</v>
      </c>
      <c r="FC4">
        <f t="shared" si="3"/>
        <v>107.85000000000001</v>
      </c>
      <c r="FD4">
        <f t="shared" si="3"/>
        <v>107.89999999999999</v>
      </c>
      <c r="FE4">
        <f t="shared" si="3"/>
        <v>107.95</v>
      </c>
      <c r="FF4">
        <f t="shared" si="3"/>
        <v>108</v>
      </c>
      <c r="FG4">
        <f t="shared" si="3"/>
        <v>108.05</v>
      </c>
      <c r="FH4">
        <f t="shared" si="3"/>
        <v>108.10000000000001</v>
      </c>
      <c r="FI4">
        <f t="shared" si="3"/>
        <v>108.14999999999999</v>
      </c>
      <c r="FJ4">
        <f t="shared" si="3"/>
        <v>108.2</v>
      </c>
      <c r="FK4">
        <f t="shared" si="3"/>
        <v>108.25</v>
      </c>
      <c r="FL4">
        <f t="shared" si="3"/>
        <v>108.3</v>
      </c>
      <c r="FM4">
        <f t="shared" si="3"/>
        <v>108.35000000000001</v>
      </c>
      <c r="FN4">
        <f t="shared" si="3"/>
        <v>108.39999999999999</v>
      </c>
      <c r="FO4">
        <f t="shared" si="3"/>
        <v>108.45</v>
      </c>
      <c r="FP4">
        <f t="shared" si="3"/>
        <v>108.5</v>
      </c>
      <c r="FQ4">
        <f t="shared" si="3"/>
        <v>108.55</v>
      </c>
      <c r="FR4">
        <f t="shared" si="3"/>
        <v>108.60000000000001</v>
      </c>
      <c r="FS4">
        <f t="shared" si="3"/>
        <v>108.64999999999999</v>
      </c>
      <c r="FT4">
        <f t="shared" si="3"/>
        <v>108.7</v>
      </c>
      <c r="FU4">
        <f t="shared" si="3"/>
        <v>108.75</v>
      </c>
      <c r="FV4">
        <f t="shared" si="3"/>
        <v>108.8</v>
      </c>
      <c r="FW4">
        <f t="shared" si="3"/>
        <v>108.85000000000001</v>
      </c>
      <c r="FX4">
        <f t="shared" si="3"/>
        <v>108.89999999999999</v>
      </c>
      <c r="FY4">
        <f t="shared" si="3"/>
        <v>108.95</v>
      </c>
      <c r="FZ4">
        <f t="shared" si="3"/>
        <v>109</v>
      </c>
      <c r="GA4">
        <f t="shared" si="3"/>
        <v>109.05</v>
      </c>
      <c r="GB4">
        <f t="shared" si="3"/>
        <v>109.10000000000001</v>
      </c>
      <c r="GC4">
        <f t="shared" si="3"/>
        <v>109.14999999999999</v>
      </c>
      <c r="GD4">
        <f t="shared" si="3"/>
        <v>109.2</v>
      </c>
      <c r="GE4">
        <f t="shared" si="3"/>
        <v>109.25</v>
      </c>
      <c r="GF4">
        <f t="shared" si="3"/>
        <v>109.3</v>
      </c>
      <c r="GG4">
        <f t="shared" si="3"/>
        <v>109.35000000000001</v>
      </c>
      <c r="GH4">
        <f t="shared" si="3"/>
        <v>109.39999999999999</v>
      </c>
      <c r="GI4">
        <f t="shared" si="3"/>
        <v>109.45</v>
      </c>
      <c r="GJ4">
        <f t="shared" si="3"/>
        <v>109.5</v>
      </c>
      <c r="GK4">
        <f t="shared" si="3"/>
        <v>109.55</v>
      </c>
      <c r="GL4">
        <f t="shared" si="3"/>
        <v>109.60000000000001</v>
      </c>
      <c r="GM4">
        <f t="shared" si="3"/>
        <v>109.64999999999999</v>
      </c>
      <c r="GN4">
        <f t="shared" si="3"/>
        <v>109.7</v>
      </c>
      <c r="GO4">
        <f t="shared" si="3"/>
        <v>109.75</v>
      </c>
      <c r="GP4">
        <f t="shared" si="3"/>
        <v>109.8</v>
      </c>
      <c r="GQ4">
        <f t="shared" si="3"/>
        <v>109.85000000000001</v>
      </c>
      <c r="GR4">
        <f t="shared" si="3"/>
        <v>109.89999999999999</v>
      </c>
      <c r="GS4">
        <f t="shared" si="3"/>
        <v>109.95</v>
      </c>
      <c r="GT4">
        <f t="shared" si="3"/>
        <v>110</v>
      </c>
    </row>
    <row r="5" spans="1:202" x14ac:dyDescent="0.25">
      <c r="A5">
        <v>-0.99</v>
      </c>
      <c r="B5">
        <f t="shared" ref="B5:Q68" si="4">90+10*B$3-15*$A5+5*B$3*$A5</f>
        <v>99.8</v>
      </c>
      <c r="C5">
        <f t="shared" si="4"/>
        <v>99.850499999999982</v>
      </c>
      <c r="D5">
        <f t="shared" si="4"/>
        <v>99.900999999999996</v>
      </c>
      <c r="E5">
        <f t="shared" si="4"/>
        <v>99.951499999999996</v>
      </c>
      <c r="F5">
        <f t="shared" si="4"/>
        <v>100.002</v>
      </c>
      <c r="G5">
        <f t="shared" si="4"/>
        <v>100.05249999999999</v>
      </c>
      <c r="H5">
        <f t="shared" si="4"/>
        <v>100.10299999999999</v>
      </c>
      <c r="I5">
        <f t="shared" si="4"/>
        <v>100.15349999999999</v>
      </c>
      <c r="J5">
        <f t="shared" si="4"/>
        <v>100.20399999999999</v>
      </c>
      <c r="K5">
        <f t="shared" si="4"/>
        <v>100.25450000000001</v>
      </c>
      <c r="L5">
        <f t="shared" si="4"/>
        <v>100.30499999999999</v>
      </c>
      <c r="M5">
        <f t="shared" si="4"/>
        <v>100.35549999999999</v>
      </c>
      <c r="N5">
        <f t="shared" si="4"/>
        <v>100.40599999999999</v>
      </c>
      <c r="O5">
        <f t="shared" si="4"/>
        <v>100.45649999999999</v>
      </c>
      <c r="P5">
        <f t="shared" si="4"/>
        <v>100.50700000000001</v>
      </c>
      <c r="Q5">
        <f t="shared" si="4"/>
        <v>100.55749999999999</v>
      </c>
      <c r="R5">
        <f t="shared" si="0"/>
        <v>100.60799999999999</v>
      </c>
      <c r="S5">
        <f t="shared" si="0"/>
        <v>100.6585</v>
      </c>
      <c r="T5">
        <f t="shared" si="0"/>
        <v>100.70899999999999</v>
      </c>
      <c r="U5">
        <f t="shared" si="0"/>
        <v>100.7595</v>
      </c>
      <c r="V5">
        <f t="shared" si="0"/>
        <v>100.80999999999999</v>
      </c>
      <c r="W5">
        <f t="shared" si="0"/>
        <v>100.86049999999999</v>
      </c>
      <c r="X5">
        <f t="shared" si="0"/>
        <v>100.911</v>
      </c>
      <c r="Y5">
        <f t="shared" si="0"/>
        <v>100.96149999999999</v>
      </c>
      <c r="Z5">
        <f t="shared" si="0"/>
        <v>101.012</v>
      </c>
      <c r="AA5">
        <f t="shared" si="0"/>
        <v>101.0625</v>
      </c>
      <c r="AB5">
        <f t="shared" si="0"/>
        <v>101.11299999999999</v>
      </c>
      <c r="AC5">
        <f t="shared" si="0"/>
        <v>101.1635</v>
      </c>
      <c r="AD5">
        <f t="shared" si="0"/>
        <v>101.21399999999998</v>
      </c>
      <c r="AE5">
        <f t="shared" si="0"/>
        <v>101.2645</v>
      </c>
      <c r="AF5">
        <f t="shared" si="0"/>
        <v>101.315</v>
      </c>
      <c r="AG5">
        <f t="shared" si="0"/>
        <v>101.36549999999998</v>
      </c>
      <c r="AH5">
        <f t="shared" si="0"/>
        <v>101.416</v>
      </c>
      <c r="AI5">
        <f t="shared" si="0"/>
        <v>101.4665</v>
      </c>
      <c r="AJ5">
        <f t="shared" si="0"/>
        <v>101.517</v>
      </c>
      <c r="AK5">
        <f t="shared" si="0"/>
        <v>101.5675</v>
      </c>
      <c r="AL5">
        <f t="shared" si="0"/>
        <v>101.61799999999999</v>
      </c>
      <c r="AM5">
        <f t="shared" si="0"/>
        <v>101.66849999999999</v>
      </c>
      <c r="AN5">
        <f t="shared" si="0"/>
        <v>101.71899999999999</v>
      </c>
      <c r="AO5">
        <f t="shared" si="0"/>
        <v>101.76949999999999</v>
      </c>
      <c r="AP5">
        <f t="shared" si="0"/>
        <v>101.82</v>
      </c>
      <c r="AQ5">
        <f t="shared" si="0"/>
        <v>101.87049999999999</v>
      </c>
      <c r="AR5">
        <f t="shared" si="0"/>
        <v>101.92099999999999</v>
      </c>
      <c r="AS5">
        <f t="shared" si="0"/>
        <v>101.97149999999999</v>
      </c>
      <c r="AT5">
        <f t="shared" si="0"/>
        <v>102.02200000000001</v>
      </c>
      <c r="AU5">
        <f t="shared" si="0"/>
        <v>102.07249999999999</v>
      </c>
      <c r="AV5">
        <f t="shared" si="0"/>
        <v>102.12299999999999</v>
      </c>
      <c r="AW5">
        <f t="shared" si="0"/>
        <v>102.1735</v>
      </c>
      <c r="AX5">
        <f t="shared" si="0"/>
        <v>102.22399999999999</v>
      </c>
      <c r="AY5">
        <f t="shared" si="0"/>
        <v>102.2745</v>
      </c>
      <c r="AZ5">
        <f t="shared" si="0"/>
        <v>102.32499999999999</v>
      </c>
      <c r="BA5">
        <f t="shared" si="0"/>
        <v>102.37549999999999</v>
      </c>
      <c r="BB5">
        <f t="shared" si="0"/>
        <v>102.426</v>
      </c>
      <c r="BC5">
        <f t="shared" si="0"/>
        <v>102.47649999999999</v>
      </c>
      <c r="BD5">
        <f t="shared" si="0"/>
        <v>102.527</v>
      </c>
      <c r="BE5">
        <f t="shared" si="0"/>
        <v>102.5775</v>
      </c>
      <c r="BF5">
        <f t="shared" si="0"/>
        <v>102.62799999999999</v>
      </c>
      <c r="BG5">
        <f t="shared" si="0"/>
        <v>102.6785</v>
      </c>
      <c r="BH5">
        <f t="shared" si="0"/>
        <v>102.729</v>
      </c>
      <c r="BI5">
        <f t="shared" si="0"/>
        <v>102.7795</v>
      </c>
      <c r="BJ5">
        <f t="shared" si="0"/>
        <v>102.83</v>
      </c>
      <c r="BK5">
        <f t="shared" si="0"/>
        <v>102.8805</v>
      </c>
      <c r="BL5">
        <f t="shared" si="0"/>
        <v>102.93100000000001</v>
      </c>
      <c r="BM5">
        <f t="shared" si="0"/>
        <v>102.9815</v>
      </c>
      <c r="BN5">
        <f t="shared" si="0"/>
        <v>103.032</v>
      </c>
      <c r="BO5">
        <f t="shared" si="1"/>
        <v>103.08250000000001</v>
      </c>
      <c r="BP5">
        <f t="shared" si="1"/>
        <v>103.133</v>
      </c>
      <c r="BQ5">
        <f t="shared" si="1"/>
        <v>103.18350000000001</v>
      </c>
      <c r="BR5">
        <f t="shared" si="1"/>
        <v>103.23399999999999</v>
      </c>
      <c r="BS5">
        <f t="shared" si="1"/>
        <v>103.28449999999999</v>
      </c>
      <c r="BT5">
        <f t="shared" si="1"/>
        <v>103.33500000000001</v>
      </c>
      <c r="BU5">
        <f t="shared" si="1"/>
        <v>103.38549999999999</v>
      </c>
      <c r="BV5">
        <f t="shared" si="1"/>
        <v>103.43600000000001</v>
      </c>
      <c r="BW5">
        <f t="shared" si="1"/>
        <v>103.48650000000001</v>
      </c>
      <c r="BX5">
        <f t="shared" si="1"/>
        <v>103.53699999999999</v>
      </c>
      <c r="BY5">
        <f t="shared" si="1"/>
        <v>103.58750000000001</v>
      </c>
      <c r="BZ5">
        <f t="shared" si="1"/>
        <v>103.63799999999999</v>
      </c>
      <c r="CA5">
        <f t="shared" si="1"/>
        <v>103.6885</v>
      </c>
      <c r="CB5">
        <f t="shared" si="1"/>
        <v>103.739</v>
      </c>
      <c r="CC5">
        <f t="shared" si="1"/>
        <v>103.78949999999999</v>
      </c>
      <c r="CD5">
        <f t="shared" si="1"/>
        <v>103.84</v>
      </c>
      <c r="CE5">
        <f t="shared" si="1"/>
        <v>103.8905</v>
      </c>
      <c r="CF5">
        <f t="shared" si="1"/>
        <v>103.941</v>
      </c>
      <c r="CG5">
        <f t="shared" si="1"/>
        <v>103.9915</v>
      </c>
      <c r="CH5">
        <f t="shared" si="1"/>
        <v>104.042</v>
      </c>
      <c r="CI5">
        <f t="shared" si="1"/>
        <v>104.0925</v>
      </c>
      <c r="CJ5">
        <f t="shared" si="1"/>
        <v>104.143</v>
      </c>
      <c r="CK5">
        <f t="shared" si="1"/>
        <v>104.1935</v>
      </c>
      <c r="CL5">
        <f t="shared" si="1"/>
        <v>104.244</v>
      </c>
      <c r="CM5">
        <f t="shared" si="1"/>
        <v>104.2945</v>
      </c>
      <c r="CN5">
        <f t="shared" si="1"/>
        <v>104.345</v>
      </c>
      <c r="CO5">
        <f t="shared" si="1"/>
        <v>104.3955</v>
      </c>
      <c r="CP5">
        <f t="shared" si="1"/>
        <v>104.44600000000001</v>
      </c>
      <c r="CQ5">
        <f t="shared" si="1"/>
        <v>104.4965</v>
      </c>
      <c r="CR5">
        <f t="shared" si="1"/>
        <v>104.547</v>
      </c>
      <c r="CS5">
        <f t="shared" si="1"/>
        <v>104.5975</v>
      </c>
      <c r="CT5">
        <f t="shared" si="1"/>
        <v>104.648</v>
      </c>
      <c r="CU5">
        <f t="shared" si="1"/>
        <v>104.69850000000001</v>
      </c>
      <c r="CV5">
        <f t="shared" si="1"/>
        <v>104.749</v>
      </c>
      <c r="CW5">
        <f t="shared" si="1"/>
        <v>104.79949999999999</v>
      </c>
      <c r="CX5">
        <f t="shared" si="1"/>
        <v>104.85</v>
      </c>
      <c r="CY5">
        <f t="shared" si="1"/>
        <v>104.90049999999999</v>
      </c>
      <c r="CZ5">
        <f t="shared" si="1"/>
        <v>104.95099999999999</v>
      </c>
      <c r="DA5">
        <f t="shared" si="1"/>
        <v>105.00149999999999</v>
      </c>
      <c r="DB5">
        <f t="shared" si="1"/>
        <v>105.05200000000001</v>
      </c>
      <c r="DC5">
        <f t="shared" si="1"/>
        <v>105.10249999999999</v>
      </c>
      <c r="DD5">
        <f t="shared" si="1"/>
        <v>105.15299999999999</v>
      </c>
      <c r="DE5">
        <f t="shared" si="1"/>
        <v>105.20349999999999</v>
      </c>
      <c r="DF5">
        <f t="shared" si="1"/>
        <v>105.25399999999999</v>
      </c>
      <c r="DG5">
        <f t="shared" si="1"/>
        <v>105.3045</v>
      </c>
      <c r="DH5">
        <f t="shared" si="1"/>
        <v>105.35499999999999</v>
      </c>
      <c r="DI5">
        <f t="shared" si="1"/>
        <v>105.40549999999999</v>
      </c>
      <c r="DJ5">
        <f t="shared" si="1"/>
        <v>105.456</v>
      </c>
      <c r="DK5">
        <f t="shared" si="1"/>
        <v>105.50649999999999</v>
      </c>
      <c r="DL5">
        <f t="shared" si="1"/>
        <v>105.557</v>
      </c>
      <c r="DM5">
        <f t="shared" si="1"/>
        <v>105.60749999999999</v>
      </c>
      <c r="DN5">
        <f t="shared" si="1"/>
        <v>105.65799999999999</v>
      </c>
      <c r="DO5">
        <f t="shared" si="1"/>
        <v>105.7085</v>
      </c>
      <c r="DP5">
        <f t="shared" si="1"/>
        <v>105.75899999999999</v>
      </c>
      <c r="DQ5">
        <f t="shared" si="1"/>
        <v>105.8095</v>
      </c>
      <c r="DR5">
        <f t="shared" si="1"/>
        <v>105.86</v>
      </c>
      <c r="DS5">
        <f t="shared" si="1"/>
        <v>105.91049999999998</v>
      </c>
      <c r="DT5">
        <f t="shared" si="1"/>
        <v>105.961</v>
      </c>
      <c r="DU5">
        <f t="shared" si="1"/>
        <v>106.0115</v>
      </c>
      <c r="DV5">
        <f t="shared" si="1"/>
        <v>106.062</v>
      </c>
      <c r="DW5">
        <f t="shared" si="1"/>
        <v>106.1125</v>
      </c>
      <c r="DX5">
        <f t="shared" si="1"/>
        <v>106.16299999999998</v>
      </c>
      <c r="DY5">
        <f t="shared" si="1"/>
        <v>106.2135</v>
      </c>
      <c r="DZ5">
        <f t="shared" si="1"/>
        <v>106.264</v>
      </c>
      <c r="EA5">
        <f t="shared" si="2"/>
        <v>106.3145</v>
      </c>
      <c r="EB5">
        <f t="shared" si="2"/>
        <v>106.36499999999999</v>
      </c>
      <c r="EC5">
        <f t="shared" si="2"/>
        <v>106.41549999999999</v>
      </c>
      <c r="ED5">
        <f t="shared" si="2"/>
        <v>106.46599999999999</v>
      </c>
      <c r="EE5">
        <f t="shared" si="2"/>
        <v>106.51649999999999</v>
      </c>
      <c r="EF5">
        <f t="shared" si="2"/>
        <v>106.56699999999999</v>
      </c>
      <c r="EG5">
        <f t="shared" si="2"/>
        <v>106.61749999999999</v>
      </c>
      <c r="EH5">
        <f t="shared" si="2"/>
        <v>106.66799999999999</v>
      </c>
      <c r="EI5">
        <f t="shared" si="2"/>
        <v>106.71849999999999</v>
      </c>
      <c r="EJ5">
        <f t="shared" si="2"/>
        <v>106.76899999999999</v>
      </c>
      <c r="EK5">
        <f t="shared" si="2"/>
        <v>106.81950000000001</v>
      </c>
      <c r="EL5">
        <f t="shared" si="2"/>
        <v>106.86999999999999</v>
      </c>
      <c r="EM5">
        <f t="shared" si="2"/>
        <v>106.92049999999999</v>
      </c>
      <c r="EN5">
        <f t="shared" si="2"/>
        <v>106.971</v>
      </c>
      <c r="EO5">
        <f t="shared" si="2"/>
        <v>107.02149999999999</v>
      </c>
      <c r="EP5">
        <f t="shared" si="2"/>
        <v>107.072</v>
      </c>
      <c r="EQ5">
        <f t="shared" si="2"/>
        <v>107.12249999999999</v>
      </c>
      <c r="ER5">
        <f t="shared" si="2"/>
        <v>107.17299999999999</v>
      </c>
      <c r="ES5">
        <f t="shared" si="2"/>
        <v>107.2235</v>
      </c>
      <c r="ET5">
        <f t="shared" si="2"/>
        <v>107.27399999999999</v>
      </c>
      <c r="EU5">
        <f t="shared" si="2"/>
        <v>107.3245</v>
      </c>
      <c r="EV5">
        <f t="shared" si="2"/>
        <v>107.375</v>
      </c>
      <c r="EW5">
        <f t="shared" si="2"/>
        <v>107.42549999999999</v>
      </c>
      <c r="EX5">
        <f t="shared" si="2"/>
        <v>107.476</v>
      </c>
      <c r="EY5">
        <f t="shared" ref="EY5:FN23" si="5">90+10*EY$3-15*$A5+5*EY$3*$A5</f>
        <v>107.52649999999998</v>
      </c>
      <c r="EZ5">
        <f t="shared" si="5"/>
        <v>107.577</v>
      </c>
      <c r="FA5">
        <f t="shared" si="5"/>
        <v>107.6275</v>
      </c>
      <c r="FB5">
        <f t="shared" si="5"/>
        <v>107.67799999999998</v>
      </c>
      <c r="FC5">
        <f t="shared" si="5"/>
        <v>107.7285</v>
      </c>
      <c r="FD5">
        <f t="shared" si="5"/>
        <v>107.779</v>
      </c>
      <c r="FE5">
        <f t="shared" si="5"/>
        <v>107.8295</v>
      </c>
      <c r="FF5">
        <f t="shared" si="5"/>
        <v>107.88</v>
      </c>
      <c r="FG5">
        <f t="shared" si="5"/>
        <v>107.93049999999999</v>
      </c>
      <c r="FH5">
        <f t="shared" si="5"/>
        <v>107.98099999999999</v>
      </c>
      <c r="FI5">
        <f t="shared" si="5"/>
        <v>108.03149999999999</v>
      </c>
      <c r="FJ5">
        <f t="shared" si="5"/>
        <v>108.08199999999999</v>
      </c>
      <c r="FK5">
        <f t="shared" si="5"/>
        <v>108.13249999999999</v>
      </c>
      <c r="FL5">
        <f t="shared" si="5"/>
        <v>108.18299999999999</v>
      </c>
      <c r="FM5">
        <f t="shared" si="5"/>
        <v>108.23349999999999</v>
      </c>
      <c r="FN5">
        <f t="shared" si="5"/>
        <v>108.28399999999999</v>
      </c>
      <c r="FO5">
        <f t="shared" si="3"/>
        <v>108.33450000000001</v>
      </c>
      <c r="FP5">
        <f t="shared" si="3"/>
        <v>108.38499999999999</v>
      </c>
      <c r="FQ5">
        <f t="shared" si="3"/>
        <v>108.43549999999999</v>
      </c>
      <c r="FR5">
        <f t="shared" si="3"/>
        <v>108.486</v>
      </c>
      <c r="FS5">
        <f t="shared" si="3"/>
        <v>108.53649999999999</v>
      </c>
      <c r="FT5">
        <f t="shared" si="3"/>
        <v>108.587</v>
      </c>
      <c r="FU5">
        <f t="shared" si="3"/>
        <v>108.63749999999999</v>
      </c>
      <c r="FV5">
        <f t="shared" si="3"/>
        <v>108.68799999999999</v>
      </c>
      <c r="FW5">
        <f t="shared" si="3"/>
        <v>108.7385</v>
      </c>
      <c r="FX5">
        <f t="shared" si="3"/>
        <v>108.78899999999999</v>
      </c>
      <c r="FY5">
        <f t="shared" si="3"/>
        <v>108.8395</v>
      </c>
      <c r="FZ5">
        <f t="shared" si="3"/>
        <v>108.89</v>
      </c>
      <c r="GA5">
        <f t="shared" si="3"/>
        <v>108.94049999999999</v>
      </c>
      <c r="GB5">
        <f t="shared" si="3"/>
        <v>108.991</v>
      </c>
      <c r="GC5">
        <f t="shared" si="3"/>
        <v>109.04149999999998</v>
      </c>
      <c r="GD5">
        <f t="shared" si="3"/>
        <v>109.092</v>
      </c>
      <c r="GE5">
        <f t="shared" si="3"/>
        <v>109.1425</v>
      </c>
      <c r="GF5">
        <f t="shared" si="3"/>
        <v>109.19299999999998</v>
      </c>
      <c r="GG5">
        <f t="shared" si="3"/>
        <v>109.2435</v>
      </c>
      <c r="GH5">
        <f t="shared" si="3"/>
        <v>109.294</v>
      </c>
      <c r="GI5">
        <f t="shared" si="3"/>
        <v>109.3445</v>
      </c>
      <c r="GJ5">
        <f t="shared" si="3"/>
        <v>109.395</v>
      </c>
      <c r="GK5">
        <f t="shared" si="3"/>
        <v>109.44549999999998</v>
      </c>
      <c r="GL5">
        <f t="shared" si="3"/>
        <v>109.496</v>
      </c>
      <c r="GM5">
        <f t="shared" si="3"/>
        <v>109.54649999999999</v>
      </c>
      <c r="GN5">
        <f t="shared" si="3"/>
        <v>109.59699999999999</v>
      </c>
      <c r="GO5">
        <f t="shared" si="3"/>
        <v>109.64749999999999</v>
      </c>
      <c r="GP5">
        <f t="shared" si="3"/>
        <v>109.69799999999999</v>
      </c>
      <c r="GQ5">
        <f t="shared" si="3"/>
        <v>109.74849999999999</v>
      </c>
      <c r="GR5">
        <f t="shared" si="3"/>
        <v>109.79899999999999</v>
      </c>
      <c r="GS5">
        <f t="shared" si="3"/>
        <v>109.84950000000001</v>
      </c>
      <c r="GT5">
        <f t="shared" si="3"/>
        <v>109.89999999999999</v>
      </c>
    </row>
    <row r="6" spans="1:202" x14ac:dyDescent="0.25">
      <c r="A6">
        <v>-0.98</v>
      </c>
      <c r="B6">
        <f t="shared" si="4"/>
        <v>99.600000000000009</v>
      </c>
      <c r="C6">
        <f t="shared" ref="C6:BN9" si="6">90+10*C$3-15*$A6+5*C$3*$A6</f>
        <v>99.650999999999996</v>
      </c>
      <c r="D6">
        <f t="shared" si="6"/>
        <v>99.702000000000012</v>
      </c>
      <c r="E6">
        <f t="shared" si="6"/>
        <v>99.753</v>
      </c>
      <c r="F6">
        <f t="shared" si="6"/>
        <v>99.804000000000002</v>
      </c>
      <c r="G6">
        <f t="shared" si="6"/>
        <v>99.855000000000004</v>
      </c>
      <c r="H6">
        <f t="shared" si="6"/>
        <v>99.905999999999992</v>
      </c>
      <c r="I6">
        <f t="shared" si="6"/>
        <v>99.957000000000008</v>
      </c>
      <c r="J6">
        <f t="shared" si="6"/>
        <v>100.008</v>
      </c>
      <c r="K6">
        <f t="shared" si="6"/>
        <v>100.05900000000001</v>
      </c>
      <c r="L6">
        <f t="shared" si="6"/>
        <v>100.11</v>
      </c>
      <c r="M6">
        <f t="shared" si="6"/>
        <v>100.161</v>
      </c>
      <c r="N6">
        <f t="shared" si="6"/>
        <v>100.212</v>
      </c>
      <c r="O6">
        <f t="shared" si="6"/>
        <v>100.26300000000001</v>
      </c>
      <c r="P6">
        <f t="shared" si="6"/>
        <v>100.31400000000001</v>
      </c>
      <c r="Q6">
        <f t="shared" si="6"/>
        <v>100.36500000000001</v>
      </c>
      <c r="R6">
        <f t="shared" si="6"/>
        <v>100.416</v>
      </c>
      <c r="S6">
        <f t="shared" si="6"/>
        <v>100.467</v>
      </c>
      <c r="T6">
        <f t="shared" si="6"/>
        <v>100.518</v>
      </c>
      <c r="U6">
        <f t="shared" si="6"/>
        <v>100.569</v>
      </c>
      <c r="V6">
        <f t="shared" si="6"/>
        <v>100.62</v>
      </c>
      <c r="W6">
        <f t="shared" si="6"/>
        <v>100.67099999999999</v>
      </c>
      <c r="X6">
        <f t="shared" si="6"/>
        <v>100.72200000000001</v>
      </c>
      <c r="Y6">
        <f t="shared" si="6"/>
        <v>100.773</v>
      </c>
      <c r="Z6">
        <f t="shared" si="6"/>
        <v>100.82400000000001</v>
      </c>
      <c r="AA6">
        <f t="shared" si="6"/>
        <v>100.875</v>
      </c>
      <c r="AB6">
        <f t="shared" si="6"/>
        <v>100.926</v>
      </c>
      <c r="AC6">
        <f t="shared" si="6"/>
        <v>100.977</v>
      </c>
      <c r="AD6">
        <f t="shared" si="6"/>
        <v>101.02800000000001</v>
      </c>
      <c r="AE6">
        <f t="shared" si="6"/>
        <v>101.07900000000001</v>
      </c>
      <c r="AF6">
        <f t="shared" si="6"/>
        <v>101.13</v>
      </c>
      <c r="AG6">
        <f t="shared" si="6"/>
        <v>101.181</v>
      </c>
      <c r="AH6">
        <f t="shared" si="6"/>
        <v>101.232</v>
      </c>
      <c r="AI6">
        <f t="shared" si="6"/>
        <v>101.283</v>
      </c>
      <c r="AJ6">
        <f t="shared" si="6"/>
        <v>101.334</v>
      </c>
      <c r="AK6">
        <f t="shared" si="6"/>
        <v>101.38500000000001</v>
      </c>
      <c r="AL6">
        <f t="shared" si="6"/>
        <v>101.43599999999999</v>
      </c>
      <c r="AM6">
        <f t="shared" si="6"/>
        <v>101.48700000000001</v>
      </c>
      <c r="AN6">
        <f t="shared" si="6"/>
        <v>101.538</v>
      </c>
      <c r="AO6">
        <f t="shared" si="6"/>
        <v>101.58900000000001</v>
      </c>
      <c r="AP6">
        <f t="shared" si="6"/>
        <v>101.64</v>
      </c>
      <c r="AQ6">
        <f t="shared" si="6"/>
        <v>101.691</v>
      </c>
      <c r="AR6">
        <f t="shared" si="6"/>
        <v>101.742</v>
      </c>
      <c r="AS6">
        <f t="shared" si="6"/>
        <v>101.79300000000001</v>
      </c>
      <c r="AT6">
        <f t="shared" si="6"/>
        <v>101.84400000000001</v>
      </c>
      <c r="AU6">
        <f t="shared" si="6"/>
        <v>101.895</v>
      </c>
      <c r="AV6">
        <f t="shared" si="6"/>
        <v>101.946</v>
      </c>
      <c r="AW6">
        <f t="shared" si="6"/>
        <v>101.997</v>
      </c>
      <c r="AX6">
        <f t="shared" si="6"/>
        <v>102.048</v>
      </c>
      <c r="AY6">
        <f t="shared" si="6"/>
        <v>102.099</v>
      </c>
      <c r="AZ6">
        <f t="shared" si="6"/>
        <v>102.15</v>
      </c>
      <c r="BA6">
        <f t="shared" si="6"/>
        <v>102.20099999999999</v>
      </c>
      <c r="BB6">
        <f t="shared" si="6"/>
        <v>102.25200000000001</v>
      </c>
      <c r="BC6">
        <f t="shared" si="6"/>
        <v>102.303</v>
      </c>
      <c r="BD6">
        <f t="shared" si="6"/>
        <v>102.35400000000001</v>
      </c>
      <c r="BE6">
        <f t="shared" si="6"/>
        <v>102.405</v>
      </c>
      <c r="BF6">
        <f t="shared" si="6"/>
        <v>102.456</v>
      </c>
      <c r="BG6">
        <f t="shared" si="6"/>
        <v>102.50700000000002</v>
      </c>
      <c r="BH6">
        <f t="shared" si="6"/>
        <v>102.55800000000001</v>
      </c>
      <c r="BI6">
        <f t="shared" si="6"/>
        <v>102.60900000000001</v>
      </c>
      <c r="BJ6">
        <f t="shared" si="6"/>
        <v>102.66000000000001</v>
      </c>
      <c r="BK6">
        <f t="shared" si="6"/>
        <v>102.71100000000001</v>
      </c>
      <c r="BL6">
        <f t="shared" si="6"/>
        <v>102.76200000000001</v>
      </c>
      <c r="BM6">
        <f t="shared" si="6"/>
        <v>102.813</v>
      </c>
      <c r="BN6">
        <f t="shared" si="6"/>
        <v>102.864</v>
      </c>
      <c r="BO6">
        <f t="shared" si="1"/>
        <v>102.91500000000001</v>
      </c>
      <c r="BP6">
        <f t="shared" si="1"/>
        <v>102.96600000000001</v>
      </c>
      <c r="BQ6">
        <f t="shared" si="1"/>
        <v>103.01700000000001</v>
      </c>
      <c r="BR6">
        <f t="shared" si="1"/>
        <v>103.06800000000001</v>
      </c>
      <c r="BS6">
        <f t="shared" si="1"/>
        <v>103.119</v>
      </c>
      <c r="BT6">
        <f t="shared" si="1"/>
        <v>103.17000000000002</v>
      </c>
      <c r="BU6">
        <f t="shared" si="1"/>
        <v>103.221</v>
      </c>
      <c r="BV6">
        <f t="shared" si="1"/>
        <v>103.27200000000002</v>
      </c>
      <c r="BW6">
        <f t="shared" si="1"/>
        <v>103.32300000000001</v>
      </c>
      <c r="BX6">
        <f t="shared" si="1"/>
        <v>103.37400000000001</v>
      </c>
      <c r="BY6">
        <f t="shared" si="1"/>
        <v>103.42500000000001</v>
      </c>
      <c r="BZ6">
        <f t="shared" si="1"/>
        <v>103.476</v>
      </c>
      <c r="CA6">
        <f t="shared" si="1"/>
        <v>103.52700000000002</v>
      </c>
      <c r="CB6">
        <f t="shared" si="1"/>
        <v>103.578</v>
      </c>
      <c r="CC6">
        <f t="shared" si="1"/>
        <v>103.629</v>
      </c>
      <c r="CD6">
        <f t="shared" si="1"/>
        <v>103.68</v>
      </c>
      <c r="CE6">
        <f t="shared" si="1"/>
        <v>103.73100000000001</v>
      </c>
      <c r="CF6">
        <f t="shared" si="1"/>
        <v>103.78200000000001</v>
      </c>
      <c r="CG6">
        <f t="shared" si="1"/>
        <v>103.83300000000001</v>
      </c>
      <c r="CH6">
        <f t="shared" si="1"/>
        <v>103.884</v>
      </c>
      <c r="CI6">
        <f t="shared" si="1"/>
        <v>103.93500000000002</v>
      </c>
      <c r="CJ6">
        <f t="shared" si="1"/>
        <v>103.986</v>
      </c>
      <c r="CK6">
        <f t="shared" si="1"/>
        <v>104.03700000000002</v>
      </c>
      <c r="CL6">
        <f t="shared" si="1"/>
        <v>104.08800000000001</v>
      </c>
      <c r="CM6">
        <f t="shared" si="1"/>
        <v>104.13900000000001</v>
      </c>
      <c r="CN6">
        <f t="shared" si="1"/>
        <v>104.19000000000001</v>
      </c>
      <c r="CO6">
        <f t="shared" si="1"/>
        <v>104.241</v>
      </c>
      <c r="CP6">
        <f t="shared" si="1"/>
        <v>104.29200000000002</v>
      </c>
      <c r="CQ6">
        <f t="shared" si="1"/>
        <v>104.343</v>
      </c>
      <c r="CR6">
        <f t="shared" si="1"/>
        <v>104.39400000000001</v>
      </c>
      <c r="CS6">
        <f t="shared" si="1"/>
        <v>104.44500000000001</v>
      </c>
      <c r="CT6">
        <f t="shared" si="1"/>
        <v>104.49600000000001</v>
      </c>
      <c r="CU6">
        <f t="shared" si="1"/>
        <v>104.54700000000001</v>
      </c>
      <c r="CV6">
        <f t="shared" si="1"/>
        <v>104.59800000000001</v>
      </c>
      <c r="CW6">
        <f t="shared" si="1"/>
        <v>104.649</v>
      </c>
      <c r="CX6">
        <f t="shared" si="1"/>
        <v>104.7</v>
      </c>
      <c r="CY6">
        <f t="shared" si="1"/>
        <v>104.75099999999999</v>
      </c>
      <c r="CZ6">
        <f t="shared" si="1"/>
        <v>104.80200000000001</v>
      </c>
      <c r="DA6">
        <f t="shared" si="1"/>
        <v>104.85299999999999</v>
      </c>
      <c r="DB6">
        <f t="shared" si="1"/>
        <v>104.90400000000001</v>
      </c>
      <c r="DC6">
        <f t="shared" si="1"/>
        <v>104.955</v>
      </c>
      <c r="DD6">
        <f t="shared" si="1"/>
        <v>105.006</v>
      </c>
      <c r="DE6">
        <f t="shared" si="1"/>
        <v>105.057</v>
      </c>
      <c r="DF6">
        <f t="shared" si="1"/>
        <v>105.108</v>
      </c>
      <c r="DG6">
        <f t="shared" si="1"/>
        <v>105.15900000000001</v>
      </c>
      <c r="DH6">
        <f t="shared" si="1"/>
        <v>105.21000000000001</v>
      </c>
      <c r="DI6">
        <f t="shared" si="1"/>
        <v>105.261</v>
      </c>
      <c r="DJ6">
        <f t="shared" si="1"/>
        <v>105.31200000000001</v>
      </c>
      <c r="DK6">
        <f t="shared" si="1"/>
        <v>105.363</v>
      </c>
      <c r="DL6">
        <f t="shared" si="1"/>
        <v>105.414</v>
      </c>
      <c r="DM6">
        <f t="shared" si="1"/>
        <v>105.465</v>
      </c>
      <c r="DN6">
        <f t="shared" si="1"/>
        <v>105.51599999999999</v>
      </c>
      <c r="DO6">
        <f t="shared" si="1"/>
        <v>105.56700000000001</v>
      </c>
      <c r="DP6">
        <f t="shared" si="1"/>
        <v>105.61799999999999</v>
      </c>
      <c r="DQ6">
        <f t="shared" si="1"/>
        <v>105.66900000000001</v>
      </c>
      <c r="DR6">
        <f t="shared" si="1"/>
        <v>105.72</v>
      </c>
      <c r="DS6">
        <f t="shared" si="1"/>
        <v>105.771</v>
      </c>
      <c r="DT6">
        <f t="shared" si="1"/>
        <v>105.822</v>
      </c>
      <c r="DU6">
        <f t="shared" si="1"/>
        <v>105.873</v>
      </c>
      <c r="DV6">
        <f t="shared" si="1"/>
        <v>105.92400000000001</v>
      </c>
      <c r="DW6">
        <f t="shared" si="1"/>
        <v>105.97500000000001</v>
      </c>
      <c r="DX6">
        <f t="shared" si="1"/>
        <v>106.026</v>
      </c>
      <c r="DY6">
        <f t="shared" si="1"/>
        <v>106.07700000000001</v>
      </c>
      <c r="DZ6">
        <f t="shared" si="1"/>
        <v>106.128</v>
      </c>
      <c r="EA6">
        <f t="shared" si="2"/>
        <v>106.179</v>
      </c>
      <c r="EB6">
        <f t="shared" si="2"/>
        <v>106.23</v>
      </c>
      <c r="EC6">
        <f t="shared" si="2"/>
        <v>106.28099999999999</v>
      </c>
      <c r="ED6">
        <f t="shared" si="2"/>
        <v>106.33200000000001</v>
      </c>
      <c r="EE6">
        <f t="shared" si="2"/>
        <v>106.383</v>
      </c>
      <c r="EF6">
        <f t="shared" si="2"/>
        <v>106.43400000000001</v>
      </c>
      <c r="EG6">
        <f t="shared" si="2"/>
        <v>106.485</v>
      </c>
      <c r="EH6">
        <f t="shared" si="2"/>
        <v>106.536</v>
      </c>
      <c r="EI6">
        <f t="shared" si="2"/>
        <v>106.587</v>
      </c>
      <c r="EJ6">
        <f t="shared" si="2"/>
        <v>106.63800000000001</v>
      </c>
      <c r="EK6">
        <f t="shared" si="2"/>
        <v>106.68900000000001</v>
      </c>
      <c r="EL6">
        <f t="shared" si="2"/>
        <v>106.74000000000001</v>
      </c>
      <c r="EM6">
        <f t="shared" si="2"/>
        <v>106.791</v>
      </c>
      <c r="EN6">
        <f t="shared" si="2"/>
        <v>106.84200000000001</v>
      </c>
      <c r="EO6">
        <f t="shared" si="2"/>
        <v>106.893</v>
      </c>
      <c r="EP6">
        <f t="shared" si="2"/>
        <v>106.944</v>
      </c>
      <c r="EQ6">
        <f t="shared" si="2"/>
        <v>106.995</v>
      </c>
      <c r="ER6">
        <f t="shared" si="2"/>
        <v>107.04599999999999</v>
      </c>
      <c r="ES6">
        <f t="shared" si="2"/>
        <v>107.09700000000001</v>
      </c>
      <c r="ET6">
        <f t="shared" si="2"/>
        <v>107.148</v>
      </c>
      <c r="EU6">
        <f t="shared" si="2"/>
        <v>107.19900000000001</v>
      </c>
      <c r="EV6">
        <f t="shared" si="2"/>
        <v>107.25</v>
      </c>
      <c r="EW6">
        <f t="shared" si="2"/>
        <v>107.301</v>
      </c>
      <c r="EX6">
        <f t="shared" si="2"/>
        <v>107.352</v>
      </c>
      <c r="EY6">
        <f t="shared" si="5"/>
        <v>107.40300000000001</v>
      </c>
      <c r="EZ6">
        <f t="shared" si="5"/>
        <v>107.45400000000001</v>
      </c>
      <c r="FA6">
        <f t="shared" si="5"/>
        <v>107.50500000000001</v>
      </c>
      <c r="FB6">
        <f t="shared" si="5"/>
        <v>107.556</v>
      </c>
      <c r="FC6">
        <f t="shared" si="5"/>
        <v>107.607</v>
      </c>
      <c r="FD6">
        <f t="shared" si="5"/>
        <v>107.658</v>
      </c>
      <c r="FE6">
        <f t="shared" si="5"/>
        <v>107.709</v>
      </c>
      <c r="FF6">
        <f t="shared" si="5"/>
        <v>107.76</v>
      </c>
      <c r="FG6">
        <f t="shared" si="5"/>
        <v>107.81099999999999</v>
      </c>
      <c r="FH6">
        <f t="shared" si="5"/>
        <v>107.86200000000001</v>
      </c>
      <c r="FI6">
        <f t="shared" si="5"/>
        <v>107.913</v>
      </c>
      <c r="FJ6">
        <f t="shared" si="5"/>
        <v>107.96400000000001</v>
      </c>
      <c r="FK6">
        <f t="shared" si="5"/>
        <v>108.015</v>
      </c>
      <c r="FL6">
        <f t="shared" si="5"/>
        <v>108.066</v>
      </c>
      <c r="FM6">
        <f t="shared" si="5"/>
        <v>108.117</v>
      </c>
      <c r="FN6">
        <f t="shared" si="5"/>
        <v>108.16800000000001</v>
      </c>
      <c r="FO6">
        <f t="shared" si="3"/>
        <v>108.21900000000001</v>
      </c>
      <c r="FP6">
        <f t="shared" si="3"/>
        <v>108.27000000000001</v>
      </c>
      <c r="FQ6">
        <f t="shared" si="3"/>
        <v>108.321</v>
      </c>
      <c r="FR6">
        <f t="shared" si="3"/>
        <v>108.372</v>
      </c>
      <c r="FS6">
        <f t="shared" si="3"/>
        <v>108.423</v>
      </c>
      <c r="FT6">
        <f t="shared" si="3"/>
        <v>108.474</v>
      </c>
      <c r="FU6">
        <f t="shared" si="3"/>
        <v>108.52500000000001</v>
      </c>
      <c r="FV6">
        <f t="shared" si="3"/>
        <v>108.57599999999999</v>
      </c>
      <c r="FW6">
        <f t="shared" si="3"/>
        <v>108.62700000000001</v>
      </c>
      <c r="FX6">
        <f t="shared" si="3"/>
        <v>108.678</v>
      </c>
      <c r="FY6">
        <f t="shared" si="3"/>
        <v>108.72900000000001</v>
      </c>
      <c r="FZ6">
        <f t="shared" si="3"/>
        <v>108.78</v>
      </c>
      <c r="GA6">
        <f t="shared" si="3"/>
        <v>108.831</v>
      </c>
      <c r="GB6">
        <f t="shared" si="3"/>
        <v>108.88200000000001</v>
      </c>
      <c r="GC6">
        <f t="shared" si="3"/>
        <v>108.93300000000001</v>
      </c>
      <c r="GD6">
        <f t="shared" si="3"/>
        <v>108.98400000000001</v>
      </c>
      <c r="GE6">
        <f t="shared" si="3"/>
        <v>109.035</v>
      </c>
      <c r="GF6">
        <f t="shared" si="3"/>
        <v>109.086</v>
      </c>
      <c r="GG6">
        <f t="shared" si="3"/>
        <v>109.137</v>
      </c>
      <c r="GH6">
        <f t="shared" si="3"/>
        <v>109.188</v>
      </c>
      <c r="GI6">
        <f t="shared" si="3"/>
        <v>109.239</v>
      </c>
      <c r="GJ6">
        <f t="shared" si="3"/>
        <v>109.29</v>
      </c>
      <c r="GK6">
        <f t="shared" si="3"/>
        <v>109.34099999999999</v>
      </c>
      <c r="GL6">
        <f t="shared" si="3"/>
        <v>109.39200000000001</v>
      </c>
      <c r="GM6">
        <f t="shared" si="3"/>
        <v>109.443</v>
      </c>
      <c r="GN6">
        <f t="shared" si="3"/>
        <v>109.49400000000001</v>
      </c>
      <c r="GO6">
        <f t="shared" si="3"/>
        <v>109.545</v>
      </c>
      <c r="GP6">
        <f t="shared" si="3"/>
        <v>109.596</v>
      </c>
      <c r="GQ6">
        <f t="shared" si="3"/>
        <v>109.64700000000001</v>
      </c>
      <c r="GR6">
        <f t="shared" si="3"/>
        <v>109.69799999999999</v>
      </c>
      <c r="GS6">
        <f t="shared" si="3"/>
        <v>109.74900000000001</v>
      </c>
      <c r="GT6">
        <f t="shared" si="3"/>
        <v>109.8</v>
      </c>
    </row>
    <row r="7" spans="1:202" x14ac:dyDescent="0.25">
      <c r="A7">
        <v>-0.97</v>
      </c>
      <c r="B7">
        <f t="shared" si="4"/>
        <v>99.399999999999991</v>
      </c>
      <c r="C7">
        <f t="shared" si="6"/>
        <v>99.451499999999996</v>
      </c>
      <c r="D7">
        <f t="shared" si="6"/>
        <v>99.503</v>
      </c>
      <c r="E7">
        <f t="shared" si="6"/>
        <v>99.55449999999999</v>
      </c>
      <c r="F7">
        <f t="shared" si="6"/>
        <v>99.606000000000009</v>
      </c>
      <c r="G7">
        <f t="shared" si="6"/>
        <v>99.657499999999999</v>
      </c>
      <c r="H7">
        <f t="shared" si="6"/>
        <v>99.708999999999989</v>
      </c>
      <c r="I7">
        <f t="shared" si="6"/>
        <v>99.760500000000008</v>
      </c>
      <c r="J7">
        <f t="shared" si="6"/>
        <v>99.811999999999998</v>
      </c>
      <c r="K7">
        <f t="shared" si="6"/>
        <v>99.863500000000002</v>
      </c>
      <c r="L7">
        <f t="shared" si="6"/>
        <v>99.914999999999992</v>
      </c>
      <c r="M7">
        <f t="shared" si="6"/>
        <v>99.966499999999996</v>
      </c>
      <c r="N7">
        <f t="shared" si="6"/>
        <v>100.018</v>
      </c>
      <c r="O7">
        <f t="shared" si="6"/>
        <v>100.06949999999999</v>
      </c>
      <c r="P7">
        <f t="shared" si="6"/>
        <v>100.12100000000001</v>
      </c>
      <c r="Q7">
        <f t="shared" si="6"/>
        <v>100.1725</v>
      </c>
      <c r="R7">
        <f t="shared" si="6"/>
        <v>100.22399999999999</v>
      </c>
      <c r="S7">
        <f t="shared" si="6"/>
        <v>100.27549999999999</v>
      </c>
      <c r="T7">
        <f t="shared" si="6"/>
        <v>100.327</v>
      </c>
      <c r="U7">
        <f t="shared" si="6"/>
        <v>100.3785</v>
      </c>
      <c r="V7">
        <f t="shared" si="6"/>
        <v>100.42999999999999</v>
      </c>
      <c r="W7">
        <f t="shared" si="6"/>
        <v>100.4815</v>
      </c>
      <c r="X7">
        <f t="shared" si="6"/>
        <v>100.533</v>
      </c>
      <c r="Y7">
        <f t="shared" si="6"/>
        <v>100.58449999999999</v>
      </c>
      <c r="Z7">
        <f t="shared" si="6"/>
        <v>100.636</v>
      </c>
      <c r="AA7">
        <f t="shared" si="6"/>
        <v>100.6875</v>
      </c>
      <c r="AB7">
        <f t="shared" si="6"/>
        <v>100.73899999999999</v>
      </c>
      <c r="AC7">
        <f t="shared" si="6"/>
        <v>100.79049999999999</v>
      </c>
      <c r="AD7">
        <f t="shared" si="6"/>
        <v>100.842</v>
      </c>
      <c r="AE7">
        <f t="shared" si="6"/>
        <v>100.8935</v>
      </c>
      <c r="AF7">
        <f t="shared" si="6"/>
        <v>100.94499999999999</v>
      </c>
      <c r="AG7">
        <f t="shared" si="6"/>
        <v>100.9965</v>
      </c>
      <c r="AH7">
        <f t="shared" si="6"/>
        <v>101.048</v>
      </c>
      <c r="AI7">
        <f t="shared" si="6"/>
        <v>101.09949999999999</v>
      </c>
      <c r="AJ7">
        <f t="shared" si="6"/>
        <v>101.151</v>
      </c>
      <c r="AK7">
        <f t="shared" si="6"/>
        <v>101.2025</v>
      </c>
      <c r="AL7">
        <f t="shared" si="6"/>
        <v>101.25399999999999</v>
      </c>
      <c r="AM7">
        <f t="shared" si="6"/>
        <v>101.30549999999999</v>
      </c>
      <c r="AN7">
        <f t="shared" si="6"/>
        <v>101.357</v>
      </c>
      <c r="AO7">
        <f t="shared" si="6"/>
        <v>101.4085</v>
      </c>
      <c r="AP7">
        <f t="shared" si="6"/>
        <v>101.46</v>
      </c>
      <c r="AQ7">
        <f t="shared" si="6"/>
        <v>101.51149999999998</v>
      </c>
      <c r="AR7">
        <f t="shared" si="6"/>
        <v>101.563</v>
      </c>
      <c r="AS7">
        <f t="shared" si="6"/>
        <v>101.61449999999999</v>
      </c>
      <c r="AT7">
        <f t="shared" si="6"/>
        <v>101.666</v>
      </c>
      <c r="AU7">
        <f t="shared" si="6"/>
        <v>101.7175</v>
      </c>
      <c r="AV7">
        <f t="shared" si="6"/>
        <v>101.76899999999999</v>
      </c>
      <c r="AW7">
        <f t="shared" si="6"/>
        <v>101.8205</v>
      </c>
      <c r="AX7">
        <f t="shared" si="6"/>
        <v>101.872</v>
      </c>
      <c r="AY7">
        <f t="shared" si="6"/>
        <v>101.9235</v>
      </c>
      <c r="AZ7">
        <f t="shared" si="6"/>
        <v>101.97499999999999</v>
      </c>
      <c r="BA7">
        <f t="shared" si="6"/>
        <v>102.0265</v>
      </c>
      <c r="BB7">
        <f t="shared" si="6"/>
        <v>102.078</v>
      </c>
      <c r="BC7">
        <f t="shared" si="6"/>
        <v>102.12949999999999</v>
      </c>
      <c r="BD7">
        <f t="shared" si="6"/>
        <v>102.181</v>
      </c>
      <c r="BE7">
        <f t="shared" si="6"/>
        <v>102.2325</v>
      </c>
      <c r="BF7">
        <f t="shared" si="6"/>
        <v>102.28399999999999</v>
      </c>
      <c r="BG7">
        <f t="shared" si="6"/>
        <v>102.33550000000001</v>
      </c>
      <c r="BH7">
        <f t="shared" si="6"/>
        <v>102.387</v>
      </c>
      <c r="BI7">
        <f t="shared" si="6"/>
        <v>102.4385</v>
      </c>
      <c r="BJ7">
        <f t="shared" si="6"/>
        <v>102.49000000000001</v>
      </c>
      <c r="BK7">
        <f t="shared" si="6"/>
        <v>102.5415</v>
      </c>
      <c r="BL7">
        <f t="shared" si="6"/>
        <v>102.593</v>
      </c>
      <c r="BM7">
        <f t="shared" si="6"/>
        <v>102.64450000000001</v>
      </c>
      <c r="BN7">
        <f t="shared" si="6"/>
        <v>102.696</v>
      </c>
      <c r="BO7">
        <f t="shared" si="1"/>
        <v>102.7475</v>
      </c>
      <c r="BP7">
        <f t="shared" si="1"/>
        <v>102.79900000000001</v>
      </c>
      <c r="BQ7">
        <f t="shared" si="1"/>
        <v>102.85050000000001</v>
      </c>
      <c r="BR7">
        <f t="shared" si="1"/>
        <v>102.902</v>
      </c>
      <c r="BS7">
        <f t="shared" si="1"/>
        <v>102.95349999999999</v>
      </c>
      <c r="BT7">
        <f t="shared" si="1"/>
        <v>103.00500000000001</v>
      </c>
      <c r="BU7">
        <f t="shared" si="1"/>
        <v>103.0565</v>
      </c>
      <c r="BV7">
        <f t="shared" si="1"/>
        <v>103.108</v>
      </c>
      <c r="BW7">
        <f t="shared" si="1"/>
        <v>103.15950000000001</v>
      </c>
      <c r="BX7">
        <f t="shared" si="1"/>
        <v>103.211</v>
      </c>
      <c r="BY7">
        <f t="shared" si="1"/>
        <v>103.2625</v>
      </c>
      <c r="BZ7">
        <f t="shared" si="1"/>
        <v>103.31400000000001</v>
      </c>
      <c r="CA7">
        <f t="shared" si="1"/>
        <v>103.36550000000001</v>
      </c>
      <c r="CB7">
        <f t="shared" si="1"/>
        <v>103.417</v>
      </c>
      <c r="CC7">
        <f t="shared" si="1"/>
        <v>103.46849999999999</v>
      </c>
      <c r="CD7">
        <f t="shared" si="1"/>
        <v>103.52000000000001</v>
      </c>
      <c r="CE7">
        <f t="shared" si="1"/>
        <v>103.5715</v>
      </c>
      <c r="CF7">
        <f t="shared" si="1"/>
        <v>103.623</v>
      </c>
      <c r="CG7">
        <f t="shared" si="1"/>
        <v>103.67450000000001</v>
      </c>
      <c r="CH7">
        <f t="shared" si="1"/>
        <v>103.726</v>
      </c>
      <c r="CI7">
        <f t="shared" si="1"/>
        <v>103.7775</v>
      </c>
      <c r="CJ7">
        <f t="shared" si="1"/>
        <v>103.82900000000001</v>
      </c>
      <c r="CK7">
        <f t="shared" si="1"/>
        <v>103.88050000000001</v>
      </c>
      <c r="CL7">
        <f t="shared" si="1"/>
        <v>103.932</v>
      </c>
      <c r="CM7">
        <f t="shared" si="1"/>
        <v>103.98349999999999</v>
      </c>
      <c r="CN7">
        <f t="shared" si="1"/>
        <v>104.03500000000001</v>
      </c>
      <c r="CO7">
        <f t="shared" si="1"/>
        <v>104.0865</v>
      </c>
      <c r="CP7">
        <f t="shared" si="1"/>
        <v>104.13800000000001</v>
      </c>
      <c r="CQ7">
        <f t="shared" si="1"/>
        <v>104.18950000000001</v>
      </c>
      <c r="CR7">
        <f t="shared" si="1"/>
        <v>104.241</v>
      </c>
      <c r="CS7">
        <f t="shared" si="1"/>
        <v>104.2925</v>
      </c>
      <c r="CT7">
        <f t="shared" si="1"/>
        <v>104.34399999999999</v>
      </c>
      <c r="CU7">
        <f t="shared" si="1"/>
        <v>104.39550000000001</v>
      </c>
      <c r="CV7">
        <f t="shared" si="1"/>
        <v>104.447</v>
      </c>
      <c r="CW7">
        <f t="shared" si="1"/>
        <v>104.49849999999999</v>
      </c>
      <c r="CX7">
        <f t="shared" si="1"/>
        <v>104.55</v>
      </c>
      <c r="CY7">
        <f t="shared" si="1"/>
        <v>104.60149999999999</v>
      </c>
      <c r="CZ7">
        <f t="shared" si="1"/>
        <v>104.65300000000001</v>
      </c>
      <c r="DA7">
        <f t="shared" si="1"/>
        <v>104.7045</v>
      </c>
      <c r="DB7">
        <f t="shared" si="1"/>
        <v>104.756</v>
      </c>
      <c r="DC7">
        <f t="shared" si="1"/>
        <v>104.80749999999999</v>
      </c>
      <c r="DD7">
        <f t="shared" si="1"/>
        <v>104.85899999999999</v>
      </c>
      <c r="DE7">
        <f t="shared" si="1"/>
        <v>104.9105</v>
      </c>
      <c r="DF7">
        <f t="shared" si="1"/>
        <v>104.96199999999999</v>
      </c>
      <c r="DG7">
        <f t="shared" si="1"/>
        <v>105.01350000000001</v>
      </c>
      <c r="DH7">
        <f t="shared" si="1"/>
        <v>105.065</v>
      </c>
      <c r="DI7">
        <f t="shared" si="1"/>
        <v>105.11649999999999</v>
      </c>
      <c r="DJ7">
        <f t="shared" si="1"/>
        <v>105.16800000000001</v>
      </c>
      <c r="DK7">
        <f t="shared" si="1"/>
        <v>105.2195</v>
      </c>
      <c r="DL7">
        <f t="shared" si="1"/>
        <v>105.271</v>
      </c>
      <c r="DM7">
        <f t="shared" si="1"/>
        <v>105.32249999999999</v>
      </c>
      <c r="DN7">
        <f t="shared" si="1"/>
        <v>105.374</v>
      </c>
      <c r="DO7">
        <f t="shared" si="1"/>
        <v>105.4255</v>
      </c>
      <c r="DP7">
        <f t="shared" si="1"/>
        <v>105.47699999999999</v>
      </c>
      <c r="DQ7">
        <f t="shared" si="1"/>
        <v>105.52850000000001</v>
      </c>
      <c r="DR7">
        <f t="shared" si="1"/>
        <v>105.58</v>
      </c>
      <c r="DS7">
        <f t="shared" si="1"/>
        <v>105.63149999999999</v>
      </c>
      <c r="DT7">
        <f t="shared" si="1"/>
        <v>105.68300000000001</v>
      </c>
      <c r="DU7">
        <f t="shared" si="1"/>
        <v>105.7345</v>
      </c>
      <c r="DV7">
        <f t="shared" si="1"/>
        <v>105.786</v>
      </c>
      <c r="DW7">
        <f t="shared" si="1"/>
        <v>105.83749999999999</v>
      </c>
      <c r="DX7">
        <f t="shared" si="1"/>
        <v>105.889</v>
      </c>
      <c r="DY7">
        <f t="shared" si="1"/>
        <v>105.9405</v>
      </c>
      <c r="DZ7">
        <f t="shared" ref="DZ7:EX17" si="7">90+10*DZ$3-15*$A7+5*DZ$3*$A7</f>
        <v>105.99199999999999</v>
      </c>
      <c r="EA7">
        <f t="shared" si="7"/>
        <v>106.04350000000001</v>
      </c>
      <c r="EB7">
        <f t="shared" si="7"/>
        <v>106.095</v>
      </c>
      <c r="EC7">
        <f t="shared" si="7"/>
        <v>106.14649999999999</v>
      </c>
      <c r="ED7">
        <f t="shared" si="7"/>
        <v>106.19799999999999</v>
      </c>
      <c r="EE7">
        <f t="shared" si="7"/>
        <v>106.2495</v>
      </c>
      <c r="EF7">
        <f t="shared" si="7"/>
        <v>106.301</v>
      </c>
      <c r="EG7">
        <f t="shared" si="7"/>
        <v>106.35249999999999</v>
      </c>
      <c r="EH7">
        <f t="shared" si="7"/>
        <v>106.404</v>
      </c>
      <c r="EI7">
        <f t="shared" si="7"/>
        <v>106.4555</v>
      </c>
      <c r="EJ7">
        <f t="shared" si="7"/>
        <v>106.50699999999999</v>
      </c>
      <c r="EK7">
        <f t="shared" si="7"/>
        <v>106.55850000000001</v>
      </c>
      <c r="EL7">
        <f t="shared" si="7"/>
        <v>106.61</v>
      </c>
      <c r="EM7">
        <f t="shared" si="7"/>
        <v>106.66149999999999</v>
      </c>
      <c r="EN7">
        <f t="shared" si="7"/>
        <v>106.71299999999999</v>
      </c>
      <c r="EO7">
        <f t="shared" si="7"/>
        <v>106.7645</v>
      </c>
      <c r="EP7">
        <f t="shared" si="7"/>
        <v>106.816</v>
      </c>
      <c r="EQ7">
        <f t="shared" si="7"/>
        <v>106.86749999999999</v>
      </c>
      <c r="ER7">
        <f t="shared" si="7"/>
        <v>106.919</v>
      </c>
      <c r="ES7">
        <f t="shared" si="7"/>
        <v>106.9705</v>
      </c>
      <c r="ET7">
        <f t="shared" si="7"/>
        <v>107.02199999999999</v>
      </c>
      <c r="EU7">
        <f t="shared" si="7"/>
        <v>107.0735</v>
      </c>
      <c r="EV7">
        <f t="shared" si="7"/>
        <v>107.125</v>
      </c>
      <c r="EW7">
        <f t="shared" si="7"/>
        <v>107.17649999999999</v>
      </c>
      <c r="EX7">
        <f t="shared" si="7"/>
        <v>107.22799999999999</v>
      </c>
      <c r="EY7">
        <f t="shared" si="5"/>
        <v>107.2795</v>
      </c>
      <c r="EZ7">
        <f t="shared" si="3"/>
        <v>107.331</v>
      </c>
      <c r="FA7">
        <f t="shared" si="3"/>
        <v>107.38249999999999</v>
      </c>
      <c r="FB7">
        <f t="shared" si="3"/>
        <v>107.434</v>
      </c>
      <c r="FC7">
        <f t="shared" si="3"/>
        <v>107.4855</v>
      </c>
      <c r="FD7">
        <f t="shared" si="3"/>
        <v>107.53699999999999</v>
      </c>
      <c r="FE7">
        <f t="shared" si="3"/>
        <v>107.58850000000001</v>
      </c>
      <c r="FF7">
        <f t="shared" si="3"/>
        <v>107.64</v>
      </c>
      <c r="FG7">
        <f t="shared" si="3"/>
        <v>107.69149999999999</v>
      </c>
      <c r="FH7">
        <f t="shared" si="3"/>
        <v>107.74299999999999</v>
      </c>
      <c r="FI7">
        <f t="shared" si="3"/>
        <v>107.7945</v>
      </c>
      <c r="FJ7">
        <f t="shared" si="3"/>
        <v>107.846</v>
      </c>
      <c r="FK7">
        <f t="shared" si="3"/>
        <v>107.89749999999999</v>
      </c>
      <c r="FL7">
        <f t="shared" si="3"/>
        <v>107.949</v>
      </c>
      <c r="FM7">
        <f t="shared" si="3"/>
        <v>108.0005</v>
      </c>
      <c r="FN7">
        <f t="shared" si="3"/>
        <v>108.05199999999999</v>
      </c>
      <c r="FO7">
        <f t="shared" si="3"/>
        <v>108.1035</v>
      </c>
      <c r="FP7">
        <f t="shared" si="3"/>
        <v>108.155</v>
      </c>
      <c r="FQ7">
        <f t="shared" si="3"/>
        <v>108.20649999999999</v>
      </c>
      <c r="FR7">
        <f t="shared" si="3"/>
        <v>108.258</v>
      </c>
      <c r="FS7">
        <f t="shared" si="3"/>
        <v>108.3095</v>
      </c>
      <c r="FT7">
        <f t="shared" si="3"/>
        <v>108.361</v>
      </c>
      <c r="FU7">
        <f t="shared" si="3"/>
        <v>108.41249999999999</v>
      </c>
      <c r="FV7">
        <f t="shared" si="3"/>
        <v>108.464</v>
      </c>
      <c r="FW7">
        <f t="shared" si="3"/>
        <v>108.5155</v>
      </c>
      <c r="FX7">
        <f t="shared" si="3"/>
        <v>108.56699999999999</v>
      </c>
      <c r="FY7">
        <f t="shared" si="3"/>
        <v>108.6185</v>
      </c>
      <c r="FZ7">
        <f t="shared" si="3"/>
        <v>108.67</v>
      </c>
      <c r="GA7">
        <f t="shared" si="3"/>
        <v>108.72149999999999</v>
      </c>
      <c r="GB7">
        <f t="shared" si="3"/>
        <v>108.773</v>
      </c>
      <c r="GC7">
        <f t="shared" si="3"/>
        <v>108.8245</v>
      </c>
      <c r="GD7">
        <f t="shared" si="3"/>
        <v>108.876</v>
      </c>
      <c r="GE7">
        <f t="shared" si="3"/>
        <v>108.92749999999999</v>
      </c>
      <c r="GF7">
        <f t="shared" si="3"/>
        <v>108.97899999999998</v>
      </c>
      <c r="GG7">
        <f t="shared" si="3"/>
        <v>109.0305</v>
      </c>
      <c r="GH7">
        <f t="shared" si="3"/>
        <v>109.08199999999999</v>
      </c>
      <c r="GI7">
        <f t="shared" si="3"/>
        <v>109.1335</v>
      </c>
      <c r="GJ7">
        <f t="shared" si="3"/>
        <v>109.185</v>
      </c>
      <c r="GK7">
        <f t="shared" si="3"/>
        <v>109.23649999999999</v>
      </c>
      <c r="GL7">
        <f t="shared" si="3"/>
        <v>109.288</v>
      </c>
      <c r="GM7">
        <f t="shared" si="3"/>
        <v>109.33949999999999</v>
      </c>
      <c r="GN7">
        <f t="shared" si="3"/>
        <v>109.39100000000001</v>
      </c>
      <c r="GO7">
        <f t="shared" si="3"/>
        <v>109.4425</v>
      </c>
      <c r="GP7">
        <f t="shared" si="3"/>
        <v>109.49399999999999</v>
      </c>
      <c r="GQ7">
        <f t="shared" si="3"/>
        <v>109.5455</v>
      </c>
      <c r="GR7">
        <f t="shared" si="3"/>
        <v>109.59699999999999</v>
      </c>
      <c r="GS7">
        <f t="shared" si="3"/>
        <v>109.6485</v>
      </c>
      <c r="GT7">
        <f t="shared" si="3"/>
        <v>109.7</v>
      </c>
    </row>
    <row r="8" spans="1:202" x14ac:dyDescent="0.25">
      <c r="A8">
        <v>-0.96</v>
      </c>
      <c r="B8">
        <f t="shared" si="4"/>
        <v>99.2</v>
      </c>
      <c r="C8">
        <f t="shared" si="6"/>
        <v>99.251999999999995</v>
      </c>
      <c r="D8">
        <f t="shared" si="6"/>
        <v>99.303999999999988</v>
      </c>
      <c r="E8">
        <f t="shared" si="6"/>
        <v>99.355999999999995</v>
      </c>
      <c r="F8">
        <f t="shared" si="6"/>
        <v>99.408000000000015</v>
      </c>
      <c r="G8">
        <f t="shared" si="6"/>
        <v>99.460000000000008</v>
      </c>
      <c r="H8">
        <f t="shared" si="6"/>
        <v>99.512</v>
      </c>
      <c r="I8">
        <f t="shared" si="6"/>
        <v>99.563999999999993</v>
      </c>
      <c r="J8">
        <f t="shared" si="6"/>
        <v>99.615999999999985</v>
      </c>
      <c r="K8">
        <f t="shared" si="6"/>
        <v>99.668000000000006</v>
      </c>
      <c r="L8">
        <f t="shared" si="6"/>
        <v>99.72</v>
      </c>
      <c r="M8">
        <f t="shared" si="6"/>
        <v>99.772000000000006</v>
      </c>
      <c r="N8">
        <f t="shared" si="6"/>
        <v>99.823999999999998</v>
      </c>
      <c r="O8">
        <f t="shared" si="6"/>
        <v>99.875999999999991</v>
      </c>
      <c r="P8">
        <f t="shared" si="6"/>
        <v>99.928000000000011</v>
      </c>
      <c r="Q8">
        <f t="shared" si="6"/>
        <v>99.98</v>
      </c>
      <c r="R8">
        <f t="shared" si="6"/>
        <v>100.032</v>
      </c>
      <c r="S8">
        <f t="shared" si="6"/>
        <v>100.08399999999999</v>
      </c>
      <c r="T8">
        <f t="shared" si="6"/>
        <v>100.13599999999998</v>
      </c>
      <c r="U8">
        <f t="shared" si="6"/>
        <v>100.18800000000002</v>
      </c>
      <c r="V8">
        <f t="shared" si="6"/>
        <v>100.24000000000001</v>
      </c>
      <c r="W8">
        <f t="shared" si="6"/>
        <v>100.292</v>
      </c>
      <c r="X8">
        <f t="shared" si="6"/>
        <v>100.34399999999999</v>
      </c>
      <c r="Y8">
        <f t="shared" si="6"/>
        <v>100.39599999999999</v>
      </c>
      <c r="Z8">
        <f t="shared" si="6"/>
        <v>100.44800000000001</v>
      </c>
      <c r="AA8">
        <f t="shared" si="6"/>
        <v>100.5</v>
      </c>
      <c r="AB8">
        <f t="shared" si="6"/>
        <v>100.55200000000001</v>
      </c>
      <c r="AC8">
        <f t="shared" si="6"/>
        <v>100.604</v>
      </c>
      <c r="AD8">
        <f t="shared" si="6"/>
        <v>100.65599999999999</v>
      </c>
      <c r="AE8">
        <f t="shared" si="6"/>
        <v>100.70800000000001</v>
      </c>
      <c r="AF8">
        <f t="shared" si="6"/>
        <v>100.76</v>
      </c>
      <c r="AG8">
        <f t="shared" si="6"/>
        <v>100.812</v>
      </c>
      <c r="AH8">
        <f t="shared" si="6"/>
        <v>100.86399999999999</v>
      </c>
      <c r="AI8">
        <f t="shared" si="6"/>
        <v>100.91599999999998</v>
      </c>
      <c r="AJ8">
        <f t="shared" si="6"/>
        <v>100.96800000000002</v>
      </c>
      <c r="AK8">
        <f t="shared" si="6"/>
        <v>101.02000000000001</v>
      </c>
      <c r="AL8">
        <f t="shared" si="6"/>
        <v>101.072</v>
      </c>
      <c r="AM8">
        <f t="shared" si="6"/>
        <v>101.124</v>
      </c>
      <c r="AN8">
        <f t="shared" si="6"/>
        <v>101.17599999999999</v>
      </c>
      <c r="AO8">
        <f t="shared" si="6"/>
        <v>101.22800000000001</v>
      </c>
      <c r="AP8">
        <f t="shared" si="6"/>
        <v>101.28</v>
      </c>
      <c r="AQ8">
        <f t="shared" si="6"/>
        <v>101.33199999999999</v>
      </c>
      <c r="AR8">
        <f t="shared" si="6"/>
        <v>101.384</v>
      </c>
      <c r="AS8">
        <f t="shared" si="6"/>
        <v>101.43599999999999</v>
      </c>
      <c r="AT8">
        <f t="shared" si="6"/>
        <v>101.48800000000001</v>
      </c>
      <c r="AU8">
        <f t="shared" si="6"/>
        <v>101.54</v>
      </c>
      <c r="AV8">
        <f t="shared" si="6"/>
        <v>101.592</v>
      </c>
      <c r="AW8">
        <f t="shared" si="6"/>
        <v>101.64399999999999</v>
      </c>
      <c r="AX8">
        <f t="shared" si="6"/>
        <v>101.69599999999998</v>
      </c>
      <c r="AY8">
        <f t="shared" si="6"/>
        <v>101.748</v>
      </c>
      <c r="AZ8">
        <f t="shared" si="6"/>
        <v>101.80000000000001</v>
      </c>
      <c r="BA8">
        <f t="shared" si="6"/>
        <v>101.852</v>
      </c>
      <c r="BB8">
        <f t="shared" si="6"/>
        <v>101.904</v>
      </c>
      <c r="BC8">
        <f t="shared" si="6"/>
        <v>101.95599999999999</v>
      </c>
      <c r="BD8">
        <f t="shared" si="6"/>
        <v>102.00800000000001</v>
      </c>
      <c r="BE8">
        <f t="shared" si="6"/>
        <v>102.06</v>
      </c>
      <c r="BF8">
        <f t="shared" si="6"/>
        <v>102.11199999999999</v>
      </c>
      <c r="BG8">
        <f t="shared" si="6"/>
        <v>102.16400000000002</v>
      </c>
      <c r="BH8">
        <f t="shared" si="6"/>
        <v>102.21600000000001</v>
      </c>
      <c r="BI8">
        <f t="shared" si="6"/>
        <v>102.268</v>
      </c>
      <c r="BJ8">
        <f t="shared" si="6"/>
        <v>102.32000000000001</v>
      </c>
      <c r="BK8">
        <f t="shared" si="6"/>
        <v>102.372</v>
      </c>
      <c r="BL8">
        <f t="shared" si="6"/>
        <v>102.42400000000002</v>
      </c>
      <c r="BM8">
        <f t="shared" si="6"/>
        <v>102.47600000000001</v>
      </c>
      <c r="BN8">
        <f t="shared" si="6"/>
        <v>102.52800000000001</v>
      </c>
      <c r="BO8">
        <f t="shared" ref="BO8:DZ23" si="8">90+10*BO$3-15*$A8+5*BO$3*$A8</f>
        <v>102.58</v>
      </c>
      <c r="BP8">
        <f t="shared" si="8"/>
        <v>102.63199999999999</v>
      </c>
      <c r="BQ8">
        <f t="shared" si="8"/>
        <v>102.68400000000001</v>
      </c>
      <c r="BR8">
        <f t="shared" si="8"/>
        <v>102.73600000000002</v>
      </c>
      <c r="BS8">
        <f t="shared" si="8"/>
        <v>102.78800000000001</v>
      </c>
      <c r="BT8">
        <f t="shared" si="8"/>
        <v>102.84</v>
      </c>
      <c r="BU8">
        <f t="shared" si="8"/>
        <v>102.892</v>
      </c>
      <c r="BV8">
        <f t="shared" si="8"/>
        <v>102.94400000000002</v>
      </c>
      <c r="BW8">
        <f t="shared" si="8"/>
        <v>102.99600000000001</v>
      </c>
      <c r="BX8">
        <f t="shared" si="8"/>
        <v>103.048</v>
      </c>
      <c r="BY8">
        <f t="shared" si="8"/>
        <v>103.1</v>
      </c>
      <c r="BZ8">
        <f t="shared" si="8"/>
        <v>103.152</v>
      </c>
      <c r="CA8">
        <f t="shared" si="8"/>
        <v>103.20400000000002</v>
      </c>
      <c r="CB8">
        <f t="shared" si="8"/>
        <v>103.25600000000001</v>
      </c>
      <c r="CC8">
        <f t="shared" si="8"/>
        <v>103.30800000000001</v>
      </c>
      <c r="CD8">
        <f t="shared" si="8"/>
        <v>103.36</v>
      </c>
      <c r="CE8">
        <f t="shared" si="8"/>
        <v>103.41199999999999</v>
      </c>
      <c r="CF8">
        <f t="shared" si="8"/>
        <v>103.46400000000001</v>
      </c>
      <c r="CG8">
        <f t="shared" si="8"/>
        <v>103.51600000000001</v>
      </c>
      <c r="CH8">
        <f t="shared" si="8"/>
        <v>103.56800000000001</v>
      </c>
      <c r="CI8">
        <f t="shared" si="8"/>
        <v>103.62</v>
      </c>
      <c r="CJ8">
        <f t="shared" si="8"/>
        <v>103.672</v>
      </c>
      <c r="CK8">
        <f t="shared" si="8"/>
        <v>103.72400000000002</v>
      </c>
      <c r="CL8">
        <f t="shared" si="8"/>
        <v>103.77600000000001</v>
      </c>
      <c r="CM8">
        <f t="shared" si="8"/>
        <v>103.828</v>
      </c>
      <c r="CN8">
        <f t="shared" si="8"/>
        <v>103.88</v>
      </c>
      <c r="CO8">
        <f t="shared" si="8"/>
        <v>103.932</v>
      </c>
      <c r="CP8">
        <f t="shared" si="8"/>
        <v>103.98400000000002</v>
      </c>
      <c r="CQ8">
        <f t="shared" si="8"/>
        <v>104.03600000000002</v>
      </c>
      <c r="CR8">
        <f t="shared" si="8"/>
        <v>104.08800000000001</v>
      </c>
      <c r="CS8">
        <f t="shared" si="8"/>
        <v>104.14</v>
      </c>
      <c r="CT8">
        <f t="shared" si="8"/>
        <v>104.19199999999999</v>
      </c>
      <c r="CU8">
        <f t="shared" si="8"/>
        <v>104.24400000000001</v>
      </c>
      <c r="CV8">
        <f t="shared" si="8"/>
        <v>104.29600000000001</v>
      </c>
      <c r="CW8">
        <f t="shared" si="8"/>
        <v>104.34800000000001</v>
      </c>
      <c r="CX8">
        <f t="shared" si="8"/>
        <v>104.4</v>
      </c>
      <c r="CY8">
        <f t="shared" si="8"/>
        <v>104.452</v>
      </c>
      <c r="CZ8">
        <f t="shared" si="8"/>
        <v>104.50399999999999</v>
      </c>
      <c r="DA8">
        <f t="shared" si="8"/>
        <v>104.55599999999998</v>
      </c>
      <c r="DB8">
        <f t="shared" si="8"/>
        <v>104.60800000000002</v>
      </c>
      <c r="DC8">
        <f t="shared" si="8"/>
        <v>104.66000000000001</v>
      </c>
      <c r="DD8">
        <f t="shared" si="8"/>
        <v>104.712</v>
      </c>
      <c r="DE8">
        <f t="shared" si="8"/>
        <v>104.764</v>
      </c>
      <c r="DF8">
        <f t="shared" si="8"/>
        <v>104.81599999999999</v>
      </c>
      <c r="DG8">
        <f t="shared" si="8"/>
        <v>104.86800000000001</v>
      </c>
      <c r="DH8">
        <f t="shared" si="8"/>
        <v>104.92</v>
      </c>
      <c r="DI8">
        <f t="shared" si="8"/>
        <v>104.97199999999999</v>
      </c>
      <c r="DJ8">
        <f t="shared" si="8"/>
        <v>105.024</v>
      </c>
      <c r="DK8">
        <f t="shared" si="8"/>
        <v>105.07599999999999</v>
      </c>
      <c r="DL8">
        <f t="shared" si="8"/>
        <v>105.12800000000001</v>
      </c>
      <c r="DM8">
        <f t="shared" si="8"/>
        <v>105.18</v>
      </c>
      <c r="DN8">
        <f t="shared" si="8"/>
        <v>105.232</v>
      </c>
      <c r="DO8">
        <f t="shared" si="8"/>
        <v>105.28399999999999</v>
      </c>
      <c r="DP8">
        <f t="shared" si="8"/>
        <v>105.33599999999998</v>
      </c>
      <c r="DQ8">
        <f t="shared" si="8"/>
        <v>105.38800000000001</v>
      </c>
      <c r="DR8">
        <f t="shared" si="8"/>
        <v>105.44000000000001</v>
      </c>
      <c r="DS8">
        <f t="shared" si="8"/>
        <v>105.492</v>
      </c>
      <c r="DT8">
        <f t="shared" si="8"/>
        <v>105.544</v>
      </c>
      <c r="DU8">
        <f t="shared" si="8"/>
        <v>105.59599999999999</v>
      </c>
      <c r="DV8">
        <f t="shared" si="8"/>
        <v>105.64800000000001</v>
      </c>
      <c r="DW8">
        <f t="shared" si="8"/>
        <v>105.7</v>
      </c>
      <c r="DX8">
        <f t="shared" si="8"/>
        <v>105.752</v>
      </c>
      <c r="DY8">
        <f t="shared" si="8"/>
        <v>105.80399999999999</v>
      </c>
      <c r="DZ8">
        <f t="shared" si="8"/>
        <v>105.85599999999999</v>
      </c>
      <c r="EA8">
        <f t="shared" si="7"/>
        <v>105.90800000000002</v>
      </c>
      <c r="EB8">
        <f t="shared" si="7"/>
        <v>105.96000000000001</v>
      </c>
      <c r="EC8">
        <f t="shared" si="7"/>
        <v>106.012</v>
      </c>
      <c r="ED8">
        <f t="shared" si="7"/>
        <v>106.06399999999999</v>
      </c>
      <c r="EE8">
        <f t="shared" si="7"/>
        <v>106.11599999999999</v>
      </c>
      <c r="EF8">
        <f t="shared" si="7"/>
        <v>106.16800000000001</v>
      </c>
      <c r="EG8">
        <f t="shared" si="7"/>
        <v>106.22</v>
      </c>
      <c r="EH8">
        <f t="shared" si="7"/>
        <v>106.27200000000001</v>
      </c>
      <c r="EI8">
        <f t="shared" si="7"/>
        <v>106.324</v>
      </c>
      <c r="EJ8">
        <f t="shared" si="7"/>
        <v>106.37599999999999</v>
      </c>
      <c r="EK8">
        <f t="shared" si="7"/>
        <v>106.42800000000001</v>
      </c>
      <c r="EL8">
        <f t="shared" si="7"/>
        <v>106.48</v>
      </c>
      <c r="EM8">
        <f t="shared" si="7"/>
        <v>106.532</v>
      </c>
      <c r="EN8">
        <f t="shared" si="7"/>
        <v>106.58399999999999</v>
      </c>
      <c r="EO8">
        <f t="shared" si="7"/>
        <v>106.636</v>
      </c>
      <c r="EP8">
        <f t="shared" si="7"/>
        <v>106.68800000000002</v>
      </c>
      <c r="EQ8">
        <f t="shared" si="7"/>
        <v>106.74000000000001</v>
      </c>
      <c r="ER8">
        <f t="shared" si="7"/>
        <v>106.792</v>
      </c>
      <c r="ES8">
        <f t="shared" si="7"/>
        <v>106.84399999999999</v>
      </c>
      <c r="ET8">
        <f t="shared" si="7"/>
        <v>106.89599999999999</v>
      </c>
      <c r="EU8">
        <f t="shared" si="7"/>
        <v>106.94800000000001</v>
      </c>
      <c r="EV8">
        <f t="shared" si="7"/>
        <v>107</v>
      </c>
      <c r="EW8">
        <f t="shared" si="7"/>
        <v>107.05200000000001</v>
      </c>
      <c r="EX8">
        <f t="shared" si="7"/>
        <v>107.104</v>
      </c>
      <c r="EY8">
        <f t="shared" si="5"/>
        <v>107.15599999999999</v>
      </c>
      <c r="EZ8">
        <f t="shared" si="3"/>
        <v>107.20800000000001</v>
      </c>
      <c r="FA8">
        <f t="shared" si="3"/>
        <v>107.26</v>
      </c>
      <c r="FB8">
        <f t="shared" si="3"/>
        <v>107.312</v>
      </c>
      <c r="FC8">
        <f t="shared" si="3"/>
        <v>107.36399999999999</v>
      </c>
      <c r="FD8">
        <f t="shared" si="3"/>
        <v>107.41599999999998</v>
      </c>
      <c r="FE8">
        <f t="shared" si="3"/>
        <v>107.46800000000002</v>
      </c>
      <c r="FF8">
        <f t="shared" si="3"/>
        <v>107.52000000000001</v>
      </c>
      <c r="FG8">
        <f t="shared" si="3"/>
        <v>107.572</v>
      </c>
      <c r="FH8">
        <f t="shared" si="3"/>
        <v>107.624</v>
      </c>
      <c r="FI8">
        <f t="shared" si="3"/>
        <v>107.67599999999999</v>
      </c>
      <c r="FJ8">
        <f t="shared" si="3"/>
        <v>107.72800000000001</v>
      </c>
      <c r="FK8">
        <f t="shared" si="3"/>
        <v>107.78</v>
      </c>
      <c r="FL8">
        <f t="shared" si="3"/>
        <v>107.83199999999999</v>
      </c>
      <c r="FM8">
        <f t="shared" si="3"/>
        <v>107.884</v>
      </c>
      <c r="FN8">
        <f t="shared" si="3"/>
        <v>107.93599999999999</v>
      </c>
      <c r="FO8">
        <f t="shared" si="3"/>
        <v>107.98800000000001</v>
      </c>
      <c r="FP8">
        <f t="shared" si="3"/>
        <v>108.04</v>
      </c>
      <c r="FQ8">
        <f t="shared" si="3"/>
        <v>108.092</v>
      </c>
      <c r="FR8">
        <f t="shared" si="3"/>
        <v>108.14399999999999</v>
      </c>
      <c r="FS8">
        <f t="shared" si="3"/>
        <v>108.19599999999998</v>
      </c>
      <c r="FT8">
        <f t="shared" si="3"/>
        <v>108.248</v>
      </c>
      <c r="FU8">
        <f t="shared" si="3"/>
        <v>108.30000000000001</v>
      </c>
      <c r="FV8">
        <f t="shared" si="3"/>
        <v>108.352</v>
      </c>
      <c r="FW8">
        <f t="shared" si="3"/>
        <v>108.404</v>
      </c>
      <c r="FX8">
        <f t="shared" si="3"/>
        <v>108.45599999999999</v>
      </c>
      <c r="FY8">
        <f t="shared" si="3"/>
        <v>108.50800000000001</v>
      </c>
      <c r="FZ8">
        <f t="shared" si="3"/>
        <v>108.56</v>
      </c>
      <c r="GA8">
        <f t="shared" si="3"/>
        <v>108.61199999999999</v>
      </c>
      <c r="GB8">
        <f t="shared" si="3"/>
        <v>108.664</v>
      </c>
      <c r="GC8">
        <f t="shared" si="3"/>
        <v>108.71599999999999</v>
      </c>
      <c r="GD8">
        <f t="shared" si="3"/>
        <v>108.76800000000001</v>
      </c>
      <c r="GE8">
        <f t="shared" si="3"/>
        <v>108.82000000000001</v>
      </c>
      <c r="GF8">
        <f t="shared" si="3"/>
        <v>108.872</v>
      </c>
      <c r="GG8">
        <f t="shared" si="3"/>
        <v>108.92399999999999</v>
      </c>
      <c r="GH8">
        <f t="shared" si="3"/>
        <v>108.97599999999998</v>
      </c>
      <c r="GI8">
        <f t="shared" si="3"/>
        <v>109.02800000000001</v>
      </c>
      <c r="GJ8">
        <f t="shared" si="3"/>
        <v>109.08000000000001</v>
      </c>
      <c r="GK8">
        <f t="shared" si="3"/>
        <v>109.13200000000001</v>
      </c>
      <c r="GL8">
        <f t="shared" si="3"/>
        <v>109.184</v>
      </c>
      <c r="GM8">
        <f t="shared" si="3"/>
        <v>109.23599999999999</v>
      </c>
      <c r="GN8">
        <f t="shared" si="3"/>
        <v>109.28800000000001</v>
      </c>
      <c r="GO8">
        <f t="shared" si="3"/>
        <v>109.34</v>
      </c>
      <c r="GP8">
        <f t="shared" si="3"/>
        <v>109.392</v>
      </c>
      <c r="GQ8">
        <f t="shared" si="3"/>
        <v>109.44399999999999</v>
      </c>
      <c r="GR8">
        <f t="shared" si="3"/>
        <v>109.496</v>
      </c>
      <c r="GS8">
        <f t="shared" si="3"/>
        <v>109.54800000000002</v>
      </c>
      <c r="GT8">
        <f t="shared" si="3"/>
        <v>109.60000000000001</v>
      </c>
    </row>
    <row r="9" spans="1:202" x14ac:dyDescent="0.25">
      <c r="A9">
        <v>-0.95</v>
      </c>
      <c r="B9">
        <f t="shared" si="4"/>
        <v>99</v>
      </c>
      <c r="C9">
        <f t="shared" si="6"/>
        <v>99.052499999999995</v>
      </c>
      <c r="D9">
        <f t="shared" si="6"/>
        <v>99.105000000000004</v>
      </c>
      <c r="E9">
        <f t="shared" si="6"/>
        <v>99.157499999999999</v>
      </c>
      <c r="F9">
        <f t="shared" si="6"/>
        <v>99.210000000000008</v>
      </c>
      <c r="G9">
        <f t="shared" si="6"/>
        <v>99.262500000000003</v>
      </c>
      <c r="H9">
        <f t="shared" si="6"/>
        <v>99.314999999999998</v>
      </c>
      <c r="I9">
        <f t="shared" si="6"/>
        <v>99.367500000000007</v>
      </c>
      <c r="J9">
        <f t="shared" si="6"/>
        <v>99.42</v>
      </c>
      <c r="K9">
        <f t="shared" si="6"/>
        <v>99.472500000000011</v>
      </c>
      <c r="L9">
        <f t="shared" si="6"/>
        <v>99.525000000000006</v>
      </c>
      <c r="M9">
        <f t="shared" si="6"/>
        <v>99.577500000000001</v>
      </c>
      <c r="N9">
        <f t="shared" si="6"/>
        <v>99.63</v>
      </c>
      <c r="O9">
        <f t="shared" si="6"/>
        <v>99.68249999999999</v>
      </c>
      <c r="P9">
        <f t="shared" si="6"/>
        <v>99.734999999999999</v>
      </c>
      <c r="Q9">
        <f t="shared" si="6"/>
        <v>99.787499999999994</v>
      </c>
      <c r="R9">
        <f t="shared" si="6"/>
        <v>99.839999999999989</v>
      </c>
      <c r="S9">
        <f t="shared" si="6"/>
        <v>99.892499999999998</v>
      </c>
      <c r="T9">
        <f t="shared" si="6"/>
        <v>99.944999999999993</v>
      </c>
      <c r="U9">
        <f t="shared" si="6"/>
        <v>99.997500000000002</v>
      </c>
      <c r="V9">
        <f t="shared" si="6"/>
        <v>100.05</v>
      </c>
      <c r="W9">
        <f t="shared" si="6"/>
        <v>100.10249999999999</v>
      </c>
      <c r="X9">
        <f t="shared" si="6"/>
        <v>100.155</v>
      </c>
      <c r="Y9">
        <f t="shared" si="6"/>
        <v>100.2075</v>
      </c>
      <c r="Z9">
        <f t="shared" si="6"/>
        <v>100.26</v>
      </c>
      <c r="AA9">
        <f t="shared" si="6"/>
        <v>100.3125</v>
      </c>
      <c r="AB9">
        <f t="shared" si="6"/>
        <v>100.36499999999999</v>
      </c>
      <c r="AC9">
        <f t="shared" si="6"/>
        <v>100.4175</v>
      </c>
      <c r="AD9">
        <f t="shared" si="6"/>
        <v>100.47</v>
      </c>
      <c r="AE9">
        <f t="shared" si="6"/>
        <v>100.52250000000001</v>
      </c>
      <c r="AF9">
        <f t="shared" si="6"/>
        <v>100.575</v>
      </c>
      <c r="AG9">
        <f t="shared" si="6"/>
        <v>100.6275</v>
      </c>
      <c r="AH9">
        <f t="shared" si="6"/>
        <v>100.68</v>
      </c>
      <c r="AI9">
        <f t="shared" si="6"/>
        <v>100.7325</v>
      </c>
      <c r="AJ9">
        <f t="shared" si="6"/>
        <v>100.78500000000001</v>
      </c>
      <c r="AK9">
        <f t="shared" si="6"/>
        <v>100.83750000000001</v>
      </c>
      <c r="AL9">
        <f t="shared" si="6"/>
        <v>100.89</v>
      </c>
      <c r="AM9">
        <f t="shared" si="6"/>
        <v>100.9425</v>
      </c>
      <c r="AN9">
        <f t="shared" si="6"/>
        <v>100.99499999999999</v>
      </c>
      <c r="AO9">
        <f t="shared" si="6"/>
        <v>101.0475</v>
      </c>
      <c r="AP9">
        <f t="shared" si="6"/>
        <v>101.1</v>
      </c>
      <c r="AQ9">
        <f t="shared" si="6"/>
        <v>101.15249999999999</v>
      </c>
      <c r="AR9">
        <f t="shared" si="6"/>
        <v>101.205</v>
      </c>
      <c r="AS9">
        <f t="shared" si="6"/>
        <v>101.25749999999999</v>
      </c>
      <c r="AT9">
        <f t="shared" si="6"/>
        <v>101.31</v>
      </c>
      <c r="AU9">
        <f t="shared" si="6"/>
        <v>101.3625</v>
      </c>
      <c r="AV9">
        <f t="shared" si="6"/>
        <v>101.41499999999999</v>
      </c>
      <c r="AW9">
        <f t="shared" si="6"/>
        <v>101.4675</v>
      </c>
      <c r="AX9">
        <f t="shared" si="6"/>
        <v>101.52</v>
      </c>
      <c r="AY9">
        <f t="shared" si="6"/>
        <v>101.57250000000001</v>
      </c>
      <c r="AZ9">
        <f t="shared" si="6"/>
        <v>101.625</v>
      </c>
      <c r="BA9">
        <f t="shared" si="6"/>
        <v>101.67749999999999</v>
      </c>
      <c r="BB9">
        <f t="shared" si="6"/>
        <v>101.73</v>
      </c>
      <c r="BC9">
        <f t="shared" si="6"/>
        <v>101.7825</v>
      </c>
      <c r="BD9">
        <f t="shared" si="6"/>
        <v>101.83500000000001</v>
      </c>
      <c r="BE9">
        <f t="shared" si="6"/>
        <v>101.8875</v>
      </c>
      <c r="BF9">
        <f t="shared" si="6"/>
        <v>101.94</v>
      </c>
      <c r="BG9">
        <f t="shared" si="6"/>
        <v>101.99250000000001</v>
      </c>
      <c r="BH9">
        <f t="shared" si="6"/>
        <v>102.045</v>
      </c>
      <c r="BI9">
        <f t="shared" si="6"/>
        <v>102.0975</v>
      </c>
      <c r="BJ9">
        <f t="shared" si="6"/>
        <v>102.15</v>
      </c>
      <c r="BK9">
        <f t="shared" si="6"/>
        <v>102.2025</v>
      </c>
      <c r="BL9">
        <f t="shared" si="6"/>
        <v>102.25500000000001</v>
      </c>
      <c r="BM9">
        <f t="shared" si="6"/>
        <v>102.3075</v>
      </c>
      <c r="BN9">
        <f t="shared" ref="BN9:DY12" si="9">90+10*BN$3-15*$A9+5*BN$3*$A9</f>
        <v>102.36</v>
      </c>
      <c r="BO9">
        <f t="shared" si="9"/>
        <v>102.41250000000001</v>
      </c>
      <c r="BP9">
        <f t="shared" si="9"/>
        <v>102.465</v>
      </c>
      <c r="BQ9">
        <f t="shared" si="9"/>
        <v>102.51750000000001</v>
      </c>
      <c r="BR9">
        <f t="shared" si="9"/>
        <v>102.57000000000001</v>
      </c>
      <c r="BS9">
        <f t="shared" si="9"/>
        <v>102.6225</v>
      </c>
      <c r="BT9">
        <f t="shared" si="9"/>
        <v>102.67500000000001</v>
      </c>
      <c r="BU9">
        <f t="shared" si="9"/>
        <v>102.72750000000001</v>
      </c>
      <c r="BV9">
        <f t="shared" si="9"/>
        <v>102.78000000000002</v>
      </c>
      <c r="BW9">
        <f t="shared" si="9"/>
        <v>102.83250000000001</v>
      </c>
      <c r="BX9">
        <f t="shared" si="9"/>
        <v>102.88500000000001</v>
      </c>
      <c r="BY9">
        <f t="shared" si="9"/>
        <v>102.93750000000001</v>
      </c>
      <c r="BZ9">
        <f t="shared" si="9"/>
        <v>102.99000000000001</v>
      </c>
      <c r="CA9">
        <f t="shared" si="9"/>
        <v>103.04250000000002</v>
      </c>
      <c r="CB9">
        <f t="shared" si="9"/>
        <v>103.09500000000001</v>
      </c>
      <c r="CC9">
        <f t="shared" si="9"/>
        <v>103.14750000000001</v>
      </c>
      <c r="CD9">
        <f t="shared" si="9"/>
        <v>103.2</v>
      </c>
      <c r="CE9">
        <f t="shared" si="9"/>
        <v>103.2525</v>
      </c>
      <c r="CF9">
        <f t="shared" si="9"/>
        <v>103.30500000000001</v>
      </c>
      <c r="CG9">
        <f t="shared" si="9"/>
        <v>103.3575</v>
      </c>
      <c r="CH9">
        <f t="shared" si="9"/>
        <v>103.41</v>
      </c>
      <c r="CI9">
        <f t="shared" si="9"/>
        <v>103.46250000000001</v>
      </c>
      <c r="CJ9">
        <f t="shared" si="9"/>
        <v>103.515</v>
      </c>
      <c r="CK9">
        <f t="shared" si="9"/>
        <v>103.56750000000001</v>
      </c>
      <c r="CL9">
        <f t="shared" si="9"/>
        <v>103.62</v>
      </c>
      <c r="CM9">
        <f t="shared" si="9"/>
        <v>103.6725</v>
      </c>
      <c r="CN9">
        <f t="shared" si="9"/>
        <v>103.72500000000001</v>
      </c>
      <c r="CO9">
        <f t="shared" si="9"/>
        <v>103.7775</v>
      </c>
      <c r="CP9">
        <f t="shared" si="9"/>
        <v>103.83000000000001</v>
      </c>
      <c r="CQ9">
        <f t="shared" si="9"/>
        <v>103.88250000000001</v>
      </c>
      <c r="CR9">
        <f t="shared" si="9"/>
        <v>103.935</v>
      </c>
      <c r="CS9">
        <f t="shared" si="9"/>
        <v>103.98750000000001</v>
      </c>
      <c r="CT9">
        <f t="shared" si="9"/>
        <v>104.04</v>
      </c>
      <c r="CU9">
        <f t="shared" si="9"/>
        <v>104.09250000000002</v>
      </c>
      <c r="CV9">
        <f t="shared" si="9"/>
        <v>104.14500000000001</v>
      </c>
      <c r="CW9">
        <f t="shared" si="9"/>
        <v>104.19750000000001</v>
      </c>
      <c r="CX9">
        <f t="shared" si="9"/>
        <v>104.25</v>
      </c>
      <c r="CY9">
        <f t="shared" si="9"/>
        <v>104.30249999999999</v>
      </c>
      <c r="CZ9">
        <f t="shared" si="9"/>
        <v>104.355</v>
      </c>
      <c r="DA9">
        <f t="shared" si="9"/>
        <v>104.4075</v>
      </c>
      <c r="DB9">
        <f t="shared" si="9"/>
        <v>104.46000000000001</v>
      </c>
      <c r="DC9">
        <f t="shared" si="9"/>
        <v>104.5125</v>
      </c>
      <c r="DD9">
        <f t="shared" si="9"/>
        <v>104.565</v>
      </c>
      <c r="DE9">
        <f t="shared" si="9"/>
        <v>104.61750000000001</v>
      </c>
      <c r="DF9">
        <f t="shared" si="9"/>
        <v>104.67</v>
      </c>
      <c r="DG9">
        <f t="shared" si="9"/>
        <v>104.72250000000001</v>
      </c>
      <c r="DH9">
        <f t="shared" si="9"/>
        <v>104.77500000000001</v>
      </c>
      <c r="DI9">
        <f t="shared" si="9"/>
        <v>104.8275</v>
      </c>
      <c r="DJ9">
        <f t="shared" si="9"/>
        <v>104.88000000000001</v>
      </c>
      <c r="DK9">
        <f t="shared" si="9"/>
        <v>104.93249999999999</v>
      </c>
      <c r="DL9">
        <f t="shared" si="9"/>
        <v>104.985</v>
      </c>
      <c r="DM9">
        <f t="shared" si="9"/>
        <v>105.03749999999999</v>
      </c>
      <c r="DN9">
        <f t="shared" si="9"/>
        <v>105.08999999999999</v>
      </c>
      <c r="DO9">
        <f t="shared" si="9"/>
        <v>105.1425</v>
      </c>
      <c r="DP9">
        <f t="shared" si="9"/>
        <v>105.19499999999999</v>
      </c>
      <c r="DQ9">
        <f t="shared" si="9"/>
        <v>105.2475</v>
      </c>
      <c r="DR9">
        <f t="shared" si="9"/>
        <v>105.3</v>
      </c>
      <c r="DS9">
        <f t="shared" si="9"/>
        <v>105.35249999999999</v>
      </c>
      <c r="DT9">
        <f t="shared" si="9"/>
        <v>105.405</v>
      </c>
      <c r="DU9">
        <f t="shared" si="9"/>
        <v>105.4575</v>
      </c>
      <c r="DV9">
        <f t="shared" si="9"/>
        <v>105.51</v>
      </c>
      <c r="DW9">
        <f t="shared" si="9"/>
        <v>105.5625</v>
      </c>
      <c r="DX9">
        <f t="shared" si="9"/>
        <v>105.61499999999999</v>
      </c>
      <c r="DY9">
        <f t="shared" si="9"/>
        <v>105.6675</v>
      </c>
      <c r="DZ9">
        <f t="shared" si="8"/>
        <v>105.72</v>
      </c>
      <c r="EA9">
        <f t="shared" si="7"/>
        <v>105.77250000000001</v>
      </c>
      <c r="EB9">
        <f t="shared" si="7"/>
        <v>105.825</v>
      </c>
      <c r="EC9">
        <f t="shared" si="7"/>
        <v>105.8775</v>
      </c>
      <c r="ED9">
        <f t="shared" si="7"/>
        <v>105.93</v>
      </c>
      <c r="EE9">
        <f t="shared" si="7"/>
        <v>105.9825</v>
      </c>
      <c r="EF9">
        <f t="shared" si="7"/>
        <v>106.03500000000001</v>
      </c>
      <c r="EG9">
        <f t="shared" si="7"/>
        <v>106.08750000000001</v>
      </c>
      <c r="EH9">
        <f t="shared" si="7"/>
        <v>106.14</v>
      </c>
      <c r="EI9">
        <f t="shared" si="7"/>
        <v>106.19250000000001</v>
      </c>
      <c r="EJ9">
        <f t="shared" si="7"/>
        <v>106.24499999999999</v>
      </c>
      <c r="EK9">
        <f t="shared" si="7"/>
        <v>106.2975</v>
      </c>
      <c r="EL9">
        <f t="shared" si="7"/>
        <v>106.35</v>
      </c>
      <c r="EM9">
        <f t="shared" si="7"/>
        <v>106.40249999999999</v>
      </c>
      <c r="EN9">
        <f t="shared" si="7"/>
        <v>106.455</v>
      </c>
      <c r="EO9">
        <f t="shared" si="7"/>
        <v>106.50749999999999</v>
      </c>
      <c r="EP9">
        <f t="shared" si="7"/>
        <v>106.56</v>
      </c>
      <c r="EQ9">
        <f t="shared" si="7"/>
        <v>106.6125</v>
      </c>
      <c r="ER9">
        <f t="shared" si="7"/>
        <v>106.66499999999999</v>
      </c>
      <c r="ES9">
        <f t="shared" si="7"/>
        <v>106.7175</v>
      </c>
      <c r="ET9">
        <f t="shared" si="7"/>
        <v>106.77</v>
      </c>
      <c r="EU9">
        <f t="shared" si="7"/>
        <v>106.82250000000001</v>
      </c>
      <c r="EV9">
        <f t="shared" si="7"/>
        <v>106.875</v>
      </c>
      <c r="EW9">
        <f t="shared" si="7"/>
        <v>106.92749999999999</v>
      </c>
      <c r="EX9">
        <f t="shared" si="7"/>
        <v>106.98</v>
      </c>
      <c r="EY9">
        <f t="shared" si="5"/>
        <v>107.0325</v>
      </c>
      <c r="EZ9">
        <f t="shared" si="3"/>
        <v>107.08500000000001</v>
      </c>
      <c r="FA9">
        <f t="shared" si="3"/>
        <v>107.1375</v>
      </c>
      <c r="FB9">
        <f t="shared" si="3"/>
        <v>107.19</v>
      </c>
      <c r="FC9">
        <f t="shared" si="3"/>
        <v>107.24250000000001</v>
      </c>
      <c r="FD9">
        <f t="shared" si="3"/>
        <v>107.295</v>
      </c>
      <c r="FE9">
        <f t="shared" si="3"/>
        <v>107.34750000000001</v>
      </c>
      <c r="FF9">
        <f t="shared" si="3"/>
        <v>107.4</v>
      </c>
      <c r="FG9">
        <f t="shared" si="3"/>
        <v>107.4525</v>
      </c>
      <c r="FH9">
        <f t="shared" si="3"/>
        <v>107.50500000000001</v>
      </c>
      <c r="FI9">
        <f t="shared" si="3"/>
        <v>107.5575</v>
      </c>
      <c r="FJ9">
        <f t="shared" si="3"/>
        <v>107.61</v>
      </c>
      <c r="FK9">
        <f t="shared" si="3"/>
        <v>107.66249999999999</v>
      </c>
      <c r="FL9">
        <f t="shared" si="3"/>
        <v>107.71499999999999</v>
      </c>
      <c r="FM9">
        <f t="shared" si="3"/>
        <v>107.7675</v>
      </c>
      <c r="FN9">
        <f t="shared" si="3"/>
        <v>107.82</v>
      </c>
      <c r="FO9">
        <f t="shared" si="3"/>
        <v>107.8725</v>
      </c>
      <c r="FP9">
        <f t="shared" si="3"/>
        <v>107.925</v>
      </c>
      <c r="FQ9">
        <f t="shared" si="3"/>
        <v>107.97749999999999</v>
      </c>
      <c r="FR9">
        <f t="shared" si="3"/>
        <v>108.03</v>
      </c>
      <c r="FS9">
        <f t="shared" si="3"/>
        <v>108.0825</v>
      </c>
      <c r="FT9">
        <f t="shared" si="3"/>
        <v>108.13500000000001</v>
      </c>
      <c r="FU9">
        <f t="shared" si="3"/>
        <v>108.1875</v>
      </c>
      <c r="FV9">
        <f t="shared" si="3"/>
        <v>108.24</v>
      </c>
      <c r="FW9">
        <f t="shared" si="3"/>
        <v>108.2925</v>
      </c>
      <c r="FX9">
        <f t="shared" si="3"/>
        <v>108.345</v>
      </c>
      <c r="FY9">
        <f t="shared" si="3"/>
        <v>108.39750000000001</v>
      </c>
      <c r="FZ9">
        <f t="shared" si="3"/>
        <v>108.45</v>
      </c>
      <c r="GA9">
        <f t="shared" si="3"/>
        <v>108.5025</v>
      </c>
      <c r="GB9">
        <f t="shared" si="3"/>
        <v>108.55500000000001</v>
      </c>
      <c r="GC9">
        <f t="shared" si="3"/>
        <v>108.6075</v>
      </c>
      <c r="GD9">
        <f t="shared" si="3"/>
        <v>108.66000000000001</v>
      </c>
      <c r="GE9">
        <f t="shared" si="3"/>
        <v>108.71250000000001</v>
      </c>
      <c r="GF9">
        <f t="shared" si="3"/>
        <v>108.765</v>
      </c>
      <c r="GG9">
        <f t="shared" si="3"/>
        <v>108.81750000000001</v>
      </c>
      <c r="GH9">
        <f t="shared" si="3"/>
        <v>108.87</v>
      </c>
      <c r="GI9">
        <f t="shared" si="3"/>
        <v>108.9225</v>
      </c>
      <c r="GJ9">
        <f t="shared" si="3"/>
        <v>108.97499999999999</v>
      </c>
      <c r="GK9">
        <f t="shared" si="3"/>
        <v>109.02749999999999</v>
      </c>
      <c r="GL9">
        <f t="shared" si="3"/>
        <v>109.08</v>
      </c>
      <c r="GM9">
        <f t="shared" si="3"/>
        <v>109.13249999999999</v>
      </c>
      <c r="GN9">
        <f t="shared" si="3"/>
        <v>109.185</v>
      </c>
      <c r="GO9">
        <f t="shared" si="3"/>
        <v>109.2375</v>
      </c>
      <c r="GP9">
        <f t="shared" si="3"/>
        <v>109.28999999999999</v>
      </c>
      <c r="GQ9">
        <f t="shared" si="3"/>
        <v>109.3425</v>
      </c>
      <c r="GR9">
        <f t="shared" si="3"/>
        <v>109.395</v>
      </c>
      <c r="GS9">
        <f t="shared" ref="GS9:GT9" si="10">90+10*GS$3-15*$A9+5*GS$3*$A9</f>
        <v>109.44750000000001</v>
      </c>
      <c r="GT9">
        <f t="shared" si="10"/>
        <v>109.5</v>
      </c>
    </row>
    <row r="10" spans="1:202" x14ac:dyDescent="0.25">
      <c r="A10">
        <v>-0.94</v>
      </c>
      <c r="B10">
        <f t="shared" si="4"/>
        <v>98.8</v>
      </c>
      <c r="C10">
        <f t="shared" ref="C10:BN13" si="11">90+10*C$3-15*$A10+5*C$3*$A10</f>
        <v>98.852999999999994</v>
      </c>
      <c r="D10">
        <f t="shared" si="11"/>
        <v>98.905999999999992</v>
      </c>
      <c r="E10">
        <f t="shared" si="11"/>
        <v>98.958999999999989</v>
      </c>
      <c r="F10">
        <f t="shared" si="11"/>
        <v>99.012</v>
      </c>
      <c r="G10">
        <f t="shared" si="11"/>
        <v>99.064999999999998</v>
      </c>
      <c r="H10">
        <f t="shared" si="11"/>
        <v>99.117999999999995</v>
      </c>
      <c r="I10">
        <f t="shared" si="11"/>
        <v>99.170999999999992</v>
      </c>
      <c r="J10">
        <f t="shared" si="11"/>
        <v>99.22399999999999</v>
      </c>
      <c r="K10">
        <f t="shared" si="11"/>
        <v>99.277000000000001</v>
      </c>
      <c r="L10">
        <f t="shared" si="11"/>
        <v>99.33</v>
      </c>
      <c r="M10">
        <f t="shared" si="11"/>
        <v>99.382999999999981</v>
      </c>
      <c r="N10">
        <f t="shared" si="11"/>
        <v>99.435999999999993</v>
      </c>
      <c r="O10">
        <f t="shared" si="11"/>
        <v>99.48899999999999</v>
      </c>
      <c r="P10">
        <f t="shared" si="11"/>
        <v>99.542000000000002</v>
      </c>
      <c r="Q10">
        <f t="shared" si="11"/>
        <v>99.594999999999999</v>
      </c>
      <c r="R10">
        <f t="shared" si="11"/>
        <v>99.647999999999982</v>
      </c>
      <c r="S10">
        <f t="shared" si="11"/>
        <v>99.700999999999993</v>
      </c>
      <c r="T10">
        <f t="shared" si="11"/>
        <v>99.753999999999991</v>
      </c>
      <c r="U10">
        <f t="shared" si="11"/>
        <v>99.807000000000002</v>
      </c>
      <c r="V10">
        <f t="shared" si="11"/>
        <v>99.86</v>
      </c>
      <c r="W10">
        <f t="shared" si="11"/>
        <v>99.912999999999982</v>
      </c>
      <c r="X10">
        <f t="shared" si="11"/>
        <v>99.965999999999994</v>
      </c>
      <c r="Y10">
        <f t="shared" si="11"/>
        <v>100.01899999999999</v>
      </c>
      <c r="Z10">
        <f t="shared" si="11"/>
        <v>100.072</v>
      </c>
      <c r="AA10">
        <f t="shared" si="11"/>
        <v>100.125</v>
      </c>
      <c r="AB10">
        <f t="shared" si="11"/>
        <v>100.17799999999998</v>
      </c>
      <c r="AC10">
        <f t="shared" si="11"/>
        <v>100.23099999999999</v>
      </c>
      <c r="AD10">
        <f t="shared" si="11"/>
        <v>100.28399999999999</v>
      </c>
      <c r="AE10">
        <f t="shared" si="11"/>
        <v>100.337</v>
      </c>
      <c r="AF10">
        <f t="shared" si="11"/>
        <v>100.39</v>
      </c>
      <c r="AG10">
        <f t="shared" si="11"/>
        <v>100.44299999999998</v>
      </c>
      <c r="AH10">
        <f t="shared" si="11"/>
        <v>100.496</v>
      </c>
      <c r="AI10">
        <f t="shared" si="11"/>
        <v>100.54899999999999</v>
      </c>
      <c r="AJ10">
        <f t="shared" si="11"/>
        <v>100.602</v>
      </c>
      <c r="AK10">
        <f t="shared" si="11"/>
        <v>100.655</v>
      </c>
      <c r="AL10">
        <f t="shared" si="11"/>
        <v>100.70799999999998</v>
      </c>
      <c r="AM10">
        <f t="shared" si="11"/>
        <v>100.761</v>
      </c>
      <c r="AN10">
        <f t="shared" si="11"/>
        <v>100.81399999999999</v>
      </c>
      <c r="AO10">
        <f t="shared" si="11"/>
        <v>100.867</v>
      </c>
      <c r="AP10">
        <f t="shared" si="11"/>
        <v>100.91999999999999</v>
      </c>
      <c r="AQ10">
        <f t="shared" si="11"/>
        <v>100.97299999999998</v>
      </c>
      <c r="AR10">
        <f t="shared" si="11"/>
        <v>101.026</v>
      </c>
      <c r="AS10">
        <f t="shared" si="11"/>
        <v>101.07899999999999</v>
      </c>
      <c r="AT10">
        <f t="shared" si="11"/>
        <v>101.13200000000001</v>
      </c>
      <c r="AU10">
        <f t="shared" si="11"/>
        <v>101.18499999999999</v>
      </c>
      <c r="AV10">
        <f t="shared" si="11"/>
        <v>101.23799999999999</v>
      </c>
      <c r="AW10">
        <f t="shared" si="11"/>
        <v>101.291</v>
      </c>
      <c r="AX10">
        <f t="shared" si="11"/>
        <v>101.34399999999999</v>
      </c>
      <c r="AY10">
        <f t="shared" si="11"/>
        <v>101.39700000000001</v>
      </c>
      <c r="AZ10">
        <f t="shared" si="11"/>
        <v>101.44999999999999</v>
      </c>
      <c r="BA10">
        <f t="shared" si="11"/>
        <v>101.50299999999999</v>
      </c>
      <c r="BB10">
        <f t="shared" si="11"/>
        <v>101.556</v>
      </c>
      <c r="BC10">
        <f t="shared" si="11"/>
        <v>101.60899999999999</v>
      </c>
      <c r="BD10">
        <f t="shared" si="11"/>
        <v>101.66200000000001</v>
      </c>
      <c r="BE10">
        <f t="shared" si="11"/>
        <v>101.71499999999999</v>
      </c>
      <c r="BF10">
        <f t="shared" si="11"/>
        <v>101.76799999999999</v>
      </c>
      <c r="BG10">
        <f t="shared" si="11"/>
        <v>101.82100000000001</v>
      </c>
      <c r="BH10">
        <f t="shared" si="11"/>
        <v>101.874</v>
      </c>
      <c r="BI10">
        <f t="shared" si="11"/>
        <v>101.92699999999999</v>
      </c>
      <c r="BJ10">
        <f t="shared" si="11"/>
        <v>101.98</v>
      </c>
      <c r="BK10">
        <f t="shared" si="11"/>
        <v>102.033</v>
      </c>
      <c r="BL10">
        <f t="shared" si="11"/>
        <v>102.08600000000001</v>
      </c>
      <c r="BM10">
        <f t="shared" si="11"/>
        <v>102.139</v>
      </c>
      <c r="BN10">
        <f t="shared" si="11"/>
        <v>102.19199999999999</v>
      </c>
      <c r="BO10">
        <f t="shared" si="9"/>
        <v>102.245</v>
      </c>
      <c r="BP10">
        <f t="shared" si="9"/>
        <v>102.298</v>
      </c>
      <c r="BQ10">
        <f t="shared" si="9"/>
        <v>102.35100000000001</v>
      </c>
      <c r="BR10">
        <f t="shared" si="9"/>
        <v>102.404</v>
      </c>
      <c r="BS10">
        <f t="shared" si="9"/>
        <v>102.45699999999999</v>
      </c>
      <c r="BT10">
        <f t="shared" si="9"/>
        <v>102.51</v>
      </c>
      <c r="BU10">
        <f t="shared" si="9"/>
        <v>102.563</v>
      </c>
      <c r="BV10">
        <f t="shared" si="9"/>
        <v>102.616</v>
      </c>
      <c r="BW10">
        <f t="shared" si="9"/>
        <v>102.669</v>
      </c>
      <c r="BX10">
        <f t="shared" si="9"/>
        <v>102.72199999999999</v>
      </c>
      <c r="BY10">
        <f t="shared" si="9"/>
        <v>102.77500000000001</v>
      </c>
      <c r="BZ10">
        <f t="shared" si="9"/>
        <v>102.828</v>
      </c>
      <c r="CA10">
        <f t="shared" si="9"/>
        <v>102.881</v>
      </c>
      <c r="CB10">
        <f t="shared" si="9"/>
        <v>102.934</v>
      </c>
      <c r="CC10">
        <f t="shared" si="9"/>
        <v>102.98699999999999</v>
      </c>
      <c r="CD10">
        <f t="shared" si="9"/>
        <v>103.04</v>
      </c>
      <c r="CE10">
        <f t="shared" si="9"/>
        <v>103.093</v>
      </c>
      <c r="CF10">
        <f t="shared" si="9"/>
        <v>103.146</v>
      </c>
      <c r="CG10">
        <f t="shared" si="9"/>
        <v>103.199</v>
      </c>
      <c r="CH10">
        <f t="shared" si="9"/>
        <v>103.252</v>
      </c>
      <c r="CI10">
        <f t="shared" si="9"/>
        <v>103.30500000000001</v>
      </c>
      <c r="CJ10">
        <f t="shared" si="9"/>
        <v>103.358</v>
      </c>
      <c r="CK10">
        <f t="shared" si="9"/>
        <v>103.411</v>
      </c>
      <c r="CL10">
        <f t="shared" si="9"/>
        <v>103.464</v>
      </c>
      <c r="CM10">
        <f t="shared" si="9"/>
        <v>103.517</v>
      </c>
      <c r="CN10">
        <f t="shared" si="9"/>
        <v>103.57000000000001</v>
      </c>
      <c r="CO10">
        <f t="shared" si="9"/>
        <v>103.623</v>
      </c>
      <c r="CP10">
        <f t="shared" si="9"/>
        <v>103.676</v>
      </c>
      <c r="CQ10">
        <f t="shared" si="9"/>
        <v>103.729</v>
      </c>
      <c r="CR10">
        <f t="shared" si="9"/>
        <v>103.782</v>
      </c>
      <c r="CS10">
        <f t="shared" si="9"/>
        <v>103.83500000000001</v>
      </c>
      <c r="CT10">
        <f t="shared" si="9"/>
        <v>103.88800000000001</v>
      </c>
      <c r="CU10">
        <f t="shared" si="9"/>
        <v>103.941</v>
      </c>
      <c r="CV10">
        <f t="shared" si="9"/>
        <v>103.994</v>
      </c>
      <c r="CW10">
        <f t="shared" si="9"/>
        <v>104.047</v>
      </c>
      <c r="CX10">
        <f t="shared" si="9"/>
        <v>104.1</v>
      </c>
      <c r="CY10">
        <f t="shared" si="9"/>
        <v>104.15299999999999</v>
      </c>
      <c r="CZ10">
        <f t="shared" si="9"/>
        <v>104.206</v>
      </c>
      <c r="DA10">
        <f t="shared" si="9"/>
        <v>104.25899999999999</v>
      </c>
      <c r="DB10">
        <f t="shared" si="9"/>
        <v>104.312</v>
      </c>
      <c r="DC10">
        <f t="shared" si="9"/>
        <v>104.36499999999999</v>
      </c>
      <c r="DD10">
        <f t="shared" si="9"/>
        <v>104.41799999999999</v>
      </c>
      <c r="DE10">
        <f t="shared" si="9"/>
        <v>104.471</v>
      </c>
      <c r="DF10">
        <f t="shared" si="9"/>
        <v>104.52399999999999</v>
      </c>
      <c r="DG10">
        <f t="shared" si="9"/>
        <v>104.577</v>
      </c>
      <c r="DH10">
        <f t="shared" si="9"/>
        <v>104.63</v>
      </c>
      <c r="DI10">
        <f t="shared" si="9"/>
        <v>104.68299999999999</v>
      </c>
      <c r="DJ10">
        <f t="shared" si="9"/>
        <v>104.736</v>
      </c>
      <c r="DK10">
        <f t="shared" si="9"/>
        <v>104.78899999999999</v>
      </c>
      <c r="DL10">
        <f t="shared" si="9"/>
        <v>104.842</v>
      </c>
      <c r="DM10">
        <f t="shared" si="9"/>
        <v>104.895</v>
      </c>
      <c r="DN10">
        <f t="shared" si="9"/>
        <v>104.94799999999999</v>
      </c>
      <c r="DO10">
        <f t="shared" si="9"/>
        <v>105.00099999999999</v>
      </c>
      <c r="DP10">
        <f t="shared" si="9"/>
        <v>105.05399999999999</v>
      </c>
      <c r="DQ10">
        <f t="shared" si="9"/>
        <v>105.107</v>
      </c>
      <c r="DR10">
        <f t="shared" si="9"/>
        <v>105.16</v>
      </c>
      <c r="DS10">
        <f t="shared" si="9"/>
        <v>105.21299999999999</v>
      </c>
      <c r="DT10">
        <f t="shared" si="9"/>
        <v>105.26599999999999</v>
      </c>
      <c r="DU10">
        <f t="shared" si="9"/>
        <v>105.31899999999999</v>
      </c>
      <c r="DV10">
        <f t="shared" si="9"/>
        <v>105.372</v>
      </c>
      <c r="DW10">
        <f t="shared" si="9"/>
        <v>105.425</v>
      </c>
      <c r="DX10">
        <f t="shared" si="9"/>
        <v>105.47799999999999</v>
      </c>
      <c r="DY10">
        <f t="shared" si="9"/>
        <v>105.53099999999999</v>
      </c>
      <c r="DZ10">
        <f t="shared" si="8"/>
        <v>105.58399999999999</v>
      </c>
      <c r="EA10">
        <f t="shared" si="7"/>
        <v>105.637</v>
      </c>
      <c r="EB10">
        <f t="shared" si="7"/>
        <v>105.69</v>
      </c>
      <c r="EC10">
        <f t="shared" si="7"/>
        <v>105.74299999999999</v>
      </c>
      <c r="ED10">
        <f t="shared" si="7"/>
        <v>105.79599999999999</v>
      </c>
      <c r="EE10">
        <f t="shared" si="7"/>
        <v>105.84899999999999</v>
      </c>
      <c r="EF10">
        <f t="shared" si="7"/>
        <v>105.902</v>
      </c>
      <c r="EG10">
        <f t="shared" si="7"/>
        <v>105.955</v>
      </c>
      <c r="EH10">
        <f t="shared" si="7"/>
        <v>106.008</v>
      </c>
      <c r="EI10">
        <f t="shared" si="7"/>
        <v>106.06099999999999</v>
      </c>
      <c r="EJ10">
        <f t="shared" si="7"/>
        <v>106.11399999999999</v>
      </c>
      <c r="EK10">
        <f t="shared" si="7"/>
        <v>106.167</v>
      </c>
      <c r="EL10">
        <f t="shared" si="7"/>
        <v>106.22</v>
      </c>
      <c r="EM10">
        <f t="shared" si="7"/>
        <v>106.27299999999998</v>
      </c>
      <c r="EN10">
        <f t="shared" si="7"/>
        <v>106.32599999999999</v>
      </c>
      <c r="EO10">
        <f t="shared" si="7"/>
        <v>106.37899999999999</v>
      </c>
      <c r="EP10">
        <f t="shared" si="7"/>
        <v>106.432</v>
      </c>
      <c r="EQ10">
        <f t="shared" si="7"/>
        <v>106.485</v>
      </c>
      <c r="ER10">
        <f t="shared" si="7"/>
        <v>106.53799999999998</v>
      </c>
      <c r="ES10">
        <f t="shared" si="7"/>
        <v>106.59099999999999</v>
      </c>
      <c r="ET10">
        <f t="shared" si="7"/>
        <v>106.64399999999999</v>
      </c>
      <c r="EU10">
        <f t="shared" si="7"/>
        <v>106.697</v>
      </c>
      <c r="EV10">
        <f t="shared" si="7"/>
        <v>106.75</v>
      </c>
      <c r="EW10">
        <f t="shared" si="7"/>
        <v>106.80299999999998</v>
      </c>
      <c r="EX10">
        <f t="shared" si="7"/>
        <v>106.85599999999999</v>
      </c>
      <c r="EY10">
        <f t="shared" si="5"/>
        <v>106.90899999999999</v>
      </c>
      <c r="EZ10">
        <f t="shared" si="5"/>
        <v>106.962</v>
      </c>
      <c r="FA10">
        <f t="shared" si="5"/>
        <v>107.015</v>
      </c>
      <c r="FB10">
        <f t="shared" si="5"/>
        <v>107.06799999999998</v>
      </c>
      <c r="FC10">
        <f t="shared" si="5"/>
        <v>107.121</v>
      </c>
      <c r="FD10">
        <f t="shared" si="5"/>
        <v>107.17399999999999</v>
      </c>
      <c r="FE10">
        <f t="shared" si="5"/>
        <v>107.227</v>
      </c>
      <c r="FF10">
        <f t="shared" si="5"/>
        <v>107.28</v>
      </c>
      <c r="FG10">
        <f t="shared" si="5"/>
        <v>107.33299999999998</v>
      </c>
      <c r="FH10">
        <f t="shared" si="5"/>
        <v>107.386</v>
      </c>
      <c r="FI10">
        <f t="shared" si="5"/>
        <v>107.43899999999999</v>
      </c>
      <c r="FJ10">
        <f t="shared" si="5"/>
        <v>107.492</v>
      </c>
      <c r="FK10">
        <f t="shared" si="5"/>
        <v>107.54499999999999</v>
      </c>
      <c r="FL10">
        <f t="shared" si="5"/>
        <v>107.59799999999998</v>
      </c>
      <c r="FM10">
        <f t="shared" si="5"/>
        <v>107.651</v>
      </c>
      <c r="FN10">
        <f t="shared" si="5"/>
        <v>107.70399999999999</v>
      </c>
      <c r="FO10">
        <f t="shared" ref="FO10:GT17" si="12">90+10*FO$3-15*$A10+5*FO$3*$A10</f>
        <v>107.75700000000001</v>
      </c>
      <c r="FP10">
        <f t="shared" si="12"/>
        <v>107.80999999999999</v>
      </c>
      <c r="FQ10">
        <f t="shared" si="12"/>
        <v>107.86299999999999</v>
      </c>
      <c r="FR10">
        <f t="shared" si="12"/>
        <v>107.916</v>
      </c>
      <c r="FS10">
        <f t="shared" si="12"/>
        <v>107.96899999999999</v>
      </c>
      <c r="FT10">
        <f t="shared" si="12"/>
        <v>108.02200000000001</v>
      </c>
      <c r="FU10">
        <f t="shared" si="12"/>
        <v>108.07499999999999</v>
      </c>
      <c r="FV10">
        <f t="shared" si="12"/>
        <v>108.12799999999999</v>
      </c>
      <c r="FW10">
        <f t="shared" si="12"/>
        <v>108.181</v>
      </c>
      <c r="FX10">
        <f t="shared" si="12"/>
        <v>108.23399999999999</v>
      </c>
      <c r="FY10">
        <f t="shared" si="12"/>
        <v>108.28700000000001</v>
      </c>
      <c r="FZ10">
        <f t="shared" si="12"/>
        <v>108.33999999999999</v>
      </c>
      <c r="GA10">
        <f t="shared" si="12"/>
        <v>108.39299999999999</v>
      </c>
      <c r="GB10">
        <f t="shared" si="12"/>
        <v>108.446</v>
      </c>
      <c r="GC10">
        <f t="shared" si="12"/>
        <v>108.499</v>
      </c>
      <c r="GD10">
        <f t="shared" si="12"/>
        <v>108.55200000000001</v>
      </c>
      <c r="GE10">
        <f t="shared" si="12"/>
        <v>108.60499999999999</v>
      </c>
      <c r="GF10">
        <f t="shared" si="12"/>
        <v>108.65799999999999</v>
      </c>
      <c r="GG10">
        <f t="shared" si="12"/>
        <v>108.711</v>
      </c>
      <c r="GH10">
        <f t="shared" si="12"/>
        <v>108.764</v>
      </c>
      <c r="GI10">
        <f t="shared" si="12"/>
        <v>108.81700000000001</v>
      </c>
      <c r="GJ10">
        <f t="shared" si="12"/>
        <v>108.86999999999999</v>
      </c>
      <c r="GK10">
        <f t="shared" si="12"/>
        <v>108.92299999999999</v>
      </c>
      <c r="GL10">
        <f t="shared" si="12"/>
        <v>108.976</v>
      </c>
      <c r="GM10">
        <f t="shared" si="12"/>
        <v>109.029</v>
      </c>
      <c r="GN10">
        <f t="shared" si="12"/>
        <v>109.08199999999999</v>
      </c>
      <c r="GO10">
        <f t="shared" si="12"/>
        <v>109.13499999999999</v>
      </c>
      <c r="GP10">
        <f t="shared" si="12"/>
        <v>109.18799999999999</v>
      </c>
      <c r="GQ10">
        <f t="shared" si="12"/>
        <v>109.241</v>
      </c>
      <c r="GR10">
        <f t="shared" si="12"/>
        <v>109.294</v>
      </c>
      <c r="GS10">
        <f t="shared" si="12"/>
        <v>109.34699999999999</v>
      </c>
      <c r="GT10">
        <f t="shared" si="12"/>
        <v>109.39999999999999</v>
      </c>
    </row>
    <row r="11" spans="1:202" x14ac:dyDescent="0.25">
      <c r="A11">
        <v>-0.93</v>
      </c>
      <c r="B11">
        <f t="shared" si="4"/>
        <v>98.600000000000009</v>
      </c>
      <c r="C11">
        <f t="shared" si="11"/>
        <v>98.653499999999994</v>
      </c>
      <c r="D11">
        <f t="shared" si="11"/>
        <v>98.707000000000008</v>
      </c>
      <c r="E11">
        <f t="shared" si="11"/>
        <v>98.760499999999993</v>
      </c>
      <c r="F11">
        <f t="shared" si="11"/>
        <v>98.814000000000007</v>
      </c>
      <c r="G11">
        <f t="shared" si="11"/>
        <v>98.867500000000007</v>
      </c>
      <c r="H11">
        <f t="shared" si="11"/>
        <v>98.920999999999992</v>
      </c>
      <c r="I11">
        <f t="shared" si="11"/>
        <v>98.974500000000006</v>
      </c>
      <c r="J11">
        <f t="shared" si="11"/>
        <v>99.028000000000006</v>
      </c>
      <c r="K11">
        <f t="shared" si="11"/>
        <v>99.081500000000005</v>
      </c>
      <c r="L11">
        <f t="shared" si="11"/>
        <v>99.135000000000005</v>
      </c>
      <c r="M11">
        <f t="shared" si="11"/>
        <v>99.188500000000005</v>
      </c>
      <c r="N11">
        <f t="shared" si="11"/>
        <v>99.242000000000004</v>
      </c>
      <c r="O11">
        <f t="shared" si="11"/>
        <v>99.295500000000004</v>
      </c>
      <c r="P11">
        <f t="shared" si="11"/>
        <v>99.349000000000004</v>
      </c>
      <c r="Q11">
        <f t="shared" si="11"/>
        <v>99.402500000000003</v>
      </c>
      <c r="R11">
        <f t="shared" si="11"/>
        <v>99.456000000000003</v>
      </c>
      <c r="S11">
        <f t="shared" si="11"/>
        <v>99.509500000000003</v>
      </c>
      <c r="T11">
        <f t="shared" si="11"/>
        <v>99.563000000000002</v>
      </c>
      <c r="U11">
        <f t="shared" si="11"/>
        <v>99.616500000000016</v>
      </c>
      <c r="V11">
        <f t="shared" si="11"/>
        <v>99.67</v>
      </c>
      <c r="W11">
        <f t="shared" si="11"/>
        <v>99.723500000000001</v>
      </c>
      <c r="X11">
        <f t="shared" si="11"/>
        <v>99.777000000000001</v>
      </c>
      <c r="Y11">
        <f t="shared" si="11"/>
        <v>99.830500000000001</v>
      </c>
      <c r="Z11">
        <f t="shared" si="11"/>
        <v>99.884000000000015</v>
      </c>
      <c r="AA11">
        <f t="shared" si="11"/>
        <v>99.9375</v>
      </c>
      <c r="AB11">
        <f t="shared" si="11"/>
        <v>99.991</v>
      </c>
      <c r="AC11">
        <f t="shared" si="11"/>
        <v>100.0445</v>
      </c>
      <c r="AD11">
        <f t="shared" si="11"/>
        <v>100.098</v>
      </c>
      <c r="AE11">
        <f t="shared" si="11"/>
        <v>100.15150000000001</v>
      </c>
      <c r="AF11">
        <f t="shared" si="11"/>
        <v>100.205</v>
      </c>
      <c r="AG11">
        <f t="shared" si="11"/>
        <v>100.2585</v>
      </c>
      <c r="AH11">
        <f t="shared" si="11"/>
        <v>100.31200000000001</v>
      </c>
      <c r="AI11">
        <f t="shared" si="11"/>
        <v>100.3655</v>
      </c>
      <c r="AJ11">
        <f t="shared" si="11"/>
        <v>100.41900000000001</v>
      </c>
      <c r="AK11">
        <f t="shared" si="11"/>
        <v>100.4725</v>
      </c>
      <c r="AL11">
        <f t="shared" si="11"/>
        <v>100.526</v>
      </c>
      <c r="AM11">
        <f t="shared" si="11"/>
        <v>100.57950000000001</v>
      </c>
      <c r="AN11">
        <f t="shared" si="11"/>
        <v>100.633</v>
      </c>
      <c r="AO11">
        <f t="shared" si="11"/>
        <v>100.68650000000001</v>
      </c>
      <c r="AP11">
        <f t="shared" si="11"/>
        <v>100.74000000000001</v>
      </c>
      <c r="AQ11">
        <f t="shared" si="11"/>
        <v>100.79349999999999</v>
      </c>
      <c r="AR11">
        <f t="shared" si="11"/>
        <v>100.84700000000001</v>
      </c>
      <c r="AS11">
        <f t="shared" si="11"/>
        <v>100.90049999999999</v>
      </c>
      <c r="AT11">
        <f t="shared" si="11"/>
        <v>100.95400000000001</v>
      </c>
      <c r="AU11">
        <f t="shared" si="11"/>
        <v>101.00750000000001</v>
      </c>
      <c r="AV11">
        <f t="shared" si="11"/>
        <v>101.06099999999999</v>
      </c>
      <c r="AW11">
        <f t="shared" si="11"/>
        <v>101.11450000000001</v>
      </c>
      <c r="AX11">
        <f t="shared" si="11"/>
        <v>101.16800000000001</v>
      </c>
      <c r="AY11">
        <f t="shared" si="11"/>
        <v>101.22150000000001</v>
      </c>
      <c r="AZ11">
        <f t="shared" si="11"/>
        <v>101.27500000000001</v>
      </c>
      <c r="BA11">
        <f t="shared" si="11"/>
        <v>101.32849999999999</v>
      </c>
      <c r="BB11">
        <f t="shared" si="11"/>
        <v>101.38200000000001</v>
      </c>
      <c r="BC11">
        <f t="shared" si="11"/>
        <v>101.4355</v>
      </c>
      <c r="BD11">
        <f t="shared" si="11"/>
        <v>101.489</v>
      </c>
      <c r="BE11">
        <f t="shared" si="11"/>
        <v>101.5425</v>
      </c>
      <c r="BF11">
        <f t="shared" si="11"/>
        <v>101.596</v>
      </c>
      <c r="BG11">
        <f t="shared" si="11"/>
        <v>101.64950000000002</v>
      </c>
      <c r="BH11">
        <f t="shared" si="11"/>
        <v>101.703</v>
      </c>
      <c r="BI11">
        <f t="shared" si="11"/>
        <v>101.7565</v>
      </c>
      <c r="BJ11">
        <f t="shared" si="11"/>
        <v>101.81000000000002</v>
      </c>
      <c r="BK11">
        <f t="shared" si="11"/>
        <v>101.8635</v>
      </c>
      <c r="BL11">
        <f t="shared" si="11"/>
        <v>101.91700000000002</v>
      </c>
      <c r="BM11">
        <f t="shared" si="11"/>
        <v>101.97050000000002</v>
      </c>
      <c r="BN11">
        <f t="shared" si="11"/>
        <v>102.024</v>
      </c>
      <c r="BO11">
        <f t="shared" si="9"/>
        <v>102.07750000000001</v>
      </c>
      <c r="BP11">
        <f t="shared" si="9"/>
        <v>102.131</v>
      </c>
      <c r="BQ11">
        <f t="shared" si="9"/>
        <v>102.18450000000001</v>
      </c>
      <c r="BR11">
        <f t="shared" si="9"/>
        <v>102.23800000000001</v>
      </c>
      <c r="BS11">
        <f t="shared" si="9"/>
        <v>102.2915</v>
      </c>
      <c r="BT11">
        <f t="shared" si="9"/>
        <v>102.34500000000001</v>
      </c>
      <c r="BU11">
        <f t="shared" si="9"/>
        <v>102.39850000000001</v>
      </c>
      <c r="BV11">
        <f t="shared" si="9"/>
        <v>102.45200000000001</v>
      </c>
      <c r="BW11">
        <f t="shared" si="9"/>
        <v>102.50550000000001</v>
      </c>
      <c r="BX11">
        <f t="shared" si="9"/>
        <v>102.559</v>
      </c>
      <c r="BY11">
        <f t="shared" si="9"/>
        <v>102.61250000000001</v>
      </c>
      <c r="BZ11">
        <f t="shared" si="9"/>
        <v>102.66600000000001</v>
      </c>
      <c r="CA11">
        <f t="shared" si="9"/>
        <v>102.71950000000001</v>
      </c>
      <c r="CB11">
        <f t="shared" si="9"/>
        <v>102.77300000000001</v>
      </c>
      <c r="CC11">
        <f t="shared" si="9"/>
        <v>102.82650000000001</v>
      </c>
      <c r="CD11">
        <f t="shared" si="9"/>
        <v>102.88000000000001</v>
      </c>
      <c r="CE11">
        <f t="shared" si="9"/>
        <v>102.93350000000001</v>
      </c>
      <c r="CF11">
        <f t="shared" si="9"/>
        <v>102.98700000000001</v>
      </c>
      <c r="CG11">
        <f t="shared" si="9"/>
        <v>103.04050000000001</v>
      </c>
      <c r="CH11">
        <f t="shared" si="9"/>
        <v>103.09400000000001</v>
      </c>
      <c r="CI11">
        <f t="shared" si="9"/>
        <v>103.14750000000001</v>
      </c>
      <c r="CJ11">
        <f t="shared" si="9"/>
        <v>103.20100000000001</v>
      </c>
      <c r="CK11">
        <f t="shared" si="9"/>
        <v>103.25450000000002</v>
      </c>
      <c r="CL11">
        <f t="shared" si="9"/>
        <v>103.30800000000001</v>
      </c>
      <c r="CM11">
        <f t="shared" si="9"/>
        <v>103.36150000000001</v>
      </c>
      <c r="CN11">
        <f t="shared" si="9"/>
        <v>103.41500000000001</v>
      </c>
      <c r="CO11">
        <f t="shared" si="9"/>
        <v>103.46850000000001</v>
      </c>
      <c r="CP11">
        <f t="shared" si="9"/>
        <v>103.52200000000002</v>
      </c>
      <c r="CQ11">
        <f t="shared" si="9"/>
        <v>103.57550000000001</v>
      </c>
      <c r="CR11">
        <f t="shared" si="9"/>
        <v>103.629</v>
      </c>
      <c r="CS11">
        <f t="shared" si="9"/>
        <v>103.68250000000002</v>
      </c>
      <c r="CT11">
        <f t="shared" si="9"/>
        <v>103.736</v>
      </c>
      <c r="CU11">
        <f t="shared" si="9"/>
        <v>103.78950000000002</v>
      </c>
      <c r="CV11">
        <f t="shared" si="9"/>
        <v>103.843</v>
      </c>
      <c r="CW11">
        <f t="shared" si="9"/>
        <v>103.8965</v>
      </c>
      <c r="CX11">
        <f t="shared" si="9"/>
        <v>103.95</v>
      </c>
      <c r="CY11">
        <f t="shared" si="9"/>
        <v>104.0035</v>
      </c>
      <c r="CZ11">
        <f t="shared" si="9"/>
        <v>104.057</v>
      </c>
      <c r="DA11">
        <f t="shared" si="9"/>
        <v>104.1105</v>
      </c>
      <c r="DB11">
        <f t="shared" si="9"/>
        <v>104.164</v>
      </c>
      <c r="DC11">
        <f t="shared" si="9"/>
        <v>104.2175</v>
      </c>
      <c r="DD11">
        <f t="shared" si="9"/>
        <v>104.271</v>
      </c>
      <c r="DE11">
        <f t="shared" si="9"/>
        <v>104.3245</v>
      </c>
      <c r="DF11">
        <f t="shared" si="9"/>
        <v>104.378</v>
      </c>
      <c r="DG11">
        <f t="shared" si="9"/>
        <v>104.43150000000001</v>
      </c>
      <c r="DH11">
        <f t="shared" si="9"/>
        <v>104.485</v>
      </c>
      <c r="DI11">
        <f t="shared" si="9"/>
        <v>104.5385</v>
      </c>
      <c r="DJ11">
        <f t="shared" si="9"/>
        <v>104.592</v>
      </c>
      <c r="DK11">
        <f t="shared" si="9"/>
        <v>104.6455</v>
      </c>
      <c r="DL11">
        <f t="shared" si="9"/>
        <v>104.69900000000001</v>
      </c>
      <c r="DM11">
        <f t="shared" si="9"/>
        <v>104.7525</v>
      </c>
      <c r="DN11">
        <f t="shared" si="9"/>
        <v>104.806</v>
      </c>
      <c r="DO11">
        <f t="shared" si="9"/>
        <v>104.85950000000001</v>
      </c>
      <c r="DP11">
        <f t="shared" si="9"/>
        <v>104.913</v>
      </c>
      <c r="DQ11">
        <f t="shared" si="9"/>
        <v>104.96650000000001</v>
      </c>
      <c r="DR11">
        <f t="shared" si="9"/>
        <v>105.02</v>
      </c>
      <c r="DS11">
        <f t="shared" si="9"/>
        <v>105.0735</v>
      </c>
      <c r="DT11">
        <f t="shared" si="9"/>
        <v>105.12700000000001</v>
      </c>
      <c r="DU11">
        <f t="shared" si="9"/>
        <v>105.18049999999999</v>
      </c>
      <c r="DV11">
        <f t="shared" si="9"/>
        <v>105.23400000000001</v>
      </c>
      <c r="DW11">
        <f t="shared" si="9"/>
        <v>105.28750000000001</v>
      </c>
      <c r="DX11">
        <f t="shared" si="9"/>
        <v>105.34099999999999</v>
      </c>
      <c r="DY11">
        <f t="shared" si="9"/>
        <v>105.39450000000001</v>
      </c>
      <c r="DZ11">
        <f t="shared" si="8"/>
        <v>105.44799999999999</v>
      </c>
      <c r="EA11">
        <f t="shared" si="7"/>
        <v>105.50150000000001</v>
      </c>
      <c r="EB11">
        <f t="shared" si="7"/>
        <v>105.55500000000001</v>
      </c>
      <c r="EC11">
        <f t="shared" si="7"/>
        <v>105.60849999999999</v>
      </c>
      <c r="ED11">
        <f t="shared" si="7"/>
        <v>105.66200000000001</v>
      </c>
      <c r="EE11">
        <f t="shared" si="7"/>
        <v>105.71550000000001</v>
      </c>
      <c r="EF11">
        <f t="shared" si="7"/>
        <v>105.76900000000001</v>
      </c>
      <c r="EG11">
        <f t="shared" si="7"/>
        <v>105.82250000000001</v>
      </c>
      <c r="EH11">
        <f t="shared" si="7"/>
        <v>105.87599999999999</v>
      </c>
      <c r="EI11">
        <f t="shared" si="7"/>
        <v>105.9295</v>
      </c>
      <c r="EJ11">
        <f t="shared" si="7"/>
        <v>105.983</v>
      </c>
      <c r="EK11">
        <f t="shared" si="7"/>
        <v>106.0365</v>
      </c>
      <c r="EL11">
        <f t="shared" si="7"/>
        <v>106.09</v>
      </c>
      <c r="EM11">
        <f t="shared" si="7"/>
        <v>106.1435</v>
      </c>
      <c r="EN11">
        <f t="shared" si="7"/>
        <v>106.197</v>
      </c>
      <c r="EO11">
        <f t="shared" si="7"/>
        <v>106.2505</v>
      </c>
      <c r="EP11">
        <f t="shared" si="7"/>
        <v>106.304</v>
      </c>
      <c r="EQ11">
        <f t="shared" si="7"/>
        <v>106.3575</v>
      </c>
      <c r="ER11">
        <f t="shared" si="7"/>
        <v>106.411</v>
      </c>
      <c r="ES11">
        <f t="shared" si="7"/>
        <v>106.4645</v>
      </c>
      <c r="ET11">
        <f t="shared" si="7"/>
        <v>106.518</v>
      </c>
      <c r="EU11">
        <f t="shared" si="7"/>
        <v>106.57150000000001</v>
      </c>
      <c r="EV11">
        <f t="shared" si="7"/>
        <v>106.625</v>
      </c>
      <c r="EW11">
        <f t="shared" si="7"/>
        <v>106.6785</v>
      </c>
      <c r="EX11">
        <f t="shared" si="7"/>
        <v>106.732</v>
      </c>
      <c r="EY11">
        <f t="shared" si="5"/>
        <v>106.7855</v>
      </c>
      <c r="EZ11">
        <f t="shared" si="5"/>
        <v>106.83900000000001</v>
      </c>
      <c r="FA11">
        <f t="shared" si="5"/>
        <v>106.8925</v>
      </c>
      <c r="FB11">
        <f t="shared" si="5"/>
        <v>106.946</v>
      </c>
      <c r="FC11">
        <f t="shared" si="5"/>
        <v>106.99950000000001</v>
      </c>
      <c r="FD11">
        <f t="shared" si="5"/>
        <v>107.053</v>
      </c>
      <c r="FE11">
        <f t="shared" si="5"/>
        <v>107.10650000000001</v>
      </c>
      <c r="FF11">
        <f t="shared" si="5"/>
        <v>107.16</v>
      </c>
      <c r="FG11">
        <f t="shared" si="5"/>
        <v>107.2135</v>
      </c>
      <c r="FH11">
        <f t="shared" si="5"/>
        <v>107.26700000000001</v>
      </c>
      <c r="FI11">
        <f t="shared" si="5"/>
        <v>107.3205</v>
      </c>
      <c r="FJ11">
        <f t="shared" si="5"/>
        <v>107.37400000000001</v>
      </c>
      <c r="FK11">
        <f t="shared" si="5"/>
        <v>107.42750000000001</v>
      </c>
      <c r="FL11">
        <f t="shared" si="5"/>
        <v>107.48099999999999</v>
      </c>
      <c r="FM11">
        <f t="shared" si="5"/>
        <v>107.53450000000001</v>
      </c>
      <c r="FN11">
        <f t="shared" si="5"/>
        <v>107.58799999999999</v>
      </c>
      <c r="FO11">
        <f t="shared" si="12"/>
        <v>107.64150000000001</v>
      </c>
      <c r="FP11">
        <f t="shared" si="12"/>
        <v>107.69500000000001</v>
      </c>
      <c r="FQ11">
        <f t="shared" si="12"/>
        <v>107.74849999999999</v>
      </c>
      <c r="FR11">
        <f t="shared" si="12"/>
        <v>107.80200000000001</v>
      </c>
      <c r="FS11">
        <f t="shared" si="12"/>
        <v>107.85550000000001</v>
      </c>
      <c r="FT11">
        <f t="shared" si="12"/>
        <v>107.90900000000001</v>
      </c>
      <c r="FU11">
        <f t="shared" si="12"/>
        <v>107.96250000000001</v>
      </c>
      <c r="FV11">
        <f t="shared" si="12"/>
        <v>108.01599999999999</v>
      </c>
      <c r="FW11">
        <f t="shared" si="12"/>
        <v>108.06950000000001</v>
      </c>
      <c r="FX11">
        <f t="shared" si="12"/>
        <v>108.123</v>
      </c>
      <c r="FY11">
        <f t="shared" si="12"/>
        <v>108.1765</v>
      </c>
      <c r="FZ11">
        <f t="shared" si="12"/>
        <v>108.23</v>
      </c>
      <c r="GA11">
        <f t="shared" si="12"/>
        <v>108.28349999999999</v>
      </c>
      <c r="GB11">
        <f t="shared" si="12"/>
        <v>108.337</v>
      </c>
      <c r="GC11">
        <f t="shared" si="12"/>
        <v>108.3905</v>
      </c>
      <c r="GD11">
        <f t="shared" si="12"/>
        <v>108.444</v>
      </c>
      <c r="GE11">
        <f t="shared" si="12"/>
        <v>108.4975</v>
      </c>
      <c r="GF11">
        <f t="shared" si="12"/>
        <v>108.551</v>
      </c>
      <c r="GG11">
        <f t="shared" si="12"/>
        <v>108.6045</v>
      </c>
      <c r="GH11">
        <f t="shared" si="12"/>
        <v>108.658</v>
      </c>
      <c r="GI11">
        <f t="shared" si="12"/>
        <v>108.7115</v>
      </c>
      <c r="GJ11">
        <f t="shared" si="12"/>
        <v>108.765</v>
      </c>
      <c r="GK11">
        <f t="shared" si="12"/>
        <v>108.8185</v>
      </c>
      <c r="GL11">
        <f t="shared" si="12"/>
        <v>108.872</v>
      </c>
      <c r="GM11">
        <f t="shared" si="12"/>
        <v>108.9255</v>
      </c>
      <c r="GN11">
        <f t="shared" si="12"/>
        <v>108.97900000000001</v>
      </c>
      <c r="GO11">
        <f t="shared" si="12"/>
        <v>109.0325</v>
      </c>
      <c r="GP11">
        <f t="shared" si="12"/>
        <v>109.086</v>
      </c>
      <c r="GQ11">
        <f t="shared" si="12"/>
        <v>109.13950000000001</v>
      </c>
      <c r="GR11">
        <f t="shared" si="12"/>
        <v>109.193</v>
      </c>
      <c r="GS11">
        <f t="shared" si="12"/>
        <v>109.24650000000001</v>
      </c>
      <c r="GT11">
        <f t="shared" si="12"/>
        <v>109.3</v>
      </c>
    </row>
    <row r="12" spans="1:202" x14ac:dyDescent="0.25">
      <c r="A12">
        <v>-0.92</v>
      </c>
      <c r="B12">
        <f t="shared" si="4"/>
        <v>98.399999999999991</v>
      </c>
      <c r="C12">
        <f t="shared" si="11"/>
        <v>98.453999999999994</v>
      </c>
      <c r="D12">
        <f t="shared" si="11"/>
        <v>98.507999999999996</v>
      </c>
      <c r="E12">
        <f t="shared" si="11"/>
        <v>98.561999999999998</v>
      </c>
      <c r="F12">
        <f t="shared" si="11"/>
        <v>98.616</v>
      </c>
      <c r="G12">
        <f t="shared" si="11"/>
        <v>98.67</v>
      </c>
      <c r="H12">
        <f t="shared" si="11"/>
        <v>98.72399999999999</v>
      </c>
      <c r="I12">
        <f t="shared" si="11"/>
        <v>98.778000000000006</v>
      </c>
      <c r="J12">
        <f t="shared" si="11"/>
        <v>98.831999999999994</v>
      </c>
      <c r="K12">
        <f t="shared" si="11"/>
        <v>98.885999999999996</v>
      </c>
      <c r="L12">
        <f t="shared" si="11"/>
        <v>98.94</v>
      </c>
      <c r="M12">
        <f t="shared" si="11"/>
        <v>98.993999999999986</v>
      </c>
      <c r="N12">
        <f t="shared" si="11"/>
        <v>99.048000000000002</v>
      </c>
      <c r="O12">
        <f t="shared" si="11"/>
        <v>99.10199999999999</v>
      </c>
      <c r="P12">
        <f t="shared" si="11"/>
        <v>99.156000000000006</v>
      </c>
      <c r="Q12">
        <f t="shared" si="11"/>
        <v>99.21</v>
      </c>
      <c r="R12">
        <f t="shared" si="11"/>
        <v>99.263999999999996</v>
      </c>
      <c r="S12">
        <f t="shared" si="11"/>
        <v>99.317999999999998</v>
      </c>
      <c r="T12">
        <f t="shared" si="11"/>
        <v>99.372</v>
      </c>
      <c r="U12">
        <f t="shared" si="11"/>
        <v>99.426000000000002</v>
      </c>
      <c r="V12">
        <f t="shared" si="11"/>
        <v>99.48</v>
      </c>
      <c r="W12">
        <f t="shared" si="11"/>
        <v>99.533999999999992</v>
      </c>
      <c r="X12">
        <f t="shared" si="11"/>
        <v>99.587999999999994</v>
      </c>
      <c r="Y12">
        <f t="shared" si="11"/>
        <v>99.641999999999996</v>
      </c>
      <c r="Z12">
        <f t="shared" si="11"/>
        <v>99.695999999999998</v>
      </c>
      <c r="AA12">
        <f t="shared" si="11"/>
        <v>99.75</v>
      </c>
      <c r="AB12">
        <f t="shared" si="11"/>
        <v>99.803999999999988</v>
      </c>
      <c r="AC12">
        <f t="shared" si="11"/>
        <v>99.858000000000004</v>
      </c>
      <c r="AD12">
        <f t="shared" si="11"/>
        <v>99.911999999999992</v>
      </c>
      <c r="AE12">
        <f t="shared" si="11"/>
        <v>99.966000000000008</v>
      </c>
      <c r="AF12">
        <f t="shared" si="11"/>
        <v>100.02</v>
      </c>
      <c r="AG12">
        <f t="shared" si="11"/>
        <v>100.074</v>
      </c>
      <c r="AH12">
        <f t="shared" si="11"/>
        <v>100.128</v>
      </c>
      <c r="AI12">
        <f t="shared" si="11"/>
        <v>100.18199999999999</v>
      </c>
      <c r="AJ12">
        <f t="shared" si="11"/>
        <v>100.236</v>
      </c>
      <c r="AK12">
        <f t="shared" si="11"/>
        <v>100.28999999999999</v>
      </c>
      <c r="AL12">
        <f t="shared" si="11"/>
        <v>100.34399999999999</v>
      </c>
      <c r="AM12">
        <f t="shared" si="11"/>
        <v>100.398</v>
      </c>
      <c r="AN12">
        <f t="shared" si="11"/>
        <v>100.452</v>
      </c>
      <c r="AO12">
        <f t="shared" si="11"/>
        <v>100.506</v>
      </c>
      <c r="AP12">
        <f t="shared" si="11"/>
        <v>100.56</v>
      </c>
      <c r="AQ12">
        <f t="shared" si="11"/>
        <v>100.61399999999999</v>
      </c>
      <c r="AR12">
        <f t="shared" si="11"/>
        <v>100.66800000000001</v>
      </c>
      <c r="AS12">
        <f t="shared" si="11"/>
        <v>100.72199999999999</v>
      </c>
      <c r="AT12">
        <f t="shared" si="11"/>
        <v>100.77600000000001</v>
      </c>
      <c r="AU12">
        <f t="shared" si="11"/>
        <v>100.83</v>
      </c>
      <c r="AV12">
        <f t="shared" si="11"/>
        <v>100.88399999999999</v>
      </c>
      <c r="AW12">
        <f t="shared" si="11"/>
        <v>100.938</v>
      </c>
      <c r="AX12">
        <f t="shared" si="11"/>
        <v>100.99199999999999</v>
      </c>
      <c r="AY12">
        <f t="shared" si="11"/>
        <v>101.04600000000001</v>
      </c>
      <c r="AZ12">
        <f t="shared" si="11"/>
        <v>101.1</v>
      </c>
      <c r="BA12">
        <f t="shared" si="11"/>
        <v>101.154</v>
      </c>
      <c r="BB12">
        <f t="shared" si="11"/>
        <v>101.208</v>
      </c>
      <c r="BC12">
        <f t="shared" si="11"/>
        <v>101.262</v>
      </c>
      <c r="BD12">
        <f t="shared" si="11"/>
        <v>101.316</v>
      </c>
      <c r="BE12">
        <f t="shared" si="11"/>
        <v>101.37</v>
      </c>
      <c r="BF12">
        <f t="shared" si="11"/>
        <v>101.42399999999999</v>
      </c>
      <c r="BG12">
        <f t="shared" si="11"/>
        <v>101.47800000000001</v>
      </c>
      <c r="BH12">
        <f t="shared" si="11"/>
        <v>101.53200000000001</v>
      </c>
      <c r="BI12">
        <f t="shared" si="11"/>
        <v>101.586</v>
      </c>
      <c r="BJ12">
        <f t="shared" si="11"/>
        <v>101.64</v>
      </c>
      <c r="BK12">
        <f t="shared" si="11"/>
        <v>101.694</v>
      </c>
      <c r="BL12">
        <f t="shared" si="11"/>
        <v>101.748</v>
      </c>
      <c r="BM12">
        <f t="shared" si="11"/>
        <v>101.80200000000001</v>
      </c>
      <c r="BN12">
        <f t="shared" si="11"/>
        <v>101.85599999999999</v>
      </c>
      <c r="BO12">
        <f t="shared" si="9"/>
        <v>101.91000000000001</v>
      </c>
      <c r="BP12">
        <f t="shared" si="9"/>
        <v>101.964</v>
      </c>
      <c r="BQ12">
        <f t="shared" si="9"/>
        <v>102.01800000000001</v>
      </c>
      <c r="BR12">
        <f t="shared" si="9"/>
        <v>102.072</v>
      </c>
      <c r="BS12">
        <f t="shared" si="9"/>
        <v>102.126</v>
      </c>
      <c r="BT12">
        <f t="shared" si="9"/>
        <v>102.18</v>
      </c>
      <c r="BU12">
        <f t="shared" si="9"/>
        <v>102.23399999999999</v>
      </c>
      <c r="BV12">
        <f t="shared" si="9"/>
        <v>102.28800000000001</v>
      </c>
      <c r="BW12">
        <f t="shared" si="9"/>
        <v>102.342</v>
      </c>
      <c r="BX12">
        <f t="shared" si="9"/>
        <v>102.396</v>
      </c>
      <c r="BY12">
        <f t="shared" si="9"/>
        <v>102.45</v>
      </c>
      <c r="BZ12">
        <f t="shared" si="9"/>
        <v>102.504</v>
      </c>
      <c r="CA12">
        <f t="shared" si="9"/>
        <v>102.55800000000001</v>
      </c>
      <c r="CB12">
        <f t="shared" si="9"/>
        <v>102.61200000000001</v>
      </c>
      <c r="CC12">
        <f t="shared" si="9"/>
        <v>102.666</v>
      </c>
      <c r="CD12">
        <f t="shared" si="9"/>
        <v>102.72000000000001</v>
      </c>
      <c r="CE12">
        <f t="shared" si="9"/>
        <v>102.774</v>
      </c>
      <c r="CF12">
        <f t="shared" si="9"/>
        <v>102.828</v>
      </c>
      <c r="CG12">
        <f t="shared" si="9"/>
        <v>102.88200000000001</v>
      </c>
      <c r="CH12">
        <f t="shared" si="9"/>
        <v>102.93599999999999</v>
      </c>
      <c r="CI12">
        <f t="shared" si="9"/>
        <v>102.99000000000001</v>
      </c>
      <c r="CJ12">
        <f t="shared" si="9"/>
        <v>103.044</v>
      </c>
      <c r="CK12">
        <f t="shared" si="9"/>
        <v>103.09800000000001</v>
      </c>
      <c r="CL12">
        <f t="shared" si="9"/>
        <v>103.152</v>
      </c>
      <c r="CM12">
        <f t="shared" si="9"/>
        <v>103.206</v>
      </c>
      <c r="CN12">
        <f t="shared" si="9"/>
        <v>103.26</v>
      </c>
      <c r="CO12">
        <f t="shared" si="9"/>
        <v>103.31400000000001</v>
      </c>
      <c r="CP12">
        <f t="shared" si="9"/>
        <v>103.36800000000001</v>
      </c>
      <c r="CQ12">
        <f t="shared" si="9"/>
        <v>103.422</v>
      </c>
      <c r="CR12">
        <f t="shared" si="9"/>
        <v>103.476</v>
      </c>
      <c r="CS12">
        <f t="shared" si="9"/>
        <v>103.53</v>
      </c>
      <c r="CT12">
        <f t="shared" si="9"/>
        <v>103.584</v>
      </c>
      <c r="CU12">
        <f t="shared" si="9"/>
        <v>103.63800000000001</v>
      </c>
      <c r="CV12">
        <f t="shared" si="9"/>
        <v>103.69200000000001</v>
      </c>
      <c r="CW12">
        <f t="shared" si="9"/>
        <v>103.746</v>
      </c>
      <c r="CX12">
        <f t="shared" si="9"/>
        <v>103.8</v>
      </c>
      <c r="CY12">
        <f t="shared" si="9"/>
        <v>103.85399999999998</v>
      </c>
      <c r="CZ12">
        <f t="shared" si="9"/>
        <v>103.908</v>
      </c>
      <c r="DA12">
        <f t="shared" si="9"/>
        <v>103.96199999999999</v>
      </c>
      <c r="DB12">
        <f t="shared" si="9"/>
        <v>104.01600000000001</v>
      </c>
      <c r="DC12">
        <f t="shared" si="9"/>
        <v>104.07</v>
      </c>
      <c r="DD12">
        <f t="shared" si="9"/>
        <v>104.124</v>
      </c>
      <c r="DE12">
        <f t="shared" si="9"/>
        <v>104.178</v>
      </c>
      <c r="DF12">
        <f t="shared" si="9"/>
        <v>104.232</v>
      </c>
      <c r="DG12">
        <f t="shared" si="9"/>
        <v>104.286</v>
      </c>
      <c r="DH12">
        <f t="shared" si="9"/>
        <v>104.34</v>
      </c>
      <c r="DI12">
        <f t="shared" si="9"/>
        <v>104.39399999999999</v>
      </c>
      <c r="DJ12">
        <f t="shared" si="9"/>
        <v>104.44799999999999</v>
      </c>
      <c r="DK12">
        <f t="shared" si="9"/>
        <v>104.502</v>
      </c>
      <c r="DL12">
        <f t="shared" si="9"/>
        <v>104.556</v>
      </c>
      <c r="DM12">
        <f t="shared" si="9"/>
        <v>104.61</v>
      </c>
      <c r="DN12">
        <f t="shared" si="9"/>
        <v>104.66399999999999</v>
      </c>
      <c r="DO12">
        <f t="shared" si="9"/>
        <v>104.718</v>
      </c>
      <c r="DP12">
        <f t="shared" si="9"/>
        <v>104.77199999999999</v>
      </c>
      <c r="DQ12">
        <f t="shared" si="9"/>
        <v>104.82600000000001</v>
      </c>
      <c r="DR12">
        <f t="shared" si="9"/>
        <v>104.88</v>
      </c>
      <c r="DS12">
        <f t="shared" si="9"/>
        <v>104.934</v>
      </c>
      <c r="DT12">
        <f t="shared" si="9"/>
        <v>104.988</v>
      </c>
      <c r="DU12">
        <f t="shared" si="9"/>
        <v>105.04199999999999</v>
      </c>
      <c r="DV12">
        <f t="shared" si="9"/>
        <v>105.096</v>
      </c>
      <c r="DW12">
        <f t="shared" si="9"/>
        <v>105.14999999999999</v>
      </c>
      <c r="DX12">
        <f t="shared" si="9"/>
        <v>105.20399999999999</v>
      </c>
      <c r="DY12">
        <f t="shared" si="9"/>
        <v>105.258</v>
      </c>
      <c r="DZ12">
        <f t="shared" si="8"/>
        <v>105.312</v>
      </c>
      <c r="EA12">
        <f t="shared" si="7"/>
        <v>105.366</v>
      </c>
      <c r="EB12">
        <f t="shared" si="7"/>
        <v>105.42</v>
      </c>
      <c r="EC12">
        <f t="shared" si="7"/>
        <v>105.47399999999999</v>
      </c>
      <c r="ED12">
        <f t="shared" si="7"/>
        <v>105.52800000000001</v>
      </c>
      <c r="EE12">
        <f t="shared" si="7"/>
        <v>105.58199999999999</v>
      </c>
      <c r="EF12">
        <f t="shared" si="7"/>
        <v>105.636</v>
      </c>
      <c r="EG12">
        <f t="shared" si="7"/>
        <v>105.69</v>
      </c>
      <c r="EH12">
        <f t="shared" si="7"/>
        <v>105.74399999999999</v>
      </c>
      <c r="EI12">
        <f t="shared" si="7"/>
        <v>105.798</v>
      </c>
      <c r="EJ12">
        <f t="shared" si="7"/>
        <v>105.85199999999999</v>
      </c>
      <c r="EK12">
        <f t="shared" si="7"/>
        <v>105.90600000000001</v>
      </c>
      <c r="EL12">
        <f t="shared" si="7"/>
        <v>105.96</v>
      </c>
      <c r="EM12">
        <f t="shared" si="7"/>
        <v>106.014</v>
      </c>
      <c r="EN12">
        <f t="shared" si="7"/>
        <v>106.068</v>
      </c>
      <c r="EO12">
        <f t="shared" si="7"/>
        <v>106.122</v>
      </c>
      <c r="EP12">
        <f t="shared" si="7"/>
        <v>106.176</v>
      </c>
      <c r="EQ12">
        <f t="shared" si="7"/>
        <v>106.22999999999999</v>
      </c>
      <c r="ER12">
        <f t="shared" si="7"/>
        <v>106.28399999999999</v>
      </c>
      <c r="ES12">
        <f t="shared" si="7"/>
        <v>106.33799999999999</v>
      </c>
      <c r="ET12">
        <f t="shared" si="7"/>
        <v>106.392</v>
      </c>
      <c r="EU12">
        <f t="shared" si="7"/>
        <v>106.446</v>
      </c>
      <c r="EV12">
        <f t="shared" si="7"/>
        <v>106.5</v>
      </c>
      <c r="EW12">
        <f t="shared" si="7"/>
        <v>106.55399999999999</v>
      </c>
      <c r="EX12">
        <f t="shared" si="7"/>
        <v>106.608</v>
      </c>
      <c r="EY12">
        <f t="shared" si="5"/>
        <v>106.66199999999999</v>
      </c>
      <c r="EZ12">
        <f t="shared" si="5"/>
        <v>106.71600000000001</v>
      </c>
      <c r="FA12">
        <f t="shared" si="5"/>
        <v>106.77</v>
      </c>
      <c r="FB12">
        <f t="shared" si="5"/>
        <v>106.82399999999998</v>
      </c>
      <c r="FC12">
        <f t="shared" si="5"/>
        <v>106.878</v>
      </c>
      <c r="FD12">
        <f t="shared" si="5"/>
        <v>106.93199999999999</v>
      </c>
      <c r="FE12">
        <f t="shared" si="5"/>
        <v>106.986</v>
      </c>
      <c r="FF12">
        <f t="shared" si="5"/>
        <v>107.03999999999999</v>
      </c>
      <c r="FG12">
        <f t="shared" si="5"/>
        <v>107.09399999999999</v>
      </c>
      <c r="FH12">
        <f t="shared" si="5"/>
        <v>107.148</v>
      </c>
      <c r="FI12">
        <f t="shared" si="5"/>
        <v>107.202</v>
      </c>
      <c r="FJ12">
        <f t="shared" si="5"/>
        <v>107.256</v>
      </c>
      <c r="FK12">
        <f t="shared" si="5"/>
        <v>107.31</v>
      </c>
      <c r="FL12">
        <f t="shared" si="5"/>
        <v>107.36399999999999</v>
      </c>
      <c r="FM12">
        <f t="shared" si="5"/>
        <v>107.41800000000001</v>
      </c>
      <c r="FN12">
        <f t="shared" si="5"/>
        <v>107.47199999999999</v>
      </c>
      <c r="FO12">
        <f t="shared" si="12"/>
        <v>107.526</v>
      </c>
      <c r="FP12">
        <f t="shared" si="12"/>
        <v>107.58</v>
      </c>
      <c r="FQ12">
        <f t="shared" si="12"/>
        <v>107.63399999999999</v>
      </c>
      <c r="FR12">
        <f t="shared" si="12"/>
        <v>107.688</v>
      </c>
      <c r="FS12">
        <f t="shared" si="12"/>
        <v>107.74199999999999</v>
      </c>
      <c r="FT12">
        <f t="shared" si="12"/>
        <v>107.79600000000001</v>
      </c>
      <c r="FU12">
        <f t="shared" si="12"/>
        <v>107.85</v>
      </c>
      <c r="FV12">
        <f t="shared" si="12"/>
        <v>107.904</v>
      </c>
      <c r="FW12">
        <f t="shared" si="12"/>
        <v>107.958</v>
      </c>
      <c r="FX12">
        <f t="shared" si="12"/>
        <v>108.012</v>
      </c>
      <c r="FY12">
        <f t="shared" si="12"/>
        <v>108.066</v>
      </c>
      <c r="FZ12">
        <f t="shared" si="12"/>
        <v>108.11999999999999</v>
      </c>
      <c r="GA12">
        <f t="shared" si="12"/>
        <v>108.17399999999999</v>
      </c>
      <c r="GB12">
        <f t="shared" si="12"/>
        <v>108.22799999999999</v>
      </c>
      <c r="GC12">
        <f t="shared" si="12"/>
        <v>108.282</v>
      </c>
      <c r="GD12">
        <f t="shared" si="12"/>
        <v>108.336</v>
      </c>
      <c r="GE12">
        <f t="shared" si="12"/>
        <v>108.39</v>
      </c>
      <c r="GF12">
        <f t="shared" si="12"/>
        <v>108.44399999999999</v>
      </c>
      <c r="GG12">
        <f t="shared" si="12"/>
        <v>108.498</v>
      </c>
      <c r="GH12">
        <f t="shared" si="12"/>
        <v>108.55199999999999</v>
      </c>
      <c r="GI12">
        <f t="shared" si="12"/>
        <v>108.60600000000001</v>
      </c>
      <c r="GJ12">
        <f t="shared" si="12"/>
        <v>108.66</v>
      </c>
      <c r="GK12">
        <f t="shared" si="12"/>
        <v>108.714</v>
      </c>
      <c r="GL12">
        <f t="shared" si="12"/>
        <v>108.768</v>
      </c>
      <c r="GM12">
        <f t="shared" si="12"/>
        <v>108.82199999999999</v>
      </c>
      <c r="GN12">
        <f t="shared" si="12"/>
        <v>108.876</v>
      </c>
      <c r="GO12">
        <f t="shared" si="12"/>
        <v>108.92999999999999</v>
      </c>
      <c r="GP12">
        <f t="shared" si="12"/>
        <v>108.98399999999999</v>
      </c>
      <c r="GQ12">
        <f t="shared" si="12"/>
        <v>109.038</v>
      </c>
      <c r="GR12">
        <f t="shared" si="12"/>
        <v>109.092</v>
      </c>
      <c r="GS12">
        <f t="shared" si="12"/>
        <v>109.146</v>
      </c>
      <c r="GT12">
        <f t="shared" si="12"/>
        <v>109.2</v>
      </c>
    </row>
    <row r="13" spans="1:202" x14ac:dyDescent="0.25">
      <c r="A13">
        <v>-0.91</v>
      </c>
      <c r="B13">
        <f t="shared" si="4"/>
        <v>98.2</v>
      </c>
      <c r="C13">
        <f t="shared" si="11"/>
        <v>98.254500000000007</v>
      </c>
      <c r="D13">
        <f t="shared" si="11"/>
        <v>98.309000000000012</v>
      </c>
      <c r="E13">
        <f t="shared" si="11"/>
        <v>98.363500000000002</v>
      </c>
      <c r="F13">
        <f t="shared" si="11"/>
        <v>98.418000000000006</v>
      </c>
      <c r="G13">
        <f t="shared" si="11"/>
        <v>98.472500000000011</v>
      </c>
      <c r="H13">
        <f t="shared" si="11"/>
        <v>98.527000000000001</v>
      </c>
      <c r="I13">
        <f t="shared" si="11"/>
        <v>98.581500000000005</v>
      </c>
      <c r="J13">
        <f t="shared" si="11"/>
        <v>98.63600000000001</v>
      </c>
      <c r="K13">
        <f t="shared" si="11"/>
        <v>98.690500000000014</v>
      </c>
      <c r="L13">
        <f t="shared" si="11"/>
        <v>98.745000000000005</v>
      </c>
      <c r="M13">
        <f t="shared" si="11"/>
        <v>98.799499999999995</v>
      </c>
      <c r="N13">
        <f t="shared" si="11"/>
        <v>98.854000000000013</v>
      </c>
      <c r="O13">
        <f t="shared" si="11"/>
        <v>98.908500000000004</v>
      </c>
      <c r="P13">
        <f t="shared" si="11"/>
        <v>98.963000000000008</v>
      </c>
      <c r="Q13">
        <f t="shared" si="11"/>
        <v>99.017500000000013</v>
      </c>
      <c r="R13">
        <f t="shared" si="11"/>
        <v>99.072000000000003</v>
      </c>
      <c r="S13">
        <f t="shared" si="11"/>
        <v>99.126500000000007</v>
      </c>
      <c r="T13">
        <f t="shared" si="11"/>
        <v>99.180999999999997</v>
      </c>
      <c r="U13">
        <f t="shared" si="11"/>
        <v>99.235500000000016</v>
      </c>
      <c r="V13">
        <f t="shared" si="11"/>
        <v>99.29</v>
      </c>
      <c r="W13">
        <f t="shared" si="11"/>
        <v>99.344499999999996</v>
      </c>
      <c r="X13">
        <f t="shared" si="11"/>
        <v>99.399000000000015</v>
      </c>
      <c r="Y13">
        <f t="shared" si="11"/>
        <v>99.453500000000005</v>
      </c>
      <c r="Z13">
        <f t="shared" si="11"/>
        <v>99.50800000000001</v>
      </c>
      <c r="AA13">
        <f t="shared" si="11"/>
        <v>99.5625</v>
      </c>
      <c r="AB13">
        <f t="shared" si="11"/>
        <v>99.617000000000004</v>
      </c>
      <c r="AC13">
        <f t="shared" si="11"/>
        <v>99.671500000000009</v>
      </c>
      <c r="AD13">
        <f t="shared" si="11"/>
        <v>99.725999999999999</v>
      </c>
      <c r="AE13">
        <f t="shared" si="11"/>
        <v>99.780500000000018</v>
      </c>
      <c r="AF13">
        <f t="shared" si="11"/>
        <v>99.835000000000008</v>
      </c>
      <c r="AG13">
        <f t="shared" si="11"/>
        <v>99.889499999999998</v>
      </c>
      <c r="AH13">
        <f t="shared" si="11"/>
        <v>99.944000000000003</v>
      </c>
      <c r="AI13">
        <f t="shared" si="11"/>
        <v>99.998500000000007</v>
      </c>
      <c r="AJ13">
        <f t="shared" si="11"/>
        <v>100.05300000000001</v>
      </c>
      <c r="AK13">
        <f t="shared" si="11"/>
        <v>100.1075</v>
      </c>
      <c r="AL13">
        <f t="shared" si="11"/>
        <v>100.16200000000001</v>
      </c>
      <c r="AM13">
        <f t="shared" si="11"/>
        <v>100.21650000000001</v>
      </c>
      <c r="AN13">
        <f t="shared" si="11"/>
        <v>100.271</v>
      </c>
      <c r="AO13">
        <f t="shared" si="11"/>
        <v>100.32550000000001</v>
      </c>
      <c r="AP13">
        <f t="shared" si="11"/>
        <v>100.38000000000001</v>
      </c>
      <c r="AQ13">
        <f t="shared" si="11"/>
        <v>100.4345</v>
      </c>
      <c r="AR13">
        <f t="shared" si="11"/>
        <v>100.489</v>
      </c>
      <c r="AS13">
        <f t="shared" si="11"/>
        <v>100.54350000000001</v>
      </c>
      <c r="AT13">
        <f t="shared" si="11"/>
        <v>100.59800000000001</v>
      </c>
      <c r="AU13">
        <f t="shared" si="11"/>
        <v>100.6525</v>
      </c>
      <c r="AV13">
        <f t="shared" si="11"/>
        <v>100.70699999999999</v>
      </c>
      <c r="AW13">
        <f t="shared" si="11"/>
        <v>100.76150000000001</v>
      </c>
      <c r="AX13">
        <f t="shared" si="11"/>
        <v>100.816</v>
      </c>
      <c r="AY13">
        <f t="shared" si="11"/>
        <v>100.87050000000001</v>
      </c>
      <c r="AZ13">
        <f t="shared" si="11"/>
        <v>100.92500000000001</v>
      </c>
      <c r="BA13">
        <f t="shared" si="11"/>
        <v>100.9795</v>
      </c>
      <c r="BB13">
        <f t="shared" si="11"/>
        <v>101.03400000000001</v>
      </c>
      <c r="BC13">
        <f t="shared" si="11"/>
        <v>101.0885</v>
      </c>
      <c r="BD13">
        <f t="shared" si="11"/>
        <v>101.14300000000001</v>
      </c>
      <c r="BE13">
        <f t="shared" si="11"/>
        <v>101.19750000000001</v>
      </c>
      <c r="BF13">
        <f t="shared" si="11"/>
        <v>101.252</v>
      </c>
      <c r="BG13">
        <f t="shared" si="11"/>
        <v>101.30650000000001</v>
      </c>
      <c r="BH13">
        <f t="shared" si="11"/>
        <v>101.36100000000002</v>
      </c>
      <c r="BI13">
        <f t="shared" si="11"/>
        <v>101.41550000000001</v>
      </c>
      <c r="BJ13">
        <f t="shared" si="11"/>
        <v>101.47000000000001</v>
      </c>
      <c r="BK13">
        <f t="shared" si="11"/>
        <v>101.5245</v>
      </c>
      <c r="BL13">
        <f t="shared" si="11"/>
        <v>101.57900000000002</v>
      </c>
      <c r="BM13">
        <f t="shared" si="11"/>
        <v>101.63350000000001</v>
      </c>
      <c r="BN13">
        <f t="shared" ref="BN13:DY16" si="13">90+10*BN$3-15*$A13+5*BN$3*$A13</f>
        <v>101.688</v>
      </c>
      <c r="BO13">
        <f t="shared" si="13"/>
        <v>101.74250000000002</v>
      </c>
      <c r="BP13">
        <f t="shared" si="13"/>
        <v>101.79700000000001</v>
      </c>
      <c r="BQ13">
        <f t="shared" si="13"/>
        <v>101.85150000000002</v>
      </c>
      <c r="BR13">
        <f t="shared" si="13"/>
        <v>101.90600000000001</v>
      </c>
      <c r="BS13">
        <f t="shared" si="13"/>
        <v>101.96050000000001</v>
      </c>
      <c r="BT13">
        <f t="shared" si="13"/>
        <v>102.01500000000001</v>
      </c>
      <c r="BU13">
        <f t="shared" si="13"/>
        <v>102.06950000000001</v>
      </c>
      <c r="BV13">
        <f t="shared" si="13"/>
        <v>102.12400000000002</v>
      </c>
      <c r="BW13">
        <f t="shared" si="13"/>
        <v>102.17850000000001</v>
      </c>
      <c r="BX13">
        <f t="shared" si="13"/>
        <v>102.233</v>
      </c>
      <c r="BY13">
        <f t="shared" si="13"/>
        <v>102.28750000000001</v>
      </c>
      <c r="BZ13">
        <f t="shared" si="13"/>
        <v>102.34200000000001</v>
      </c>
      <c r="CA13">
        <f t="shared" si="13"/>
        <v>102.39650000000002</v>
      </c>
      <c r="CB13">
        <f t="shared" si="13"/>
        <v>102.45100000000001</v>
      </c>
      <c r="CC13">
        <f t="shared" si="13"/>
        <v>102.50550000000001</v>
      </c>
      <c r="CD13">
        <f t="shared" si="13"/>
        <v>102.56000000000002</v>
      </c>
      <c r="CE13">
        <f t="shared" si="13"/>
        <v>102.61450000000001</v>
      </c>
      <c r="CF13">
        <f t="shared" si="13"/>
        <v>102.66900000000001</v>
      </c>
      <c r="CG13">
        <f t="shared" si="13"/>
        <v>102.72350000000002</v>
      </c>
      <c r="CH13">
        <f t="shared" si="13"/>
        <v>102.77800000000001</v>
      </c>
      <c r="CI13">
        <f t="shared" si="13"/>
        <v>102.83250000000001</v>
      </c>
      <c r="CJ13">
        <f t="shared" si="13"/>
        <v>102.88700000000001</v>
      </c>
      <c r="CK13">
        <f t="shared" si="13"/>
        <v>102.94150000000002</v>
      </c>
      <c r="CL13">
        <f t="shared" si="13"/>
        <v>102.99600000000001</v>
      </c>
      <c r="CM13">
        <f t="shared" si="13"/>
        <v>103.05050000000001</v>
      </c>
      <c r="CN13">
        <f t="shared" si="13"/>
        <v>103.10500000000002</v>
      </c>
      <c r="CO13">
        <f t="shared" si="13"/>
        <v>103.15950000000001</v>
      </c>
      <c r="CP13">
        <f t="shared" si="13"/>
        <v>103.21400000000001</v>
      </c>
      <c r="CQ13">
        <f t="shared" si="13"/>
        <v>103.26850000000002</v>
      </c>
      <c r="CR13">
        <f t="shared" si="13"/>
        <v>103.32300000000001</v>
      </c>
      <c r="CS13">
        <f t="shared" si="13"/>
        <v>103.37750000000001</v>
      </c>
      <c r="CT13">
        <f t="shared" si="13"/>
        <v>103.43200000000002</v>
      </c>
      <c r="CU13">
        <f t="shared" si="13"/>
        <v>103.48650000000002</v>
      </c>
      <c r="CV13">
        <f t="shared" si="13"/>
        <v>103.54100000000001</v>
      </c>
      <c r="CW13">
        <f t="shared" si="13"/>
        <v>103.5955</v>
      </c>
      <c r="CX13">
        <f t="shared" si="13"/>
        <v>103.65</v>
      </c>
      <c r="CY13">
        <f t="shared" si="13"/>
        <v>103.7045</v>
      </c>
      <c r="CZ13">
        <f t="shared" si="13"/>
        <v>103.75900000000001</v>
      </c>
      <c r="DA13">
        <f t="shared" si="13"/>
        <v>103.8135</v>
      </c>
      <c r="DB13">
        <f t="shared" si="13"/>
        <v>103.86800000000001</v>
      </c>
      <c r="DC13">
        <f t="shared" si="13"/>
        <v>103.9225</v>
      </c>
      <c r="DD13">
        <f t="shared" si="13"/>
        <v>103.977</v>
      </c>
      <c r="DE13">
        <f t="shared" si="13"/>
        <v>104.03150000000001</v>
      </c>
      <c r="DF13">
        <f t="shared" si="13"/>
        <v>104.086</v>
      </c>
      <c r="DG13">
        <f t="shared" si="13"/>
        <v>104.14050000000002</v>
      </c>
      <c r="DH13">
        <f t="shared" si="13"/>
        <v>104.19500000000001</v>
      </c>
      <c r="DI13">
        <f t="shared" si="13"/>
        <v>104.2495</v>
      </c>
      <c r="DJ13">
        <f t="shared" si="13"/>
        <v>104.304</v>
      </c>
      <c r="DK13">
        <f t="shared" si="13"/>
        <v>104.35850000000001</v>
      </c>
      <c r="DL13">
        <f t="shared" si="13"/>
        <v>104.41300000000001</v>
      </c>
      <c r="DM13">
        <f t="shared" si="13"/>
        <v>104.4675</v>
      </c>
      <c r="DN13">
        <f t="shared" si="13"/>
        <v>104.52200000000001</v>
      </c>
      <c r="DO13">
        <f t="shared" si="13"/>
        <v>104.57650000000001</v>
      </c>
      <c r="DP13">
        <f t="shared" si="13"/>
        <v>104.631</v>
      </c>
      <c r="DQ13">
        <f t="shared" si="13"/>
        <v>104.6855</v>
      </c>
      <c r="DR13">
        <f t="shared" si="13"/>
        <v>104.74000000000001</v>
      </c>
      <c r="DS13">
        <f t="shared" si="13"/>
        <v>104.7945</v>
      </c>
      <c r="DT13">
        <f t="shared" si="13"/>
        <v>104.849</v>
      </c>
      <c r="DU13">
        <f t="shared" si="13"/>
        <v>104.90350000000001</v>
      </c>
      <c r="DV13">
        <f t="shared" si="13"/>
        <v>104.95800000000001</v>
      </c>
      <c r="DW13">
        <f t="shared" si="13"/>
        <v>105.0125</v>
      </c>
      <c r="DX13">
        <f t="shared" si="13"/>
        <v>105.06699999999999</v>
      </c>
      <c r="DY13">
        <f t="shared" si="13"/>
        <v>105.12150000000001</v>
      </c>
      <c r="DZ13">
        <f t="shared" si="8"/>
        <v>105.176</v>
      </c>
      <c r="EA13">
        <f t="shared" si="7"/>
        <v>105.23050000000001</v>
      </c>
      <c r="EB13">
        <f t="shared" si="7"/>
        <v>105.28500000000001</v>
      </c>
      <c r="EC13">
        <f t="shared" si="7"/>
        <v>105.3395</v>
      </c>
      <c r="ED13">
        <f t="shared" si="7"/>
        <v>105.39400000000001</v>
      </c>
      <c r="EE13">
        <f t="shared" si="7"/>
        <v>105.4485</v>
      </c>
      <c r="EF13">
        <f t="shared" si="7"/>
        <v>105.50300000000001</v>
      </c>
      <c r="EG13">
        <f t="shared" si="7"/>
        <v>105.5575</v>
      </c>
      <c r="EH13">
        <f t="shared" si="7"/>
        <v>105.61199999999999</v>
      </c>
      <c r="EI13">
        <f t="shared" si="7"/>
        <v>105.66650000000001</v>
      </c>
      <c r="EJ13">
        <f t="shared" si="7"/>
        <v>105.721</v>
      </c>
      <c r="EK13">
        <f t="shared" si="7"/>
        <v>105.77550000000001</v>
      </c>
      <c r="EL13">
        <f t="shared" si="7"/>
        <v>105.83000000000001</v>
      </c>
      <c r="EM13">
        <f t="shared" si="7"/>
        <v>105.8845</v>
      </c>
      <c r="EN13">
        <f t="shared" si="7"/>
        <v>105.93900000000001</v>
      </c>
      <c r="EO13">
        <f t="shared" si="7"/>
        <v>105.9935</v>
      </c>
      <c r="EP13">
        <f t="shared" si="7"/>
        <v>106.04800000000002</v>
      </c>
      <c r="EQ13">
        <f t="shared" si="7"/>
        <v>106.10250000000001</v>
      </c>
      <c r="ER13">
        <f t="shared" si="7"/>
        <v>106.157</v>
      </c>
      <c r="ES13">
        <f t="shared" si="7"/>
        <v>106.21150000000002</v>
      </c>
      <c r="ET13">
        <f t="shared" si="7"/>
        <v>106.26600000000001</v>
      </c>
      <c r="EU13">
        <f t="shared" si="7"/>
        <v>106.32050000000001</v>
      </c>
      <c r="EV13">
        <f t="shared" si="7"/>
        <v>106.375</v>
      </c>
      <c r="EW13">
        <f t="shared" si="7"/>
        <v>106.4295</v>
      </c>
      <c r="EX13">
        <f t="shared" si="7"/>
        <v>106.48400000000001</v>
      </c>
      <c r="EY13">
        <f t="shared" si="5"/>
        <v>106.5385</v>
      </c>
      <c r="EZ13">
        <f t="shared" si="5"/>
        <v>106.59300000000002</v>
      </c>
      <c r="FA13">
        <f t="shared" si="5"/>
        <v>106.64750000000001</v>
      </c>
      <c r="FB13">
        <f t="shared" si="5"/>
        <v>106.702</v>
      </c>
      <c r="FC13">
        <f t="shared" si="5"/>
        <v>106.7565</v>
      </c>
      <c r="FD13">
        <f t="shared" si="5"/>
        <v>106.81100000000001</v>
      </c>
      <c r="FE13">
        <f t="shared" si="5"/>
        <v>106.86550000000001</v>
      </c>
      <c r="FF13">
        <f t="shared" si="5"/>
        <v>106.92</v>
      </c>
      <c r="FG13">
        <f t="shared" si="5"/>
        <v>106.97450000000001</v>
      </c>
      <c r="FH13">
        <f t="shared" si="5"/>
        <v>107.02900000000001</v>
      </c>
      <c r="FI13">
        <f t="shared" si="5"/>
        <v>107.0835</v>
      </c>
      <c r="FJ13">
        <f t="shared" si="5"/>
        <v>107.13800000000001</v>
      </c>
      <c r="FK13">
        <f t="shared" si="5"/>
        <v>107.19250000000001</v>
      </c>
      <c r="FL13">
        <f t="shared" si="5"/>
        <v>107.247</v>
      </c>
      <c r="FM13">
        <f t="shared" si="5"/>
        <v>107.3015</v>
      </c>
      <c r="FN13">
        <f t="shared" si="5"/>
        <v>107.35600000000001</v>
      </c>
      <c r="FO13">
        <f t="shared" si="12"/>
        <v>107.41050000000001</v>
      </c>
      <c r="FP13">
        <f t="shared" si="12"/>
        <v>107.465</v>
      </c>
      <c r="FQ13">
        <f t="shared" si="12"/>
        <v>107.51949999999999</v>
      </c>
      <c r="FR13">
        <f t="shared" si="12"/>
        <v>107.57400000000001</v>
      </c>
      <c r="FS13">
        <f t="shared" si="12"/>
        <v>107.6285</v>
      </c>
      <c r="FT13">
        <f t="shared" si="12"/>
        <v>107.68300000000001</v>
      </c>
      <c r="FU13">
        <f t="shared" si="12"/>
        <v>107.73750000000001</v>
      </c>
      <c r="FV13">
        <f t="shared" si="12"/>
        <v>107.792</v>
      </c>
      <c r="FW13">
        <f t="shared" si="12"/>
        <v>107.84650000000001</v>
      </c>
      <c r="FX13">
        <f t="shared" si="12"/>
        <v>107.901</v>
      </c>
      <c r="FY13">
        <f t="shared" si="12"/>
        <v>107.95550000000001</v>
      </c>
      <c r="FZ13">
        <f t="shared" si="12"/>
        <v>108.01</v>
      </c>
      <c r="GA13">
        <f t="shared" si="12"/>
        <v>108.0645</v>
      </c>
      <c r="GB13">
        <f t="shared" si="12"/>
        <v>108.11900000000001</v>
      </c>
      <c r="GC13">
        <f t="shared" si="12"/>
        <v>108.1735</v>
      </c>
      <c r="GD13">
        <f t="shared" si="12"/>
        <v>108.22800000000001</v>
      </c>
      <c r="GE13">
        <f t="shared" si="12"/>
        <v>108.2825</v>
      </c>
      <c r="GF13">
        <f t="shared" si="12"/>
        <v>108.337</v>
      </c>
      <c r="GG13">
        <f t="shared" si="12"/>
        <v>108.39150000000001</v>
      </c>
      <c r="GH13">
        <f t="shared" si="12"/>
        <v>108.446</v>
      </c>
      <c r="GI13">
        <f t="shared" si="12"/>
        <v>108.50050000000002</v>
      </c>
      <c r="GJ13">
        <f t="shared" si="12"/>
        <v>108.55500000000001</v>
      </c>
      <c r="GK13">
        <f t="shared" si="12"/>
        <v>108.6095</v>
      </c>
      <c r="GL13">
        <f t="shared" si="12"/>
        <v>108.664</v>
      </c>
      <c r="GM13">
        <f t="shared" si="12"/>
        <v>108.71850000000001</v>
      </c>
      <c r="GN13">
        <f t="shared" si="12"/>
        <v>108.77300000000001</v>
      </c>
      <c r="GO13">
        <f t="shared" si="12"/>
        <v>108.8275</v>
      </c>
      <c r="GP13">
        <f t="shared" si="12"/>
        <v>108.88200000000001</v>
      </c>
      <c r="GQ13">
        <f t="shared" si="12"/>
        <v>108.93650000000001</v>
      </c>
      <c r="GR13">
        <f t="shared" si="12"/>
        <v>108.991</v>
      </c>
      <c r="GS13">
        <f t="shared" si="12"/>
        <v>109.0455</v>
      </c>
      <c r="GT13">
        <f t="shared" si="12"/>
        <v>109.10000000000001</v>
      </c>
    </row>
    <row r="14" spans="1:202" x14ac:dyDescent="0.25">
      <c r="A14">
        <v>-0.9</v>
      </c>
      <c r="B14">
        <f t="shared" si="4"/>
        <v>98</v>
      </c>
      <c r="C14">
        <f t="shared" ref="C14:BN17" si="14">90+10*C$3-15*$A14+5*C$3*$A14</f>
        <v>98.054999999999993</v>
      </c>
      <c r="D14">
        <f t="shared" si="14"/>
        <v>98.11</v>
      </c>
      <c r="E14">
        <f t="shared" si="14"/>
        <v>98.164999999999992</v>
      </c>
      <c r="F14">
        <f t="shared" si="14"/>
        <v>98.22</v>
      </c>
      <c r="G14">
        <f t="shared" si="14"/>
        <v>98.275000000000006</v>
      </c>
      <c r="H14">
        <f t="shared" si="14"/>
        <v>98.33</v>
      </c>
      <c r="I14">
        <f t="shared" si="14"/>
        <v>98.385000000000005</v>
      </c>
      <c r="J14">
        <f t="shared" si="14"/>
        <v>98.44</v>
      </c>
      <c r="K14">
        <f t="shared" si="14"/>
        <v>98.495000000000005</v>
      </c>
      <c r="L14">
        <f t="shared" si="14"/>
        <v>98.55</v>
      </c>
      <c r="M14">
        <f t="shared" si="14"/>
        <v>98.60499999999999</v>
      </c>
      <c r="N14">
        <f t="shared" si="14"/>
        <v>98.66</v>
      </c>
      <c r="O14">
        <f t="shared" si="14"/>
        <v>98.715000000000003</v>
      </c>
      <c r="P14">
        <f t="shared" si="14"/>
        <v>98.77000000000001</v>
      </c>
      <c r="Q14">
        <f t="shared" si="14"/>
        <v>98.825000000000003</v>
      </c>
      <c r="R14">
        <f t="shared" si="14"/>
        <v>98.88</v>
      </c>
      <c r="S14">
        <f t="shared" si="14"/>
        <v>98.935000000000002</v>
      </c>
      <c r="T14">
        <f t="shared" si="14"/>
        <v>98.99</v>
      </c>
      <c r="U14">
        <f t="shared" si="14"/>
        <v>99.045000000000002</v>
      </c>
      <c r="V14">
        <f t="shared" si="14"/>
        <v>99.1</v>
      </c>
      <c r="W14">
        <f t="shared" si="14"/>
        <v>99.155000000000001</v>
      </c>
      <c r="X14">
        <f t="shared" si="14"/>
        <v>99.210000000000008</v>
      </c>
      <c r="Y14">
        <f t="shared" si="14"/>
        <v>99.265000000000001</v>
      </c>
      <c r="Z14">
        <f t="shared" si="14"/>
        <v>99.320000000000007</v>
      </c>
      <c r="AA14">
        <f t="shared" si="14"/>
        <v>99.375</v>
      </c>
      <c r="AB14">
        <f t="shared" si="14"/>
        <v>99.429999999999993</v>
      </c>
      <c r="AC14">
        <f t="shared" si="14"/>
        <v>99.484999999999999</v>
      </c>
      <c r="AD14">
        <f t="shared" si="14"/>
        <v>99.539999999999992</v>
      </c>
      <c r="AE14">
        <f t="shared" si="14"/>
        <v>99.594999999999999</v>
      </c>
      <c r="AF14">
        <f t="shared" si="14"/>
        <v>99.65</v>
      </c>
      <c r="AG14">
        <f t="shared" si="14"/>
        <v>99.704999999999998</v>
      </c>
      <c r="AH14">
        <f t="shared" si="14"/>
        <v>99.76</v>
      </c>
      <c r="AI14">
        <f t="shared" si="14"/>
        <v>99.814999999999998</v>
      </c>
      <c r="AJ14">
        <f t="shared" si="14"/>
        <v>99.87</v>
      </c>
      <c r="AK14">
        <f t="shared" si="14"/>
        <v>99.924999999999997</v>
      </c>
      <c r="AL14">
        <f t="shared" si="14"/>
        <v>99.97999999999999</v>
      </c>
      <c r="AM14">
        <f t="shared" si="14"/>
        <v>100.035</v>
      </c>
      <c r="AN14">
        <f t="shared" si="14"/>
        <v>100.09</v>
      </c>
      <c r="AO14">
        <f t="shared" si="14"/>
        <v>100.14500000000001</v>
      </c>
      <c r="AP14">
        <f t="shared" si="14"/>
        <v>100.2</v>
      </c>
      <c r="AQ14">
        <f t="shared" si="14"/>
        <v>100.255</v>
      </c>
      <c r="AR14">
        <f t="shared" si="14"/>
        <v>100.31</v>
      </c>
      <c r="AS14">
        <f t="shared" si="14"/>
        <v>100.36499999999999</v>
      </c>
      <c r="AT14">
        <f t="shared" si="14"/>
        <v>100.42</v>
      </c>
      <c r="AU14">
        <f t="shared" si="14"/>
        <v>100.47499999999999</v>
      </c>
      <c r="AV14">
        <f t="shared" si="14"/>
        <v>100.53</v>
      </c>
      <c r="AW14">
        <f t="shared" si="14"/>
        <v>100.58500000000001</v>
      </c>
      <c r="AX14">
        <f t="shared" si="14"/>
        <v>100.64</v>
      </c>
      <c r="AY14">
        <f t="shared" si="14"/>
        <v>100.69500000000001</v>
      </c>
      <c r="AZ14">
        <f t="shared" si="14"/>
        <v>100.75</v>
      </c>
      <c r="BA14">
        <f t="shared" si="14"/>
        <v>100.80499999999999</v>
      </c>
      <c r="BB14">
        <f t="shared" si="14"/>
        <v>100.86</v>
      </c>
      <c r="BC14">
        <f t="shared" si="14"/>
        <v>100.91499999999999</v>
      </c>
      <c r="BD14">
        <f t="shared" si="14"/>
        <v>100.97</v>
      </c>
      <c r="BE14">
        <f t="shared" si="14"/>
        <v>101.02500000000001</v>
      </c>
      <c r="BF14">
        <f t="shared" si="14"/>
        <v>101.08</v>
      </c>
      <c r="BG14">
        <f t="shared" si="14"/>
        <v>101.13500000000002</v>
      </c>
      <c r="BH14">
        <f t="shared" si="14"/>
        <v>101.19000000000001</v>
      </c>
      <c r="BI14">
        <f t="shared" si="14"/>
        <v>101.245</v>
      </c>
      <c r="BJ14">
        <f t="shared" si="14"/>
        <v>101.30000000000001</v>
      </c>
      <c r="BK14">
        <f t="shared" si="14"/>
        <v>101.355</v>
      </c>
      <c r="BL14">
        <f t="shared" si="14"/>
        <v>101.41000000000001</v>
      </c>
      <c r="BM14">
        <f t="shared" si="14"/>
        <v>101.465</v>
      </c>
      <c r="BN14">
        <f t="shared" si="14"/>
        <v>101.52</v>
      </c>
      <c r="BO14">
        <f t="shared" si="13"/>
        <v>101.575</v>
      </c>
      <c r="BP14">
        <f t="shared" si="13"/>
        <v>101.63000000000001</v>
      </c>
      <c r="BQ14">
        <f t="shared" si="13"/>
        <v>101.68500000000002</v>
      </c>
      <c r="BR14">
        <f t="shared" si="13"/>
        <v>101.74000000000001</v>
      </c>
      <c r="BS14">
        <f t="shared" si="13"/>
        <v>101.795</v>
      </c>
      <c r="BT14">
        <f t="shared" si="13"/>
        <v>101.85000000000001</v>
      </c>
      <c r="BU14">
        <f t="shared" si="13"/>
        <v>101.905</v>
      </c>
      <c r="BV14">
        <f t="shared" si="13"/>
        <v>101.96000000000001</v>
      </c>
      <c r="BW14">
        <f t="shared" si="13"/>
        <v>102.015</v>
      </c>
      <c r="BX14">
        <f t="shared" si="13"/>
        <v>102.07000000000001</v>
      </c>
      <c r="BY14">
        <f t="shared" si="13"/>
        <v>102.12500000000001</v>
      </c>
      <c r="BZ14">
        <f t="shared" si="13"/>
        <v>102.18</v>
      </c>
      <c r="CA14">
        <f t="shared" si="13"/>
        <v>102.23500000000001</v>
      </c>
      <c r="CB14">
        <f t="shared" si="13"/>
        <v>102.29</v>
      </c>
      <c r="CC14">
        <f t="shared" si="13"/>
        <v>102.345</v>
      </c>
      <c r="CD14">
        <f t="shared" si="13"/>
        <v>102.4</v>
      </c>
      <c r="CE14">
        <f t="shared" si="13"/>
        <v>102.455</v>
      </c>
      <c r="CF14">
        <f t="shared" si="13"/>
        <v>102.51000000000002</v>
      </c>
      <c r="CG14">
        <f t="shared" si="13"/>
        <v>102.56500000000001</v>
      </c>
      <c r="CH14">
        <f t="shared" si="13"/>
        <v>102.62</v>
      </c>
      <c r="CI14">
        <f t="shared" si="13"/>
        <v>102.67500000000001</v>
      </c>
      <c r="CJ14">
        <f t="shared" si="13"/>
        <v>102.73</v>
      </c>
      <c r="CK14">
        <f t="shared" si="13"/>
        <v>102.78500000000001</v>
      </c>
      <c r="CL14">
        <f t="shared" si="13"/>
        <v>102.84</v>
      </c>
      <c r="CM14">
        <f t="shared" si="13"/>
        <v>102.895</v>
      </c>
      <c r="CN14">
        <f t="shared" si="13"/>
        <v>102.95</v>
      </c>
      <c r="CO14">
        <f t="shared" si="13"/>
        <v>103.00500000000001</v>
      </c>
      <c r="CP14">
        <f t="shared" si="13"/>
        <v>103.06000000000002</v>
      </c>
      <c r="CQ14">
        <f t="shared" si="13"/>
        <v>103.11500000000001</v>
      </c>
      <c r="CR14">
        <f t="shared" si="13"/>
        <v>103.17</v>
      </c>
      <c r="CS14">
        <f t="shared" si="13"/>
        <v>103.22500000000001</v>
      </c>
      <c r="CT14">
        <f t="shared" si="13"/>
        <v>103.28</v>
      </c>
      <c r="CU14">
        <f t="shared" si="13"/>
        <v>103.33500000000001</v>
      </c>
      <c r="CV14">
        <f t="shared" si="13"/>
        <v>103.39</v>
      </c>
      <c r="CW14">
        <f t="shared" si="13"/>
        <v>103.44500000000001</v>
      </c>
      <c r="CX14">
        <f t="shared" si="13"/>
        <v>103.5</v>
      </c>
      <c r="CY14">
        <f t="shared" si="13"/>
        <v>103.55499999999999</v>
      </c>
      <c r="CZ14">
        <f t="shared" si="13"/>
        <v>103.61</v>
      </c>
      <c r="DA14">
        <f t="shared" si="13"/>
        <v>103.66499999999999</v>
      </c>
      <c r="DB14">
        <f t="shared" si="13"/>
        <v>103.72</v>
      </c>
      <c r="DC14">
        <f t="shared" si="13"/>
        <v>103.77500000000001</v>
      </c>
      <c r="DD14">
        <f t="shared" si="13"/>
        <v>103.83</v>
      </c>
      <c r="DE14">
        <f t="shared" si="13"/>
        <v>103.88500000000001</v>
      </c>
      <c r="DF14">
        <f t="shared" si="13"/>
        <v>103.94</v>
      </c>
      <c r="DG14">
        <f t="shared" si="13"/>
        <v>103.995</v>
      </c>
      <c r="DH14">
        <f t="shared" si="13"/>
        <v>104.05</v>
      </c>
      <c r="DI14">
        <f t="shared" si="13"/>
        <v>104.10499999999999</v>
      </c>
      <c r="DJ14">
        <f t="shared" si="13"/>
        <v>104.16</v>
      </c>
      <c r="DK14">
        <f t="shared" si="13"/>
        <v>104.215</v>
      </c>
      <c r="DL14">
        <f t="shared" si="13"/>
        <v>104.27000000000001</v>
      </c>
      <c r="DM14">
        <f t="shared" si="13"/>
        <v>104.325</v>
      </c>
      <c r="DN14">
        <f t="shared" si="13"/>
        <v>104.38</v>
      </c>
      <c r="DO14">
        <f t="shared" si="13"/>
        <v>104.435</v>
      </c>
      <c r="DP14">
        <f t="shared" si="13"/>
        <v>104.49</v>
      </c>
      <c r="DQ14">
        <f t="shared" si="13"/>
        <v>104.545</v>
      </c>
      <c r="DR14">
        <f t="shared" si="13"/>
        <v>104.6</v>
      </c>
      <c r="DS14">
        <f t="shared" si="13"/>
        <v>104.655</v>
      </c>
      <c r="DT14">
        <f t="shared" si="13"/>
        <v>104.71000000000001</v>
      </c>
      <c r="DU14">
        <f t="shared" si="13"/>
        <v>104.765</v>
      </c>
      <c r="DV14">
        <f t="shared" si="13"/>
        <v>104.82000000000001</v>
      </c>
      <c r="DW14">
        <f t="shared" si="13"/>
        <v>104.875</v>
      </c>
      <c r="DX14">
        <f t="shared" si="13"/>
        <v>104.92999999999999</v>
      </c>
      <c r="DY14">
        <f t="shared" si="13"/>
        <v>104.985</v>
      </c>
      <c r="DZ14">
        <f t="shared" si="8"/>
        <v>105.03999999999999</v>
      </c>
      <c r="EA14">
        <f t="shared" si="7"/>
        <v>105.095</v>
      </c>
      <c r="EB14">
        <f t="shared" si="7"/>
        <v>105.15</v>
      </c>
      <c r="EC14">
        <f t="shared" si="7"/>
        <v>105.205</v>
      </c>
      <c r="ED14">
        <f t="shared" si="7"/>
        <v>105.26</v>
      </c>
      <c r="EE14">
        <f t="shared" si="7"/>
        <v>105.315</v>
      </c>
      <c r="EF14">
        <f t="shared" si="7"/>
        <v>105.37</v>
      </c>
      <c r="EG14">
        <f t="shared" si="7"/>
        <v>105.425</v>
      </c>
      <c r="EH14">
        <f t="shared" si="7"/>
        <v>105.47999999999999</v>
      </c>
      <c r="EI14">
        <f t="shared" si="7"/>
        <v>105.535</v>
      </c>
      <c r="EJ14">
        <f t="shared" si="7"/>
        <v>105.59</v>
      </c>
      <c r="EK14">
        <f t="shared" si="7"/>
        <v>105.64500000000001</v>
      </c>
      <c r="EL14">
        <f t="shared" si="7"/>
        <v>105.7</v>
      </c>
      <c r="EM14">
        <f t="shared" si="7"/>
        <v>105.755</v>
      </c>
      <c r="EN14">
        <f t="shared" si="7"/>
        <v>105.81</v>
      </c>
      <c r="EO14">
        <f t="shared" si="7"/>
        <v>105.86499999999999</v>
      </c>
      <c r="EP14">
        <f t="shared" si="7"/>
        <v>105.92</v>
      </c>
      <c r="EQ14">
        <f t="shared" si="7"/>
        <v>105.97499999999999</v>
      </c>
      <c r="ER14">
        <f t="shared" si="7"/>
        <v>106.03</v>
      </c>
      <c r="ES14">
        <f t="shared" si="7"/>
        <v>106.08500000000001</v>
      </c>
      <c r="ET14">
        <f t="shared" si="7"/>
        <v>106.14</v>
      </c>
      <c r="EU14">
        <f t="shared" si="7"/>
        <v>106.19500000000001</v>
      </c>
      <c r="EV14">
        <f t="shared" si="7"/>
        <v>106.25</v>
      </c>
      <c r="EW14">
        <f t="shared" si="7"/>
        <v>106.30499999999999</v>
      </c>
      <c r="EX14">
        <f t="shared" si="7"/>
        <v>106.36</v>
      </c>
      <c r="EY14">
        <f t="shared" si="5"/>
        <v>106.41499999999999</v>
      </c>
      <c r="EZ14">
        <f t="shared" si="5"/>
        <v>106.47</v>
      </c>
      <c r="FA14">
        <f t="shared" si="5"/>
        <v>106.52500000000001</v>
      </c>
      <c r="FB14">
        <f t="shared" si="5"/>
        <v>106.58</v>
      </c>
      <c r="FC14">
        <f t="shared" si="5"/>
        <v>106.63500000000001</v>
      </c>
      <c r="FD14">
        <f t="shared" si="5"/>
        <v>106.69</v>
      </c>
      <c r="FE14">
        <f t="shared" si="5"/>
        <v>106.745</v>
      </c>
      <c r="FF14">
        <f t="shared" si="5"/>
        <v>106.8</v>
      </c>
      <c r="FG14">
        <f t="shared" si="5"/>
        <v>106.85499999999999</v>
      </c>
      <c r="FH14">
        <f t="shared" si="5"/>
        <v>106.91</v>
      </c>
      <c r="FI14">
        <f t="shared" si="5"/>
        <v>106.965</v>
      </c>
      <c r="FJ14">
        <f t="shared" si="5"/>
        <v>107.02000000000001</v>
      </c>
      <c r="FK14">
        <f t="shared" si="5"/>
        <v>107.075</v>
      </c>
      <c r="FL14">
        <f t="shared" si="5"/>
        <v>107.13</v>
      </c>
      <c r="FM14">
        <f t="shared" si="5"/>
        <v>107.185</v>
      </c>
      <c r="FN14">
        <f t="shared" si="5"/>
        <v>107.24</v>
      </c>
      <c r="FO14">
        <f t="shared" si="12"/>
        <v>107.295</v>
      </c>
      <c r="FP14">
        <f t="shared" si="12"/>
        <v>107.35</v>
      </c>
      <c r="FQ14">
        <f t="shared" si="12"/>
        <v>107.405</v>
      </c>
      <c r="FR14">
        <f t="shared" si="12"/>
        <v>107.46000000000001</v>
      </c>
      <c r="FS14">
        <f t="shared" si="12"/>
        <v>107.515</v>
      </c>
      <c r="FT14">
        <f t="shared" si="12"/>
        <v>107.57000000000001</v>
      </c>
      <c r="FU14">
        <f t="shared" si="12"/>
        <v>107.625</v>
      </c>
      <c r="FV14">
        <f t="shared" si="12"/>
        <v>107.67999999999999</v>
      </c>
      <c r="FW14">
        <f t="shared" si="12"/>
        <v>107.735</v>
      </c>
      <c r="FX14">
        <f t="shared" si="12"/>
        <v>107.78999999999999</v>
      </c>
      <c r="FY14">
        <f t="shared" si="12"/>
        <v>107.845</v>
      </c>
      <c r="FZ14">
        <f t="shared" si="12"/>
        <v>107.9</v>
      </c>
      <c r="GA14">
        <f t="shared" si="12"/>
        <v>107.955</v>
      </c>
      <c r="GB14">
        <f t="shared" si="12"/>
        <v>108.01</v>
      </c>
      <c r="GC14">
        <f t="shared" si="12"/>
        <v>108.065</v>
      </c>
      <c r="GD14">
        <f t="shared" si="12"/>
        <v>108.12</v>
      </c>
      <c r="GE14">
        <f t="shared" si="12"/>
        <v>108.175</v>
      </c>
      <c r="GF14">
        <f t="shared" si="12"/>
        <v>108.22999999999999</v>
      </c>
      <c r="GG14">
        <f t="shared" si="12"/>
        <v>108.285</v>
      </c>
      <c r="GH14">
        <f t="shared" si="12"/>
        <v>108.34</v>
      </c>
      <c r="GI14">
        <f t="shared" si="12"/>
        <v>108.39500000000001</v>
      </c>
      <c r="GJ14">
        <f t="shared" si="12"/>
        <v>108.45</v>
      </c>
      <c r="GK14">
        <f t="shared" si="12"/>
        <v>108.505</v>
      </c>
      <c r="GL14">
        <f t="shared" si="12"/>
        <v>108.56</v>
      </c>
      <c r="GM14">
        <f t="shared" si="12"/>
        <v>108.61499999999999</v>
      </c>
      <c r="GN14">
        <f t="shared" si="12"/>
        <v>108.67</v>
      </c>
      <c r="GO14">
        <f t="shared" si="12"/>
        <v>108.72499999999999</v>
      </c>
      <c r="GP14">
        <f t="shared" si="12"/>
        <v>108.78</v>
      </c>
      <c r="GQ14">
        <f t="shared" si="12"/>
        <v>108.83500000000001</v>
      </c>
      <c r="GR14">
        <f t="shared" si="12"/>
        <v>108.89</v>
      </c>
      <c r="GS14">
        <f t="shared" si="12"/>
        <v>108.94500000000001</v>
      </c>
      <c r="GT14">
        <f t="shared" si="12"/>
        <v>109</v>
      </c>
    </row>
    <row r="15" spans="1:202" x14ac:dyDescent="0.25">
      <c r="A15">
        <v>-0.89</v>
      </c>
      <c r="B15">
        <f t="shared" si="4"/>
        <v>97.8</v>
      </c>
      <c r="C15">
        <f t="shared" si="14"/>
        <v>97.855499999999992</v>
      </c>
      <c r="D15">
        <f t="shared" si="14"/>
        <v>97.911000000000001</v>
      </c>
      <c r="E15">
        <f t="shared" si="14"/>
        <v>97.966499999999996</v>
      </c>
      <c r="F15">
        <f t="shared" si="14"/>
        <v>98.022000000000006</v>
      </c>
      <c r="G15">
        <f t="shared" si="14"/>
        <v>98.077500000000001</v>
      </c>
      <c r="H15">
        <f t="shared" si="14"/>
        <v>98.132999999999981</v>
      </c>
      <c r="I15">
        <f t="shared" si="14"/>
        <v>98.188500000000005</v>
      </c>
      <c r="J15">
        <f t="shared" si="14"/>
        <v>98.243999999999986</v>
      </c>
      <c r="K15">
        <f t="shared" si="14"/>
        <v>98.299499999999995</v>
      </c>
      <c r="L15">
        <f t="shared" si="14"/>
        <v>98.35499999999999</v>
      </c>
      <c r="M15">
        <f t="shared" si="14"/>
        <v>98.410499999999985</v>
      </c>
      <c r="N15">
        <f t="shared" si="14"/>
        <v>98.465999999999994</v>
      </c>
      <c r="O15">
        <f t="shared" si="14"/>
        <v>98.521499999999989</v>
      </c>
      <c r="P15">
        <f t="shared" si="14"/>
        <v>98.576999999999998</v>
      </c>
      <c r="Q15">
        <f t="shared" si="14"/>
        <v>98.632499999999993</v>
      </c>
      <c r="R15">
        <f t="shared" si="14"/>
        <v>98.687999999999988</v>
      </c>
      <c r="S15">
        <f t="shared" si="14"/>
        <v>98.743499999999997</v>
      </c>
      <c r="T15">
        <f t="shared" si="14"/>
        <v>98.798999999999992</v>
      </c>
      <c r="U15">
        <f t="shared" si="14"/>
        <v>98.854500000000002</v>
      </c>
      <c r="V15">
        <f t="shared" si="14"/>
        <v>98.91</v>
      </c>
      <c r="W15">
        <f t="shared" si="14"/>
        <v>98.965499999999992</v>
      </c>
      <c r="X15">
        <f t="shared" si="14"/>
        <v>99.021000000000001</v>
      </c>
      <c r="Y15">
        <f t="shared" si="14"/>
        <v>99.076499999999996</v>
      </c>
      <c r="Z15">
        <f t="shared" si="14"/>
        <v>99.132000000000005</v>
      </c>
      <c r="AA15">
        <f t="shared" si="14"/>
        <v>99.1875</v>
      </c>
      <c r="AB15">
        <f t="shared" si="14"/>
        <v>99.242999999999995</v>
      </c>
      <c r="AC15">
        <f t="shared" si="14"/>
        <v>99.29849999999999</v>
      </c>
      <c r="AD15">
        <f t="shared" si="14"/>
        <v>99.353999999999985</v>
      </c>
      <c r="AE15">
        <f t="shared" si="14"/>
        <v>99.409499999999994</v>
      </c>
      <c r="AF15">
        <f t="shared" si="14"/>
        <v>99.464999999999989</v>
      </c>
      <c r="AG15">
        <f t="shared" si="14"/>
        <v>99.520499999999984</v>
      </c>
      <c r="AH15">
        <f t="shared" si="14"/>
        <v>99.575999999999993</v>
      </c>
      <c r="AI15">
        <f t="shared" si="14"/>
        <v>99.631499999999988</v>
      </c>
      <c r="AJ15">
        <f t="shared" si="14"/>
        <v>99.686999999999998</v>
      </c>
      <c r="AK15">
        <f t="shared" si="14"/>
        <v>99.742499999999993</v>
      </c>
      <c r="AL15">
        <f t="shared" si="14"/>
        <v>99.797999999999988</v>
      </c>
      <c r="AM15">
        <f t="shared" si="14"/>
        <v>99.853499999999997</v>
      </c>
      <c r="AN15">
        <f t="shared" si="14"/>
        <v>99.908999999999992</v>
      </c>
      <c r="AO15">
        <f t="shared" si="14"/>
        <v>99.964500000000001</v>
      </c>
      <c r="AP15">
        <f t="shared" si="14"/>
        <v>100.02</v>
      </c>
      <c r="AQ15">
        <f t="shared" si="14"/>
        <v>100.07549999999999</v>
      </c>
      <c r="AR15">
        <f t="shared" si="14"/>
        <v>100.131</v>
      </c>
      <c r="AS15">
        <f t="shared" si="14"/>
        <v>100.1865</v>
      </c>
      <c r="AT15">
        <f t="shared" si="14"/>
        <v>100.242</v>
      </c>
      <c r="AU15">
        <f t="shared" si="14"/>
        <v>100.2975</v>
      </c>
      <c r="AV15">
        <f t="shared" si="14"/>
        <v>100.35299999999999</v>
      </c>
      <c r="AW15">
        <f t="shared" si="14"/>
        <v>100.4085</v>
      </c>
      <c r="AX15">
        <f t="shared" si="14"/>
        <v>100.464</v>
      </c>
      <c r="AY15">
        <f t="shared" si="14"/>
        <v>100.51949999999999</v>
      </c>
      <c r="AZ15">
        <f t="shared" si="14"/>
        <v>100.57499999999999</v>
      </c>
      <c r="BA15">
        <f t="shared" si="14"/>
        <v>100.63049999999998</v>
      </c>
      <c r="BB15">
        <f t="shared" si="14"/>
        <v>100.68599999999999</v>
      </c>
      <c r="BC15">
        <f t="shared" si="14"/>
        <v>100.74149999999999</v>
      </c>
      <c r="BD15">
        <f t="shared" si="14"/>
        <v>100.797</v>
      </c>
      <c r="BE15">
        <f t="shared" si="14"/>
        <v>100.85249999999999</v>
      </c>
      <c r="BF15">
        <f t="shared" si="14"/>
        <v>100.90799999999999</v>
      </c>
      <c r="BG15">
        <f t="shared" si="14"/>
        <v>100.96350000000001</v>
      </c>
      <c r="BH15">
        <f t="shared" si="14"/>
        <v>101.01900000000001</v>
      </c>
      <c r="BI15">
        <f t="shared" si="14"/>
        <v>101.0745</v>
      </c>
      <c r="BJ15">
        <f t="shared" si="14"/>
        <v>101.13000000000001</v>
      </c>
      <c r="BK15">
        <f t="shared" si="14"/>
        <v>101.1855</v>
      </c>
      <c r="BL15">
        <f t="shared" si="14"/>
        <v>101.24100000000001</v>
      </c>
      <c r="BM15">
        <f t="shared" si="14"/>
        <v>101.29649999999999</v>
      </c>
      <c r="BN15">
        <f t="shared" si="14"/>
        <v>101.35199999999999</v>
      </c>
      <c r="BO15">
        <f t="shared" si="13"/>
        <v>101.4075</v>
      </c>
      <c r="BP15">
        <f t="shared" si="13"/>
        <v>101.46299999999999</v>
      </c>
      <c r="BQ15">
        <f t="shared" si="13"/>
        <v>101.5185</v>
      </c>
      <c r="BR15">
        <f t="shared" si="13"/>
        <v>101.574</v>
      </c>
      <c r="BS15">
        <f t="shared" si="13"/>
        <v>101.62949999999999</v>
      </c>
      <c r="BT15">
        <f t="shared" si="13"/>
        <v>101.685</v>
      </c>
      <c r="BU15">
        <f t="shared" si="13"/>
        <v>101.7405</v>
      </c>
      <c r="BV15">
        <f t="shared" si="13"/>
        <v>101.79600000000001</v>
      </c>
      <c r="BW15">
        <f t="shared" si="13"/>
        <v>101.8515</v>
      </c>
      <c r="BX15">
        <f t="shared" si="13"/>
        <v>101.907</v>
      </c>
      <c r="BY15">
        <f t="shared" si="13"/>
        <v>101.96250000000001</v>
      </c>
      <c r="BZ15">
        <f t="shared" si="13"/>
        <v>102.018</v>
      </c>
      <c r="CA15">
        <f t="shared" si="13"/>
        <v>102.07350000000001</v>
      </c>
      <c r="CB15">
        <f t="shared" si="13"/>
        <v>102.129</v>
      </c>
      <c r="CC15">
        <f t="shared" si="13"/>
        <v>102.1845</v>
      </c>
      <c r="CD15">
        <f t="shared" si="13"/>
        <v>102.24000000000001</v>
      </c>
      <c r="CE15">
        <f t="shared" si="13"/>
        <v>102.2955</v>
      </c>
      <c r="CF15">
        <f t="shared" si="13"/>
        <v>102.35100000000001</v>
      </c>
      <c r="CG15">
        <f t="shared" si="13"/>
        <v>102.40650000000001</v>
      </c>
      <c r="CH15">
        <f t="shared" si="13"/>
        <v>102.46199999999999</v>
      </c>
      <c r="CI15">
        <f t="shared" si="13"/>
        <v>102.5175</v>
      </c>
      <c r="CJ15">
        <f t="shared" si="13"/>
        <v>102.57299999999999</v>
      </c>
      <c r="CK15">
        <f t="shared" si="13"/>
        <v>102.6285</v>
      </c>
      <c r="CL15">
        <f t="shared" si="13"/>
        <v>102.684</v>
      </c>
      <c r="CM15">
        <f t="shared" si="13"/>
        <v>102.73949999999999</v>
      </c>
      <c r="CN15">
        <f t="shared" si="13"/>
        <v>102.795</v>
      </c>
      <c r="CO15">
        <f t="shared" si="13"/>
        <v>102.8505</v>
      </c>
      <c r="CP15">
        <f t="shared" si="13"/>
        <v>102.90600000000001</v>
      </c>
      <c r="CQ15">
        <f t="shared" si="13"/>
        <v>102.9615</v>
      </c>
      <c r="CR15">
        <f t="shared" si="13"/>
        <v>103.017</v>
      </c>
      <c r="CS15">
        <f t="shared" si="13"/>
        <v>103.07250000000001</v>
      </c>
      <c r="CT15">
        <f t="shared" si="13"/>
        <v>103.128</v>
      </c>
      <c r="CU15">
        <f t="shared" si="13"/>
        <v>103.18350000000001</v>
      </c>
      <c r="CV15">
        <f t="shared" si="13"/>
        <v>103.239</v>
      </c>
      <c r="CW15">
        <f t="shared" si="13"/>
        <v>103.2945</v>
      </c>
      <c r="CX15">
        <f t="shared" si="13"/>
        <v>103.35</v>
      </c>
      <c r="CY15">
        <f t="shared" si="13"/>
        <v>103.40549999999999</v>
      </c>
      <c r="CZ15">
        <f t="shared" si="13"/>
        <v>103.461</v>
      </c>
      <c r="DA15">
        <f t="shared" si="13"/>
        <v>103.51649999999999</v>
      </c>
      <c r="DB15">
        <f t="shared" si="13"/>
        <v>103.572</v>
      </c>
      <c r="DC15">
        <f t="shared" si="13"/>
        <v>103.6275</v>
      </c>
      <c r="DD15">
        <f t="shared" si="13"/>
        <v>103.68299999999999</v>
      </c>
      <c r="DE15">
        <f t="shared" si="13"/>
        <v>103.7385</v>
      </c>
      <c r="DF15">
        <f t="shared" si="13"/>
        <v>103.794</v>
      </c>
      <c r="DG15">
        <f t="shared" si="13"/>
        <v>103.84950000000001</v>
      </c>
      <c r="DH15">
        <f t="shared" si="13"/>
        <v>103.905</v>
      </c>
      <c r="DI15">
        <f t="shared" si="13"/>
        <v>103.96049999999998</v>
      </c>
      <c r="DJ15">
        <f t="shared" si="13"/>
        <v>104.01599999999999</v>
      </c>
      <c r="DK15">
        <f t="shared" si="13"/>
        <v>104.07149999999999</v>
      </c>
      <c r="DL15">
        <f t="shared" si="13"/>
        <v>104.127</v>
      </c>
      <c r="DM15">
        <f t="shared" si="13"/>
        <v>104.18249999999999</v>
      </c>
      <c r="DN15">
        <f t="shared" si="13"/>
        <v>104.23799999999999</v>
      </c>
      <c r="DO15">
        <f t="shared" si="13"/>
        <v>104.29349999999999</v>
      </c>
      <c r="DP15">
        <f t="shared" si="13"/>
        <v>104.34899999999999</v>
      </c>
      <c r="DQ15">
        <f t="shared" si="13"/>
        <v>104.4045</v>
      </c>
      <c r="DR15">
        <f t="shared" si="13"/>
        <v>104.46</v>
      </c>
      <c r="DS15">
        <f t="shared" si="13"/>
        <v>104.51549999999999</v>
      </c>
      <c r="DT15">
        <f t="shared" si="13"/>
        <v>104.571</v>
      </c>
      <c r="DU15">
        <f t="shared" si="13"/>
        <v>104.62649999999999</v>
      </c>
      <c r="DV15">
        <f t="shared" si="13"/>
        <v>104.682</v>
      </c>
      <c r="DW15">
        <f t="shared" si="13"/>
        <v>104.7375</v>
      </c>
      <c r="DX15">
        <f t="shared" si="13"/>
        <v>104.79299999999999</v>
      </c>
      <c r="DY15">
        <f t="shared" si="13"/>
        <v>104.8485</v>
      </c>
      <c r="DZ15">
        <f t="shared" si="8"/>
        <v>104.904</v>
      </c>
      <c r="EA15">
        <f t="shared" si="7"/>
        <v>104.95950000000001</v>
      </c>
      <c r="EB15">
        <f t="shared" si="7"/>
        <v>105.015</v>
      </c>
      <c r="EC15">
        <f t="shared" si="7"/>
        <v>105.07049999999998</v>
      </c>
      <c r="ED15">
        <f t="shared" si="7"/>
        <v>105.12599999999999</v>
      </c>
      <c r="EE15">
        <f t="shared" si="7"/>
        <v>105.18149999999999</v>
      </c>
      <c r="EF15">
        <f t="shared" si="7"/>
        <v>105.23699999999999</v>
      </c>
      <c r="EG15">
        <f t="shared" si="7"/>
        <v>105.29249999999999</v>
      </c>
      <c r="EH15">
        <f t="shared" si="7"/>
        <v>105.34799999999998</v>
      </c>
      <c r="EI15">
        <f t="shared" si="7"/>
        <v>105.40349999999999</v>
      </c>
      <c r="EJ15">
        <f t="shared" si="7"/>
        <v>105.45899999999999</v>
      </c>
      <c r="EK15">
        <f t="shared" si="7"/>
        <v>105.5145</v>
      </c>
      <c r="EL15">
        <f t="shared" si="7"/>
        <v>105.57</v>
      </c>
      <c r="EM15">
        <f t="shared" si="7"/>
        <v>105.62549999999999</v>
      </c>
      <c r="EN15">
        <f t="shared" si="7"/>
        <v>105.681</v>
      </c>
      <c r="EO15">
        <f t="shared" si="7"/>
        <v>105.73649999999999</v>
      </c>
      <c r="EP15">
        <f t="shared" si="7"/>
        <v>105.792</v>
      </c>
      <c r="EQ15">
        <f t="shared" si="7"/>
        <v>105.8475</v>
      </c>
      <c r="ER15">
        <f t="shared" si="7"/>
        <v>105.90299999999999</v>
      </c>
      <c r="ES15">
        <f t="shared" si="7"/>
        <v>105.9585</v>
      </c>
      <c r="ET15">
        <f t="shared" si="7"/>
        <v>106.014</v>
      </c>
      <c r="EU15">
        <f t="shared" si="7"/>
        <v>106.06950000000001</v>
      </c>
      <c r="EV15">
        <f t="shared" si="7"/>
        <v>106.125</v>
      </c>
      <c r="EW15">
        <f t="shared" si="7"/>
        <v>106.18049999999999</v>
      </c>
      <c r="EX15">
        <f t="shared" si="7"/>
        <v>106.23599999999999</v>
      </c>
      <c r="EY15">
        <f t="shared" si="5"/>
        <v>106.29149999999998</v>
      </c>
      <c r="EZ15">
        <f t="shared" si="5"/>
        <v>106.34699999999999</v>
      </c>
      <c r="FA15">
        <f t="shared" si="5"/>
        <v>106.40249999999999</v>
      </c>
      <c r="FB15">
        <f t="shared" si="5"/>
        <v>106.45799999999998</v>
      </c>
      <c r="FC15">
        <f t="shared" si="5"/>
        <v>106.51349999999999</v>
      </c>
      <c r="FD15">
        <f t="shared" si="5"/>
        <v>106.56899999999999</v>
      </c>
      <c r="FE15">
        <f t="shared" si="5"/>
        <v>106.6245</v>
      </c>
      <c r="FF15">
        <f t="shared" si="5"/>
        <v>106.67999999999999</v>
      </c>
      <c r="FG15">
        <f t="shared" si="5"/>
        <v>106.73549999999999</v>
      </c>
      <c r="FH15">
        <f t="shared" si="5"/>
        <v>106.791</v>
      </c>
      <c r="FI15">
        <f t="shared" si="5"/>
        <v>106.84649999999999</v>
      </c>
      <c r="FJ15">
        <f t="shared" si="5"/>
        <v>106.902</v>
      </c>
      <c r="FK15">
        <f t="shared" si="5"/>
        <v>106.9575</v>
      </c>
      <c r="FL15">
        <f t="shared" si="5"/>
        <v>107.01299999999999</v>
      </c>
      <c r="FM15">
        <f t="shared" si="5"/>
        <v>107.0685</v>
      </c>
      <c r="FN15">
        <f t="shared" si="5"/>
        <v>107.124</v>
      </c>
      <c r="FO15">
        <f t="shared" si="12"/>
        <v>107.1795</v>
      </c>
      <c r="FP15">
        <f t="shared" si="12"/>
        <v>107.235</v>
      </c>
      <c r="FQ15">
        <f t="shared" si="12"/>
        <v>107.29049999999999</v>
      </c>
      <c r="FR15">
        <f t="shared" si="12"/>
        <v>107.346</v>
      </c>
      <c r="FS15">
        <f t="shared" si="12"/>
        <v>107.4015</v>
      </c>
      <c r="FT15">
        <f t="shared" si="12"/>
        <v>107.45699999999999</v>
      </c>
      <c r="FU15">
        <f t="shared" si="12"/>
        <v>107.51249999999999</v>
      </c>
      <c r="FV15">
        <f t="shared" si="12"/>
        <v>107.56799999999998</v>
      </c>
      <c r="FW15">
        <f t="shared" si="12"/>
        <v>107.62349999999999</v>
      </c>
      <c r="FX15">
        <f t="shared" si="12"/>
        <v>107.67899999999999</v>
      </c>
      <c r="FY15">
        <f t="shared" si="12"/>
        <v>107.7345</v>
      </c>
      <c r="FZ15">
        <f t="shared" si="12"/>
        <v>107.78999999999999</v>
      </c>
      <c r="GA15">
        <f t="shared" si="12"/>
        <v>107.84549999999999</v>
      </c>
      <c r="GB15">
        <f t="shared" si="12"/>
        <v>107.901</v>
      </c>
      <c r="GC15">
        <f t="shared" si="12"/>
        <v>107.95649999999999</v>
      </c>
      <c r="GD15">
        <f t="shared" si="12"/>
        <v>108.012</v>
      </c>
      <c r="GE15">
        <f t="shared" si="12"/>
        <v>108.0675</v>
      </c>
      <c r="GF15">
        <f t="shared" si="12"/>
        <v>108.12299999999999</v>
      </c>
      <c r="GG15">
        <f t="shared" si="12"/>
        <v>108.1785</v>
      </c>
      <c r="GH15">
        <f t="shared" si="12"/>
        <v>108.23399999999999</v>
      </c>
      <c r="GI15">
        <f t="shared" si="12"/>
        <v>108.2895</v>
      </c>
      <c r="GJ15">
        <f t="shared" si="12"/>
        <v>108.345</v>
      </c>
      <c r="GK15">
        <f t="shared" si="12"/>
        <v>108.40049999999999</v>
      </c>
      <c r="GL15">
        <f t="shared" si="12"/>
        <v>108.456</v>
      </c>
      <c r="GM15">
        <f t="shared" si="12"/>
        <v>108.51149999999998</v>
      </c>
      <c r="GN15">
        <f t="shared" si="12"/>
        <v>108.56700000000001</v>
      </c>
      <c r="GO15">
        <f t="shared" si="12"/>
        <v>108.62249999999999</v>
      </c>
      <c r="GP15">
        <f t="shared" si="12"/>
        <v>108.67799999999998</v>
      </c>
      <c r="GQ15">
        <f t="shared" si="12"/>
        <v>108.73349999999999</v>
      </c>
      <c r="GR15">
        <f t="shared" si="12"/>
        <v>108.78899999999999</v>
      </c>
      <c r="GS15">
        <f t="shared" si="12"/>
        <v>108.8445</v>
      </c>
      <c r="GT15">
        <f t="shared" si="12"/>
        <v>108.89999999999999</v>
      </c>
    </row>
    <row r="16" spans="1:202" x14ac:dyDescent="0.25">
      <c r="A16">
        <v>-0.88</v>
      </c>
      <c r="B16">
        <f t="shared" si="4"/>
        <v>97.600000000000009</v>
      </c>
      <c r="C16">
        <f t="shared" si="14"/>
        <v>97.655999999999992</v>
      </c>
      <c r="D16">
        <f t="shared" si="14"/>
        <v>97.712000000000003</v>
      </c>
      <c r="E16">
        <f t="shared" si="14"/>
        <v>97.768000000000001</v>
      </c>
      <c r="F16">
        <f t="shared" si="14"/>
        <v>97.824000000000012</v>
      </c>
      <c r="G16">
        <f t="shared" si="14"/>
        <v>97.88</v>
      </c>
      <c r="H16">
        <f t="shared" si="14"/>
        <v>97.935999999999993</v>
      </c>
      <c r="I16">
        <f t="shared" si="14"/>
        <v>97.992000000000004</v>
      </c>
      <c r="J16">
        <f t="shared" si="14"/>
        <v>98.048000000000002</v>
      </c>
      <c r="K16">
        <f t="shared" si="14"/>
        <v>98.104000000000013</v>
      </c>
      <c r="L16">
        <f t="shared" si="14"/>
        <v>98.16</v>
      </c>
      <c r="M16">
        <f t="shared" si="14"/>
        <v>98.215999999999994</v>
      </c>
      <c r="N16">
        <f t="shared" si="14"/>
        <v>98.272000000000006</v>
      </c>
      <c r="O16">
        <f t="shared" si="14"/>
        <v>98.328000000000003</v>
      </c>
      <c r="P16">
        <f t="shared" si="14"/>
        <v>98.384000000000015</v>
      </c>
      <c r="Q16">
        <f t="shared" si="14"/>
        <v>98.44</v>
      </c>
      <c r="R16">
        <f t="shared" si="14"/>
        <v>98.495999999999995</v>
      </c>
      <c r="S16">
        <f t="shared" si="14"/>
        <v>98.552000000000007</v>
      </c>
      <c r="T16">
        <f t="shared" si="14"/>
        <v>98.608000000000004</v>
      </c>
      <c r="U16">
        <f t="shared" si="14"/>
        <v>98.664000000000016</v>
      </c>
      <c r="V16">
        <f t="shared" si="14"/>
        <v>98.72</v>
      </c>
      <c r="W16">
        <f t="shared" si="14"/>
        <v>98.775999999999996</v>
      </c>
      <c r="X16">
        <f t="shared" si="14"/>
        <v>98.832000000000008</v>
      </c>
      <c r="Y16">
        <f t="shared" si="14"/>
        <v>98.888000000000005</v>
      </c>
      <c r="Z16">
        <f t="shared" si="14"/>
        <v>98.944000000000003</v>
      </c>
      <c r="AA16">
        <f t="shared" si="14"/>
        <v>99</v>
      </c>
      <c r="AB16">
        <f t="shared" si="14"/>
        <v>99.055999999999997</v>
      </c>
      <c r="AC16">
        <f t="shared" si="14"/>
        <v>99.112000000000009</v>
      </c>
      <c r="AD16">
        <f t="shared" si="14"/>
        <v>99.168000000000006</v>
      </c>
      <c r="AE16">
        <f t="shared" si="14"/>
        <v>99.224000000000004</v>
      </c>
      <c r="AF16">
        <f t="shared" si="14"/>
        <v>99.28</v>
      </c>
      <c r="AG16">
        <f t="shared" si="14"/>
        <v>99.335999999999999</v>
      </c>
      <c r="AH16">
        <f t="shared" si="14"/>
        <v>99.39200000000001</v>
      </c>
      <c r="AI16">
        <f t="shared" si="14"/>
        <v>99.447999999999993</v>
      </c>
      <c r="AJ16">
        <f t="shared" si="14"/>
        <v>99.504000000000005</v>
      </c>
      <c r="AK16">
        <f t="shared" si="14"/>
        <v>99.56</v>
      </c>
      <c r="AL16">
        <f t="shared" si="14"/>
        <v>99.616</v>
      </c>
      <c r="AM16">
        <f t="shared" si="14"/>
        <v>99.672000000000011</v>
      </c>
      <c r="AN16">
        <f t="shared" si="14"/>
        <v>99.727999999999994</v>
      </c>
      <c r="AO16">
        <f t="shared" si="14"/>
        <v>99.784000000000006</v>
      </c>
      <c r="AP16">
        <f t="shared" si="14"/>
        <v>99.84</v>
      </c>
      <c r="AQ16">
        <f t="shared" si="14"/>
        <v>99.896000000000001</v>
      </c>
      <c r="AR16">
        <f t="shared" si="14"/>
        <v>99.952000000000012</v>
      </c>
      <c r="AS16">
        <f t="shared" si="14"/>
        <v>100.008</v>
      </c>
      <c r="AT16">
        <f t="shared" si="14"/>
        <v>100.06400000000001</v>
      </c>
      <c r="AU16">
        <f t="shared" si="14"/>
        <v>100.12</v>
      </c>
      <c r="AV16">
        <f t="shared" si="14"/>
        <v>100.176</v>
      </c>
      <c r="AW16">
        <f t="shared" si="14"/>
        <v>100.232</v>
      </c>
      <c r="AX16">
        <f t="shared" si="14"/>
        <v>100.288</v>
      </c>
      <c r="AY16">
        <f t="shared" si="14"/>
        <v>100.34400000000001</v>
      </c>
      <c r="AZ16">
        <f t="shared" si="14"/>
        <v>100.4</v>
      </c>
      <c r="BA16">
        <f t="shared" si="14"/>
        <v>100.456</v>
      </c>
      <c r="BB16">
        <f t="shared" si="14"/>
        <v>100.512</v>
      </c>
      <c r="BC16">
        <f t="shared" si="14"/>
        <v>100.568</v>
      </c>
      <c r="BD16">
        <f t="shared" si="14"/>
        <v>100.62400000000001</v>
      </c>
      <c r="BE16">
        <f t="shared" si="14"/>
        <v>100.68</v>
      </c>
      <c r="BF16">
        <f t="shared" si="14"/>
        <v>100.736</v>
      </c>
      <c r="BG16">
        <f t="shared" si="14"/>
        <v>100.79200000000002</v>
      </c>
      <c r="BH16">
        <f t="shared" si="14"/>
        <v>100.84800000000001</v>
      </c>
      <c r="BI16">
        <f t="shared" si="14"/>
        <v>100.90400000000001</v>
      </c>
      <c r="BJ16">
        <f t="shared" si="14"/>
        <v>100.96000000000001</v>
      </c>
      <c r="BK16">
        <f t="shared" si="14"/>
        <v>101.01600000000001</v>
      </c>
      <c r="BL16">
        <f t="shared" si="14"/>
        <v>101.07200000000002</v>
      </c>
      <c r="BM16">
        <f t="shared" si="14"/>
        <v>101.12800000000001</v>
      </c>
      <c r="BN16">
        <f t="shared" si="14"/>
        <v>101.184</v>
      </c>
      <c r="BO16">
        <f t="shared" si="13"/>
        <v>101.24000000000001</v>
      </c>
      <c r="BP16">
        <f t="shared" si="13"/>
        <v>101.29600000000001</v>
      </c>
      <c r="BQ16">
        <f t="shared" si="13"/>
        <v>101.35200000000002</v>
      </c>
      <c r="BR16">
        <f t="shared" si="13"/>
        <v>101.40800000000002</v>
      </c>
      <c r="BS16">
        <f t="shared" si="13"/>
        <v>101.464</v>
      </c>
      <c r="BT16">
        <f t="shared" si="13"/>
        <v>101.52000000000001</v>
      </c>
      <c r="BU16">
        <f t="shared" si="13"/>
        <v>101.57600000000001</v>
      </c>
      <c r="BV16">
        <f t="shared" si="13"/>
        <v>101.63200000000002</v>
      </c>
      <c r="BW16">
        <f t="shared" si="13"/>
        <v>101.68800000000002</v>
      </c>
      <c r="BX16">
        <f t="shared" si="13"/>
        <v>101.744</v>
      </c>
      <c r="BY16">
        <f t="shared" si="13"/>
        <v>101.80000000000001</v>
      </c>
      <c r="BZ16">
        <f t="shared" si="13"/>
        <v>101.85600000000001</v>
      </c>
      <c r="CA16">
        <f t="shared" si="13"/>
        <v>101.91200000000002</v>
      </c>
      <c r="CB16">
        <f t="shared" si="13"/>
        <v>101.968</v>
      </c>
      <c r="CC16">
        <f t="shared" si="13"/>
        <v>102.024</v>
      </c>
      <c r="CD16">
        <f t="shared" si="13"/>
        <v>102.08000000000001</v>
      </c>
      <c r="CE16">
        <f t="shared" si="13"/>
        <v>102.13600000000001</v>
      </c>
      <c r="CF16">
        <f t="shared" si="13"/>
        <v>102.19200000000002</v>
      </c>
      <c r="CG16">
        <f t="shared" si="13"/>
        <v>102.248</v>
      </c>
      <c r="CH16">
        <f t="shared" si="13"/>
        <v>102.304</v>
      </c>
      <c r="CI16">
        <f t="shared" si="13"/>
        <v>102.36000000000001</v>
      </c>
      <c r="CJ16">
        <f t="shared" si="13"/>
        <v>102.41600000000001</v>
      </c>
      <c r="CK16">
        <f t="shared" si="13"/>
        <v>102.47200000000001</v>
      </c>
      <c r="CL16">
        <f t="shared" si="13"/>
        <v>102.52800000000001</v>
      </c>
      <c r="CM16">
        <f t="shared" si="13"/>
        <v>102.584</v>
      </c>
      <c r="CN16">
        <f t="shared" si="13"/>
        <v>102.64000000000001</v>
      </c>
      <c r="CO16">
        <f t="shared" si="13"/>
        <v>102.69600000000001</v>
      </c>
      <c r="CP16">
        <f t="shared" si="13"/>
        <v>102.75200000000001</v>
      </c>
      <c r="CQ16">
        <f t="shared" si="13"/>
        <v>102.80800000000001</v>
      </c>
      <c r="CR16">
        <f t="shared" si="13"/>
        <v>102.864</v>
      </c>
      <c r="CS16">
        <f t="shared" si="13"/>
        <v>102.92000000000002</v>
      </c>
      <c r="CT16">
        <f t="shared" si="13"/>
        <v>102.97600000000001</v>
      </c>
      <c r="CU16">
        <f t="shared" si="13"/>
        <v>103.03200000000001</v>
      </c>
      <c r="CV16">
        <f t="shared" si="13"/>
        <v>103.08800000000001</v>
      </c>
      <c r="CW16">
        <f t="shared" si="13"/>
        <v>103.14400000000001</v>
      </c>
      <c r="CX16">
        <f t="shared" si="13"/>
        <v>103.2</v>
      </c>
      <c r="CY16">
        <f t="shared" si="13"/>
        <v>103.256</v>
      </c>
      <c r="CZ16">
        <f t="shared" si="13"/>
        <v>103.31200000000001</v>
      </c>
      <c r="DA16">
        <f t="shared" si="13"/>
        <v>103.36799999999999</v>
      </c>
      <c r="DB16">
        <f t="shared" si="13"/>
        <v>103.42400000000001</v>
      </c>
      <c r="DC16">
        <f t="shared" si="13"/>
        <v>103.48</v>
      </c>
      <c r="DD16">
        <f t="shared" si="13"/>
        <v>103.536</v>
      </c>
      <c r="DE16">
        <f t="shared" si="13"/>
        <v>103.592</v>
      </c>
      <c r="DF16">
        <f t="shared" si="13"/>
        <v>103.648</v>
      </c>
      <c r="DG16">
        <f t="shared" si="13"/>
        <v>103.70400000000001</v>
      </c>
      <c r="DH16">
        <f t="shared" si="13"/>
        <v>103.76</v>
      </c>
      <c r="DI16">
        <f t="shared" si="13"/>
        <v>103.816</v>
      </c>
      <c r="DJ16">
        <f t="shared" si="13"/>
        <v>103.872</v>
      </c>
      <c r="DK16">
        <f t="shared" si="13"/>
        <v>103.928</v>
      </c>
      <c r="DL16">
        <f t="shared" si="13"/>
        <v>103.98400000000001</v>
      </c>
      <c r="DM16">
        <f t="shared" si="13"/>
        <v>104.04</v>
      </c>
      <c r="DN16">
        <f t="shared" si="13"/>
        <v>104.096</v>
      </c>
      <c r="DO16">
        <f t="shared" si="13"/>
        <v>104.152</v>
      </c>
      <c r="DP16">
        <f t="shared" si="13"/>
        <v>104.208</v>
      </c>
      <c r="DQ16">
        <f t="shared" si="13"/>
        <v>104.26400000000001</v>
      </c>
      <c r="DR16">
        <f t="shared" si="13"/>
        <v>104.32000000000001</v>
      </c>
      <c r="DS16">
        <f t="shared" si="13"/>
        <v>104.37599999999999</v>
      </c>
      <c r="DT16">
        <f t="shared" si="13"/>
        <v>104.432</v>
      </c>
      <c r="DU16">
        <f t="shared" si="13"/>
        <v>104.488</v>
      </c>
      <c r="DV16">
        <f t="shared" si="13"/>
        <v>104.54400000000001</v>
      </c>
      <c r="DW16">
        <f t="shared" si="13"/>
        <v>104.60000000000001</v>
      </c>
      <c r="DX16">
        <f t="shared" si="13"/>
        <v>104.65599999999999</v>
      </c>
      <c r="DY16">
        <f t="shared" si="13"/>
        <v>104.712</v>
      </c>
      <c r="DZ16">
        <f t="shared" si="8"/>
        <v>104.768</v>
      </c>
      <c r="EA16">
        <f t="shared" si="7"/>
        <v>104.82400000000001</v>
      </c>
      <c r="EB16">
        <f t="shared" si="7"/>
        <v>104.88000000000001</v>
      </c>
      <c r="EC16">
        <f t="shared" si="7"/>
        <v>104.93599999999999</v>
      </c>
      <c r="ED16">
        <f t="shared" si="7"/>
        <v>104.992</v>
      </c>
      <c r="EE16">
        <f t="shared" si="7"/>
        <v>105.048</v>
      </c>
      <c r="EF16">
        <f t="shared" si="7"/>
        <v>105.10400000000001</v>
      </c>
      <c r="EG16">
        <f t="shared" si="7"/>
        <v>105.16</v>
      </c>
      <c r="EH16">
        <f t="shared" si="7"/>
        <v>105.21599999999999</v>
      </c>
      <c r="EI16">
        <f t="shared" si="7"/>
        <v>105.27200000000001</v>
      </c>
      <c r="EJ16">
        <f t="shared" si="7"/>
        <v>105.328</v>
      </c>
      <c r="EK16">
        <f t="shared" si="7"/>
        <v>105.38400000000001</v>
      </c>
      <c r="EL16">
        <f t="shared" si="7"/>
        <v>105.44</v>
      </c>
      <c r="EM16">
        <f t="shared" si="7"/>
        <v>105.496</v>
      </c>
      <c r="EN16">
        <f t="shared" si="7"/>
        <v>105.55200000000001</v>
      </c>
      <c r="EO16">
        <f t="shared" si="7"/>
        <v>105.608</v>
      </c>
      <c r="EP16">
        <f t="shared" si="7"/>
        <v>105.664</v>
      </c>
      <c r="EQ16">
        <f t="shared" si="7"/>
        <v>105.72</v>
      </c>
      <c r="ER16">
        <f t="shared" si="7"/>
        <v>105.776</v>
      </c>
      <c r="ES16">
        <f t="shared" si="7"/>
        <v>105.83200000000001</v>
      </c>
      <c r="ET16">
        <f t="shared" si="7"/>
        <v>105.88800000000001</v>
      </c>
      <c r="EU16">
        <f t="shared" si="7"/>
        <v>105.944</v>
      </c>
      <c r="EV16">
        <f t="shared" si="7"/>
        <v>106</v>
      </c>
      <c r="EW16">
        <f t="shared" si="7"/>
        <v>106.056</v>
      </c>
      <c r="EX16">
        <f t="shared" si="7"/>
        <v>106.11200000000001</v>
      </c>
      <c r="EY16">
        <f t="shared" si="5"/>
        <v>106.16800000000001</v>
      </c>
      <c r="EZ16">
        <f t="shared" si="5"/>
        <v>106.224</v>
      </c>
      <c r="FA16">
        <f t="shared" si="5"/>
        <v>106.28</v>
      </c>
      <c r="FB16">
        <f t="shared" si="5"/>
        <v>106.336</v>
      </c>
      <c r="FC16">
        <f t="shared" si="5"/>
        <v>106.39200000000001</v>
      </c>
      <c r="FD16">
        <f t="shared" si="5"/>
        <v>106.44799999999999</v>
      </c>
      <c r="FE16">
        <f t="shared" si="5"/>
        <v>106.504</v>
      </c>
      <c r="FF16">
        <f t="shared" si="5"/>
        <v>106.56</v>
      </c>
      <c r="FG16">
        <f t="shared" si="5"/>
        <v>106.616</v>
      </c>
      <c r="FH16">
        <f t="shared" si="5"/>
        <v>106.67200000000001</v>
      </c>
      <c r="FI16">
        <f t="shared" si="5"/>
        <v>106.72799999999999</v>
      </c>
      <c r="FJ16">
        <f t="shared" si="5"/>
        <v>106.78400000000001</v>
      </c>
      <c r="FK16">
        <f t="shared" si="5"/>
        <v>106.84</v>
      </c>
      <c r="FL16">
        <f t="shared" si="5"/>
        <v>106.896</v>
      </c>
      <c r="FM16">
        <f t="shared" si="5"/>
        <v>106.95200000000001</v>
      </c>
      <c r="FN16">
        <f t="shared" si="5"/>
        <v>107.008</v>
      </c>
      <c r="FO16">
        <f t="shared" si="12"/>
        <v>107.06400000000001</v>
      </c>
      <c r="FP16">
        <f t="shared" si="12"/>
        <v>107.12</v>
      </c>
      <c r="FQ16">
        <f t="shared" si="12"/>
        <v>107.176</v>
      </c>
      <c r="FR16">
        <f t="shared" si="12"/>
        <v>107.232</v>
      </c>
      <c r="FS16">
        <f t="shared" si="12"/>
        <v>107.288</v>
      </c>
      <c r="FT16">
        <f t="shared" si="12"/>
        <v>107.34400000000001</v>
      </c>
      <c r="FU16">
        <f t="shared" si="12"/>
        <v>107.4</v>
      </c>
      <c r="FV16">
        <f t="shared" si="12"/>
        <v>107.456</v>
      </c>
      <c r="FW16">
        <f t="shared" si="12"/>
        <v>107.512</v>
      </c>
      <c r="FX16">
        <f t="shared" si="12"/>
        <v>107.568</v>
      </c>
      <c r="FY16">
        <f t="shared" si="12"/>
        <v>107.62400000000001</v>
      </c>
      <c r="FZ16">
        <f t="shared" si="12"/>
        <v>107.68</v>
      </c>
      <c r="GA16">
        <f t="shared" si="12"/>
        <v>107.73599999999999</v>
      </c>
      <c r="GB16">
        <f t="shared" si="12"/>
        <v>107.792</v>
      </c>
      <c r="GC16">
        <f t="shared" si="12"/>
        <v>107.848</v>
      </c>
      <c r="GD16">
        <f t="shared" si="12"/>
        <v>107.90400000000001</v>
      </c>
      <c r="GE16">
        <f t="shared" si="12"/>
        <v>107.96000000000001</v>
      </c>
      <c r="GF16">
        <f t="shared" si="12"/>
        <v>108.01599999999999</v>
      </c>
      <c r="GG16">
        <f t="shared" si="12"/>
        <v>108.072</v>
      </c>
      <c r="GH16">
        <f t="shared" si="12"/>
        <v>108.128</v>
      </c>
      <c r="GI16">
        <f t="shared" si="12"/>
        <v>108.18400000000001</v>
      </c>
      <c r="GJ16">
        <f t="shared" si="12"/>
        <v>108.24000000000001</v>
      </c>
      <c r="GK16">
        <f t="shared" si="12"/>
        <v>108.29599999999999</v>
      </c>
      <c r="GL16">
        <f t="shared" si="12"/>
        <v>108.352</v>
      </c>
      <c r="GM16">
        <f t="shared" si="12"/>
        <v>108.408</v>
      </c>
      <c r="GN16">
        <f t="shared" si="12"/>
        <v>108.46400000000001</v>
      </c>
      <c r="GO16">
        <f t="shared" si="12"/>
        <v>108.52000000000001</v>
      </c>
      <c r="GP16">
        <f t="shared" si="12"/>
        <v>108.57599999999999</v>
      </c>
      <c r="GQ16">
        <f t="shared" si="12"/>
        <v>108.63200000000001</v>
      </c>
      <c r="GR16">
        <f t="shared" si="12"/>
        <v>108.688</v>
      </c>
      <c r="GS16">
        <f t="shared" si="12"/>
        <v>108.74400000000001</v>
      </c>
      <c r="GT16">
        <f t="shared" si="12"/>
        <v>108.8</v>
      </c>
    </row>
    <row r="17" spans="1:202" x14ac:dyDescent="0.25">
      <c r="A17">
        <v>-0.87</v>
      </c>
      <c r="B17">
        <f t="shared" si="4"/>
        <v>97.399999999999991</v>
      </c>
      <c r="C17">
        <f t="shared" si="14"/>
        <v>97.456499999999991</v>
      </c>
      <c r="D17">
        <f t="shared" si="14"/>
        <v>97.513000000000005</v>
      </c>
      <c r="E17">
        <f t="shared" si="14"/>
        <v>97.569499999999991</v>
      </c>
      <c r="F17">
        <f t="shared" si="14"/>
        <v>97.626000000000005</v>
      </c>
      <c r="G17">
        <f t="shared" si="14"/>
        <v>97.682500000000005</v>
      </c>
      <c r="H17">
        <f t="shared" si="14"/>
        <v>97.73899999999999</v>
      </c>
      <c r="I17">
        <f t="shared" si="14"/>
        <v>97.795500000000004</v>
      </c>
      <c r="J17">
        <f t="shared" si="14"/>
        <v>97.85199999999999</v>
      </c>
      <c r="K17">
        <f t="shared" si="14"/>
        <v>97.908500000000004</v>
      </c>
      <c r="L17">
        <f t="shared" si="14"/>
        <v>97.965000000000003</v>
      </c>
      <c r="M17">
        <f t="shared" si="14"/>
        <v>98.021499999999989</v>
      </c>
      <c r="N17">
        <f t="shared" si="14"/>
        <v>98.078000000000003</v>
      </c>
      <c r="O17">
        <f t="shared" si="14"/>
        <v>98.134499999999989</v>
      </c>
      <c r="P17">
        <f t="shared" si="14"/>
        <v>98.191000000000003</v>
      </c>
      <c r="Q17">
        <f t="shared" si="14"/>
        <v>98.247500000000002</v>
      </c>
      <c r="R17">
        <f t="shared" si="14"/>
        <v>98.303999999999988</v>
      </c>
      <c r="S17">
        <f t="shared" si="14"/>
        <v>98.360500000000002</v>
      </c>
      <c r="T17">
        <f t="shared" si="14"/>
        <v>98.416999999999987</v>
      </c>
      <c r="U17">
        <f t="shared" si="14"/>
        <v>98.473500000000001</v>
      </c>
      <c r="V17">
        <f t="shared" si="14"/>
        <v>98.53</v>
      </c>
      <c r="W17">
        <f t="shared" si="14"/>
        <v>98.586499999999987</v>
      </c>
      <c r="X17">
        <f t="shared" si="14"/>
        <v>98.643000000000001</v>
      </c>
      <c r="Y17">
        <f t="shared" si="14"/>
        <v>98.6995</v>
      </c>
      <c r="Z17">
        <f t="shared" si="14"/>
        <v>98.756</v>
      </c>
      <c r="AA17">
        <f t="shared" si="14"/>
        <v>98.8125</v>
      </c>
      <c r="AB17">
        <f t="shared" si="14"/>
        <v>98.868999999999986</v>
      </c>
      <c r="AC17">
        <f t="shared" si="14"/>
        <v>98.9255</v>
      </c>
      <c r="AD17">
        <f t="shared" si="14"/>
        <v>98.981999999999999</v>
      </c>
      <c r="AE17">
        <f t="shared" si="14"/>
        <v>99.038499999999999</v>
      </c>
      <c r="AF17">
        <f t="shared" si="14"/>
        <v>99.094999999999999</v>
      </c>
      <c r="AG17">
        <f t="shared" si="14"/>
        <v>99.151499999999984</v>
      </c>
      <c r="AH17">
        <f t="shared" si="14"/>
        <v>99.207999999999998</v>
      </c>
      <c r="AI17">
        <f t="shared" si="14"/>
        <v>99.264499999999998</v>
      </c>
      <c r="AJ17">
        <f t="shared" si="14"/>
        <v>99.320999999999998</v>
      </c>
      <c r="AK17">
        <f t="shared" si="14"/>
        <v>99.377499999999998</v>
      </c>
      <c r="AL17">
        <f t="shared" si="14"/>
        <v>99.433999999999997</v>
      </c>
      <c r="AM17">
        <f t="shared" si="14"/>
        <v>99.490499999999997</v>
      </c>
      <c r="AN17">
        <f t="shared" si="14"/>
        <v>99.546999999999997</v>
      </c>
      <c r="AO17">
        <f t="shared" si="14"/>
        <v>99.603499999999997</v>
      </c>
      <c r="AP17">
        <f t="shared" si="14"/>
        <v>99.66</v>
      </c>
      <c r="AQ17">
        <f t="shared" si="14"/>
        <v>99.716499999999996</v>
      </c>
      <c r="AR17">
        <f t="shared" si="14"/>
        <v>99.772999999999996</v>
      </c>
      <c r="AS17">
        <f t="shared" si="14"/>
        <v>99.829499999999996</v>
      </c>
      <c r="AT17">
        <f t="shared" si="14"/>
        <v>99.88600000000001</v>
      </c>
      <c r="AU17">
        <f t="shared" si="14"/>
        <v>99.942499999999995</v>
      </c>
      <c r="AV17">
        <f t="shared" si="14"/>
        <v>99.998999999999995</v>
      </c>
      <c r="AW17">
        <f t="shared" si="14"/>
        <v>100.05549999999999</v>
      </c>
      <c r="AX17">
        <f t="shared" si="14"/>
        <v>100.11199999999999</v>
      </c>
      <c r="AY17">
        <f t="shared" si="14"/>
        <v>100.16850000000001</v>
      </c>
      <c r="AZ17">
        <f t="shared" si="14"/>
        <v>100.22499999999999</v>
      </c>
      <c r="BA17">
        <f t="shared" si="14"/>
        <v>100.28149999999999</v>
      </c>
      <c r="BB17">
        <f t="shared" si="14"/>
        <v>100.33799999999999</v>
      </c>
      <c r="BC17">
        <f t="shared" si="14"/>
        <v>100.39449999999999</v>
      </c>
      <c r="BD17">
        <f t="shared" si="14"/>
        <v>100.45100000000001</v>
      </c>
      <c r="BE17">
        <f t="shared" si="14"/>
        <v>100.50749999999999</v>
      </c>
      <c r="BF17">
        <f t="shared" si="14"/>
        <v>100.56399999999999</v>
      </c>
      <c r="BG17">
        <f t="shared" si="14"/>
        <v>100.62050000000001</v>
      </c>
      <c r="BH17">
        <f t="shared" si="14"/>
        <v>100.67700000000001</v>
      </c>
      <c r="BI17">
        <f t="shared" si="14"/>
        <v>100.73349999999999</v>
      </c>
      <c r="BJ17">
        <f t="shared" si="14"/>
        <v>100.79</v>
      </c>
      <c r="BK17">
        <f t="shared" si="14"/>
        <v>100.84650000000001</v>
      </c>
      <c r="BL17">
        <f t="shared" si="14"/>
        <v>100.90300000000001</v>
      </c>
      <c r="BM17">
        <f t="shared" si="14"/>
        <v>100.95950000000001</v>
      </c>
      <c r="BN17">
        <f t="shared" ref="BN17:DY20" si="15">90+10*BN$3-15*$A17+5*BN$3*$A17</f>
        <v>101.01600000000001</v>
      </c>
      <c r="BO17">
        <f t="shared" si="15"/>
        <v>101.07250000000001</v>
      </c>
      <c r="BP17">
        <f t="shared" si="15"/>
        <v>101.129</v>
      </c>
      <c r="BQ17">
        <f t="shared" si="15"/>
        <v>101.1855</v>
      </c>
      <c r="BR17">
        <f t="shared" si="15"/>
        <v>101.242</v>
      </c>
      <c r="BS17">
        <f t="shared" si="15"/>
        <v>101.2985</v>
      </c>
      <c r="BT17">
        <f t="shared" si="15"/>
        <v>101.355</v>
      </c>
      <c r="BU17">
        <f t="shared" si="15"/>
        <v>101.4115</v>
      </c>
      <c r="BV17">
        <f t="shared" si="15"/>
        <v>101.468</v>
      </c>
      <c r="BW17">
        <f t="shared" si="15"/>
        <v>101.5245</v>
      </c>
      <c r="BX17">
        <f t="shared" si="15"/>
        <v>101.581</v>
      </c>
      <c r="BY17">
        <f t="shared" si="15"/>
        <v>101.6375</v>
      </c>
      <c r="BZ17">
        <f t="shared" si="15"/>
        <v>101.694</v>
      </c>
      <c r="CA17">
        <f t="shared" si="15"/>
        <v>101.75050000000002</v>
      </c>
      <c r="CB17">
        <f t="shared" si="15"/>
        <v>101.807</v>
      </c>
      <c r="CC17">
        <f t="shared" si="15"/>
        <v>101.8635</v>
      </c>
      <c r="CD17">
        <f t="shared" si="15"/>
        <v>101.92</v>
      </c>
      <c r="CE17">
        <f t="shared" si="15"/>
        <v>101.9765</v>
      </c>
      <c r="CF17">
        <f t="shared" si="15"/>
        <v>102.03300000000002</v>
      </c>
      <c r="CG17">
        <f t="shared" si="15"/>
        <v>102.0895</v>
      </c>
      <c r="CH17">
        <f t="shared" si="15"/>
        <v>102.146</v>
      </c>
      <c r="CI17">
        <f t="shared" si="15"/>
        <v>102.2025</v>
      </c>
      <c r="CJ17">
        <f t="shared" si="15"/>
        <v>102.259</v>
      </c>
      <c r="CK17">
        <f t="shared" si="15"/>
        <v>102.31550000000001</v>
      </c>
      <c r="CL17">
        <f t="shared" si="15"/>
        <v>102.372</v>
      </c>
      <c r="CM17">
        <f t="shared" si="15"/>
        <v>102.4285</v>
      </c>
      <c r="CN17">
        <f t="shared" si="15"/>
        <v>102.48500000000001</v>
      </c>
      <c r="CO17">
        <f t="shared" si="15"/>
        <v>102.5415</v>
      </c>
      <c r="CP17">
        <f t="shared" si="15"/>
        <v>102.59800000000001</v>
      </c>
      <c r="CQ17">
        <f t="shared" si="15"/>
        <v>102.6545</v>
      </c>
      <c r="CR17">
        <f t="shared" si="15"/>
        <v>102.711</v>
      </c>
      <c r="CS17">
        <f t="shared" si="15"/>
        <v>102.76750000000001</v>
      </c>
      <c r="CT17">
        <f t="shared" si="15"/>
        <v>102.824</v>
      </c>
      <c r="CU17">
        <f t="shared" si="15"/>
        <v>102.88050000000001</v>
      </c>
      <c r="CV17">
        <f t="shared" si="15"/>
        <v>102.937</v>
      </c>
      <c r="CW17">
        <f t="shared" si="15"/>
        <v>102.9935</v>
      </c>
      <c r="CX17">
        <f t="shared" si="15"/>
        <v>103.05</v>
      </c>
      <c r="CY17">
        <f t="shared" si="15"/>
        <v>103.1065</v>
      </c>
      <c r="CZ17">
        <f t="shared" si="15"/>
        <v>103.163</v>
      </c>
      <c r="DA17">
        <f t="shared" si="15"/>
        <v>103.2195</v>
      </c>
      <c r="DB17">
        <f t="shared" si="15"/>
        <v>103.276</v>
      </c>
      <c r="DC17">
        <f t="shared" si="15"/>
        <v>103.3325</v>
      </c>
      <c r="DD17">
        <f t="shared" si="15"/>
        <v>103.389</v>
      </c>
      <c r="DE17">
        <f t="shared" si="15"/>
        <v>103.4455</v>
      </c>
      <c r="DF17">
        <f t="shared" si="15"/>
        <v>103.502</v>
      </c>
      <c r="DG17">
        <f t="shared" si="15"/>
        <v>103.55850000000001</v>
      </c>
      <c r="DH17">
        <f t="shared" si="15"/>
        <v>103.61499999999999</v>
      </c>
      <c r="DI17">
        <f t="shared" si="15"/>
        <v>103.67149999999999</v>
      </c>
      <c r="DJ17">
        <f t="shared" si="15"/>
        <v>103.72799999999999</v>
      </c>
      <c r="DK17">
        <f t="shared" si="15"/>
        <v>103.78449999999999</v>
      </c>
      <c r="DL17">
        <f t="shared" si="15"/>
        <v>103.84100000000001</v>
      </c>
      <c r="DM17">
        <f t="shared" si="15"/>
        <v>103.89749999999999</v>
      </c>
      <c r="DN17">
        <f t="shared" si="15"/>
        <v>103.95399999999999</v>
      </c>
      <c r="DO17">
        <f t="shared" si="15"/>
        <v>104.01049999999999</v>
      </c>
      <c r="DP17">
        <f t="shared" si="15"/>
        <v>104.06699999999999</v>
      </c>
      <c r="DQ17">
        <f t="shared" si="15"/>
        <v>104.12350000000001</v>
      </c>
      <c r="DR17">
        <f t="shared" si="15"/>
        <v>104.17999999999999</v>
      </c>
      <c r="DS17">
        <f t="shared" si="15"/>
        <v>104.23649999999999</v>
      </c>
      <c r="DT17">
        <f t="shared" si="15"/>
        <v>104.29300000000001</v>
      </c>
      <c r="DU17">
        <f t="shared" si="15"/>
        <v>104.34949999999999</v>
      </c>
      <c r="DV17">
        <f t="shared" si="15"/>
        <v>104.40600000000001</v>
      </c>
      <c r="DW17">
        <f t="shared" si="15"/>
        <v>104.46249999999999</v>
      </c>
      <c r="DX17">
        <f t="shared" si="15"/>
        <v>104.51899999999999</v>
      </c>
      <c r="DY17">
        <f t="shared" si="15"/>
        <v>104.57550000000001</v>
      </c>
      <c r="DZ17">
        <f t="shared" si="8"/>
        <v>104.63199999999999</v>
      </c>
      <c r="EA17">
        <f t="shared" si="7"/>
        <v>104.6885</v>
      </c>
      <c r="EB17">
        <f t="shared" si="7"/>
        <v>104.74499999999999</v>
      </c>
      <c r="EC17">
        <f t="shared" si="7"/>
        <v>104.80149999999999</v>
      </c>
      <c r="ED17">
        <f t="shared" si="7"/>
        <v>104.858</v>
      </c>
      <c r="EE17">
        <f t="shared" si="7"/>
        <v>104.91449999999999</v>
      </c>
      <c r="EF17">
        <f t="shared" si="7"/>
        <v>104.971</v>
      </c>
      <c r="EG17">
        <f t="shared" si="7"/>
        <v>105.0275</v>
      </c>
      <c r="EH17">
        <f t="shared" si="7"/>
        <v>105.08399999999999</v>
      </c>
      <c r="EI17">
        <f t="shared" si="7"/>
        <v>105.1405</v>
      </c>
      <c r="EJ17">
        <f t="shared" si="7"/>
        <v>105.19699999999999</v>
      </c>
      <c r="EK17">
        <f t="shared" si="7"/>
        <v>105.2535</v>
      </c>
      <c r="EL17">
        <f t="shared" si="7"/>
        <v>105.31</v>
      </c>
      <c r="EM17">
        <f t="shared" si="7"/>
        <v>105.36649999999999</v>
      </c>
      <c r="EN17">
        <f t="shared" si="7"/>
        <v>105.423</v>
      </c>
      <c r="EO17">
        <f t="shared" ref="EO17:EX17" si="16">90+10*EO$3-15*$A17+5*EO$3*$A17</f>
        <v>105.4795</v>
      </c>
      <c r="EP17">
        <f t="shared" si="16"/>
        <v>105.536</v>
      </c>
      <c r="EQ17">
        <f t="shared" si="16"/>
        <v>105.5925</v>
      </c>
      <c r="ER17">
        <f t="shared" si="16"/>
        <v>105.64899999999999</v>
      </c>
      <c r="ES17">
        <f t="shared" si="16"/>
        <v>105.7055</v>
      </c>
      <c r="ET17">
        <f t="shared" si="16"/>
        <v>105.762</v>
      </c>
      <c r="EU17">
        <f t="shared" si="16"/>
        <v>105.8185</v>
      </c>
      <c r="EV17">
        <f t="shared" si="16"/>
        <v>105.875</v>
      </c>
      <c r="EW17">
        <f t="shared" si="16"/>
        <v>105.93149999999999</v>
      </c>
      <c r="EX17">
        <f t="shared" si="16"/>
        <v>105.988</v>
      </c>
      <c r="EY17">
        <f t="shared" si="5"/>
        <v>106.0445</v>
      </c>
      <c r="EZ17">
        <f t="shared" si="5"/>
        <v>106.101</v>
      </c>
      <c r="FA17">
        <f t="shared" si="5"/>
        <v>106.1575</v>
      </c>
      <c r="FB17">
        <f t="shared" si="5"/>
        <v>106.21399999999998</v>
      </c>
      <c r="FC17">
        <f t="shared" si="5"/>
        <v>106.2705</v>
      </c>
      <c r="FD17">
        <f t="shared" si="5"/>
        <v>106.327</v>
      </c>
      <c r="FE17">
        <f t="shared" si="5"/>
        <v>106.3835</v>
      </c>
      <c r="FF17">
        <f t="shared" si="5"/>
        <v>106.44</v>
      </c>
      <c r="FG17">
        <f t="shared" si="5"/>
        <v>106.4965</v>
      </c>
      <c r="FH17">
        <f t="shared" si="5"/>
        <v>106.553</v>
      </c>
      <c r="FI17">
        <f t="shared" si="5"/>
        <v>106.6095</v>
      </c>
      <c r="FJ17">
        <f t="shared" si="5"/>
        <v>106.666</v>
      </c>
      <c r="FK17">
        <f t="shared" si="5"/>
        <v>106.7225</v>
      </c>
      <c r="FL17">
        <f t="shared" si="5"/>
        <v>106.779</v>
      </c>
      <c r="FM17">
        <f t="shared" si="5"/>
        <v>106.8355</v>
      </c>
      <c r="FN17">
        <f t="shared" si="5"/>
        <v>106.892</v>
      </c>
      <c r="FO17">
        <f t="shared" si="12"/>
        <v>106.94850000000001</v>
      </c>
      <c r="FP17">
        <f t="shared" si="12"/>
        <v>107.005</v>
      </c>
      <c r="FQ17">
        <f t="shared" si="12"/>
        <v>107.0615</v>
      </c>
      <c r="FR17">
        <f t="shared" si="12"/>
        <v>107.11799999999999</v>
      </c>
      <c r="FS17">
        <f t="shared" si="12"/>
        <v>107.17449999999999</v>
      </c>
      <c r="FT17">
        <f t="shared" si="12"/>
        <v>107.23100000000001</v>
      </c>
      <c r="FU17">
        <f t="shared" si="12"/>
        <v>107.28749999999999</v>
      </c>
      <c r="FV17">
        <f t="shared" si="12"/>
        <v>107.34399999999999</v>
      </c>
      <c r="FW17">
        <f t="shared" si="12"/>
        <v>107.40049999999999</v>
      </c>
      <c r="FX17">
        <f t="shared" si="12"/>
        <v>107.45699999999999</v>
      </c>
      <c r="FY17">
        <f t="shared" si="12"/>
        <v>107.51350000000001</v>
      </c>
      <c r="FZ17">
        <f t="shared" si="12"/>
        <v>107.57</v>
      </c>
      <c r="GA17">
        <f t="shared" si="12"/>
        <v>107.62649999999999</v>
      </c>
      <c r="GB17">
        <f t="shared" si="12"/>
        <v>107.68300000000001</v>
      </c>
      <c r="GC17">
        <f t="shared" si="12"/>
        <v>107.73949999999999</v>
      </c>
      <c r="GD17">
        <f t="shared" si="12"/>
        <v>107.79600000000001</v>
      </c>
      <c r="GE17">
        <f t="shared" si="12"/>
        <v>107.85249999999999</v>
      </c>
      <c r="GF17">
        <f t="shared" si="12"/>
        <v>107.90899999999999</v>
      </c>
      <c r="GG17">
        <f t="shared" si="12"/>
        <v>107.96550000000001</v>
      </c>
      <c r="GH17">
        <f t="shared" si="12"/>
        <v>108.02199999999999</v>
      </c>
      <c r="GI17">
        <f t="shared" si="12"/>
        <v>108.07850000000001</v>
      </c>
      <c r="GJ17">
        <f t="shared" si="12"/>
        <v>108.13499999999999</v>
      </c>
      <c r="GK17">
        <f t="shared" si="12"/>
        <v>108.19149999999999</v>
      </c>
      <c r="GL17">
        <f t="shared" si="12"/>
        <v>108.248</v>
      </c>
      <c r="GM17">
        <f t="shared" ref="GM17:GT17" si="17">90+10*GM$3-15*$A17+5*GM$3*$A17</f>
        <v>108.30449999999999</v>
      </c>
      <c r="GN17">
        <f t="shared" si="17"/>
        <v>108.361</v>
      </c>
      <c r="GO17">
        <f t="shared" si="17"/>
        <v>108.41749999999999</v>
      </c>
      <c r="GP17">
        <f t="shared" si="17"/>
        <v>108.47399999999999</v>
      </c>
      <c r="GQ17">
        <f t="shared" si="17"/>
        <v>108.5305</v>
      </c>
      <c r="GR17">
        <f t="shared" si="17"/>
        <v>108.58699999999999</v>
      </c>
      <c r="GS17">
        <f t="shared" si="17"/>
        <v>108.6435</v>
      </c>
      <c r="GT17">
        <f t="shared" si="17"/>
        <v>108.7</v>
      </c>
    </row>
    <row r="18" spans="1:202" x14ac:dyDescent="0.25">
      <c r="A18">
        <v>-0.86</v>
      </c>
      <c r="B18">
        <f t="shared" si="4"/>
        <v>97.2</v>
      </c>
      <c r="C18">
        <f t="shared" ref="C18:BN21" si="18">90+10*C$3-15*$A18+5*C$3*$A18</f>
        <v>97.257000000000005</v>
      </c>
      <c r="D18">
        <f t="shared" si="18"/>
        <v>97.314000000000007</v>
      </c>
      <c r="E18">
        <f t="shared" si="18"/>
        <v>97.371000000000009</v>
      </c>
      <c r="F18">
        <f t="shared" si="18"/>
        <v>97.428000000000011</v>
      </c>
      <c r="G18">
        <f t="shared" si="18"/>
        <v>97.484999999999999</v>
      </c>
      <c r="H18">
        <f t="shared" si="18"/>
        <v>97.542000000000002</v>
      </c>
      <c r="I18">
        <f t="shared" si="18"/>
        <v>97.599000000000004</v>
      </c>
      <c r="J18">
        <f t="shared" si="18"/>
        <v>97.656000000000006</v>
      </c>
      <c r="K18">
        <f t="shared" si="18"/>
        <v>97.713000000000008</v>
      </c>
      <c r="L18">
        <f t="shared" si="18"/>
        <v>97.77000000000001</v>
      </c>
      <c r="M18">
        <f t="shared" si="18"/>
        <v>97.826999999999998</v>
      </c>
      <c r="N18">
        <f t="shared" si="18"/>
        <v>97.884000000000015</v>
      </c>
      <c r="O18">
        <f t="shared" si="18"/>
        <v>97.941000000000003</v>
      </c>
      <c r="P18">
        <f t="shared" si="18"/>
        <v>97.998000000000005</v>
      </c>
      <c r="Q18">
        <f t="shared" si="18"/>
        <v>98.055000000000007</v>
      </c>
      <c r="R18">
        <f t="shared" si="18"/>
        <v>98.111999999999995</v>
      </c>
      <c r="S18">
        <f t="shared" si="18"/>
        <v>98.169000000000011</v>
      </c>
      <c r="T18">
        <f t="shared" si="18"/>
        <v>98.225999999999999</v>
      </c>
      <c r="U18">
        <f t="shared" si="18"/>
        <v>98.283000000000015</v>
      </c>
      <c r="V18">
        <f t="shared" si="18"/>
        <v>98.34</v>
      </c>
      <c r="W18">
        <f t="shared" si="18"/>
        <v>98.397000000000006</v>
      </c>
      <c r="X18">
        <f t="shared" si="18"/>
        <v>98.454000000000008</v>
      </c>
      <c r="Y18">
        <f t="shared" si="18"/>
        <v>98.510999999999996</v>
      </c>
      <c r="Z18">
        <f t="shared" si="18"/>
        <v>98.568000000000012</v>
      </c>
      <c r="AA18">
        <f t="shared" si="18"/>
        <v>98.625</v>
      </c>
      <c r="AB18">
        <f t="shared" si="18"/>
        <v>98.682000000000002</v>
      </c>
      <c r="AC18">
        <f t="shared" si="18"/>
        <v>98.739000000000004</v>
      </c>
      <c r="AD18">
        <f t="shared" si="18"/>
        <v>98.796000000000006</v>
      </c>
      <c r="AE18">
        <f t="shared" si="18"/>
        <v>98.853000000000009</v>
      </c>
      <c r="AF18">
        <f t="shared" si="18"/>
        <v>98.910000000000011</v>
      </c>
      <c r="AG18">
        <f t="shared" si="18"/>
        <v>98.966999999999999</v>
      </c>
      <c r="AH18">
        <f t="shared" si="18"/>
        <v>99.024000000000015</v>
      </c>
      <c r="AI18">
        <f t="shared" si="18"/>
        <v>99.081000000000003</v>
      </c>
      <c r="AJ18">
        <f t="shared" si="18"/>
        <v>99.138000000000005</v>
      </c>
      <c r="AK18">
        <f t="shared" si="18"/>
        <v>99.195000000000007</v>
      </c>
      <c r="AL18">
        <f t="shared" si="18"/>
        <v>99.251999999999995</v>
      </c>
      <c r="AM18">
        <f t="shared" si="18"/>
        <v>99.309000000000012</v>
      </c>
      <c r="AN18">
        <f t="shared" si="18"/>
        <v>99.366</v>
      </c>
      <c r="AO18">
        <f t="shared" si="18"/>
        <v>99.423000000000016</v>
      </c>
      <c r="AP18">
        <f t="shared" si="18"/>
        <v>99.48</v>
      </c>
      <c r="AQ18">
        <f t="shared" si="18"/>
        <v>99.537000000000006</v>
      </c>
      <c r="AR18">
        <f t="shared" si="18"/>
        <v>99.594000000000008</v>
      </c>
      <c r="AS18">
        <f t="shared" si="18"/>
        <v>99.650999999999996</v>
      </c>
      <c r="AT18">
        <f t="shared" si="18"/>
        <v>99.708000000000013</v>
      </c>
      <c r="AU18">
        <f t="shared" si="18"/>
        <v>99.765000000000001</v>
      </c>
      <c r="AV18">
        <f t="shared" si="18"/>
        <v>99.822000000000003</v>
      </c>
      <c r="AW18">
        <f t="shared" si="18"/>
        <v>99.879000000000005</v>
      </c>
      <c r="AX18">
        <f t="shared" si="18"/>
        <v>99.936000000000007</v>
      </c>
      <c r="AY18">
        <f t="shared" si="18"/>
        <v>99.993000000000009</v>
      </c>
      <c r="AZ18">
        <f t="shared" si="18"/>
        <v>100.05000000000001</v>
      </c>
      <c r="BA18">
        <f t="shared" si="18"/>
        <v>100.107</v>
      </c>
      <c r="BB18">
        <f t="shared" si="18"/>
        <v>100.16400000000002</v>
      </c>
      <c r="BC18">
        <f t="shared" si="18"/>
        <v>100.221</v>
      </c>
      <c r="BD18">
        <f t="shared" si="18"/>
        <v>100.27800000000001</v>
      </c>
      <c r="BE18">
        <f t="shared" si="18"/>
        <v>100.33500000000001</v>
      </c>
      <c r="BF18">
        <f t="shared" si="18"/>
        <v>100.392</v>
      </c>
      <c r="BG18">
        <f t="shared" si="18"/>
        <v>100.44900000000001</v>
      </c>
      <c r="BH18">
        <f t="shared" si="18"/>
        <v>100.50600000000001</v>
      </c>
      <c r="BI18">
        <f t="shared" si="18"/>
        <v>100.563</v>
      </c>
      <c r="BJ18">
        <f t="shared" si="18"/>
        <v>100.62000000000002</v>
      </c>
      <c r="BK18">
        <f t="shared" si="18"/>
        <v>100.67700000000001</v>
      </c>
      <c r="BL18">
        <f t="shared" si="18"/>
        <v>100.73400000000002</v>
      </c>
      <c r="BM18">
        <f t="shared" si="18"/>
        <v>100.79100000000001</v>
      </c>
      <c r="BN18">
        <f t="shared" si="18"/>
        <v>100.84800000000001</v>
      </c>
      <c r="BO18">
        <f t="shared" si="15"/>
        <v>100.90500000000002</v>
      </c>
      <c r="BP18">
        <f t="shared" si="15"/>
        <v>100.962</v>
      </c>
      <c r="BQ18">
        <f t="shared" si="15"/>
        <v>101.01900000000002</v>
      </c>
      <c r="BR18">
        <f t="shared" si="15"/>
        <v>101.07600000000001</v>
      </c>
      <c r="BS18">
        <f t="shared" si="15"/>
        <v>101.13300000000001</v>
      </c>
      <c r="BT18">
        <f t="shared" si="15"/>
        <v>101.19000000000001</v>
      </c>
      <c r="BU18">
        <f t="shared" si="15"/>
        <v>101.24700000000001</v>
      </c>
      <c r="BV18">
        <f t="shared" si="15"/>
        <v>101.30400000000002</v>
      </c>
      <c r="BW18">
        <f t="shared" si="15"/>
        <v>101.36100000000002</v>
      </c>
      <c r="BX18">
        <f t="shared" si="15"/>
        <v>101.41800000000001</v>
      </c>
      <c r="BY18">
        <f t="shared" si="15"/>
        <v>101.47500000000002</v>
      </c>
      <c r="BZ18">
        <f t="shared" si="15"/>
        <v>101.53200000000001</v>
      </c>
      <c r="CA18">
        <f t="shared" si="15"/>
        <v>101.58900000000001</v>
      </c>
      <c r="CB18">
        <f t="shared" si="15"/>
        <v>101.64600000000002</v>
      </c>
      <c r="CC18">
        <f t="shared" si="15"/>
        <v>101.703</v>
      </c>
      <c r="CD18">
        <f t="shared" si="15"/>
        <v>101.76000000000002</v>
      </c>
      <c r="CE18">
        <f t="shared" si="15"/>
        <v>101.81700000000001</v>
      </c>
      <c r="CF18">
        <f t="shared" si="15"/>
        <v>101.87400000000002</v>
      </c>
      <c r="CG18">
        <f t="shared" si="15"/>
        <v>101.93100000000001</v>
      </c>
      <c r="CH18">
        <f t="shared" si="15"/>
        <v>101.98800000000001</v>
      </c>
      <c r="CI18">
        <f t="shared" si="15"/>
        <v>102.04500000000002</v>
      </c>
      <c r="CJ18">
        <f t="shared" si="15"/>
        <v>102.102</v>
      </c>
      <c r="CK18">
        <f t="shared" si="15"/>
        <v>102.15900000000002</v>
      </c>
      <c r="CL18">
        <f t="shared" si="15"/>
        <v>102.21600000000001</v>
      </c>
      <c r="CM18">
        <f t="shared" si="15"/>
        <v>102.27300000000001</v>
      </c>
      <c r="CN18">
        <f t="shared" si="15"/>
        <v>102.33000000000001</v>
      </c>
      <c r="CO18">
        <f t="shared" si="15"/>
        <v>102.38700000000001</v>
      </c>
      <c r="CP18">
        <f t="shared" si="15"/>
        <v>102.44400000000002</v>
      </c>
      <c r="CQ18">
        <f t="shared" si="15"/>
        <v>102.50100000000002</v>
      </c>
      <c r="CR18">
        <f t="shared" si="15"/>
        <v>102.55800000000001</v>
      </c>
      <c r="CS18">
        <f t="shared" si="15"/>
        <v>102.61500000000001</v>
      </c>
      <c r="CT18">
        <f t="shared" si="15"/>
        <v>102.67200000000001</v>
      </c>
      <c r="CU18">
        <f t="shared" si="15"/>
        <v>102.72900000000001</v>
      </c>
      <c r="CV18">
        <f t="shared" si="15"/>
        <v>102.78600000000002</v>
      </c>
      <c r="CW18">
        <f t="shared" si="15"/>
        <v>102.843</v>
      </c>
      <c r="CX18">
        <f t="shared" si="15"/>
        <v>102.9</v>
      </c>
      <c r="CY18">
        <f t="shared" si="15"/>
        <v>102.95699999999999</v>
      </c>
      <c r="CZ18">
        <f t="shared" si="15"/>
        <v>103.01400000000001</v>
      </c>
      <c r="DA18">
        <f t="shared" si="15"/>
        <v>103.071</v>
      </c>
      <c r="DB18">
        <f t="shared" si="15"/>
        <v>103.12800000000001</v>
      </c>
      <c r="DC18">
        <f t="shared" si="15"/>
        <v>103.185</v>
      </c>
      <c r="DD18">
        <f t="shared" si="15"/>
        <v>103.242</v>
      </c>
      <c r="DE18">
        <f t="shared" si="15"/>
        <v>103.29900000000001</v>
      </c>
      <c r="DF18">
        <f t="shared" si="15"/>
        <v>103.35600000000001</v>
      </c>
      <c r="DG18">
        <f t="shared" si="15"/>
        <v>103.41300000000001</v>
      </c>
      <c r="DH18">
        <f t="shared" si="15"/>
        <v>103.47</v>
      </c>
      <c r="DI18">
        <f t="shared" si="15"/>
        <v>103.527</v>
      </c>
      <c r="DJ18">
        <f t="shared" si="15"/>
        <v>103.584</v>
      </c>
      <c r="DK18">
        <f t="shared" si="15"/>
        <v>103.64100000000001</v>
      </c>
      <c r="DL18">
        <f t="shared" si="15"/>
        <v>103.69800000000001</v>
      </c>
      <c r="DM18">
        <f t="shared" si="15"/>
        <v>103.75500000000001</v>
      </c>
      <c r="DN18">
        <f t="shared" si="15"/>
        <v>103.812</v>
      </c>
      <c r="DO18">
        <f t="shared" si="15"/>
        <v>103.86900000000001</v>
      </c>
      <c r="DP18">
        <f t="shared" si="15"/>
        <v>103.926</v>
      </c>
      <c r="DQ18">
        <f t="shared" si="15"/>
        <v>103.98300000000002</v>
      </c>
      <c r="DR18">
        <f t="shared" si="15"/>
        <v>104.04</v>
      </c>
      <c r="DS18">
        <f t="shared" si="15"/>
        <v>104.09699999999999</v>
      </c>
      <c r="DT18">
        <f t="shared" si="15"/>
        <v>104.15400000000001</v>
      </c>
      <c r="DU18">
        <f t="shared" si="15"/>
        <v>104.211</v>
      </c>
      <c r="DV18">
        <f t="shared" si="15"/>
        <v>104.26800000000001</v>
      </c>
      <c r="DW18">
        <f t="shared" si="15"/>
        <v>104.325</v>
      </c>
      <c r="DX18">
        <f t="shared" si="15"/>
        <v>104.38200000000001</v>
      </c>
      <c r="DY18">
        <f t="shared" si="15"/>
        <v>104.43900000000001</v>
      </c>
      <c r="DZ18">
        <f t="shared" si="8"/>
        <v>104.49600000000001</v>
      </c>
      <c r="EA18">
        <f t="shared" ref="EA18:EX23" si="19">90+10*EA$3-15*$A18+5*EA$3*$A18</f>
        <v>104.55300000000001</v>
      </c>
      <c r="EB18">
        <f t="shared" si="19"/>
        <v>104.61</v>
      </c>
      <c r="EC18">
        <f t="shared" si="19"/>
        <v>104.667</v>
      </c>
      <c r="ED18">
        <f t="shared" si="19"/>
        <v>104.724</v>
      </c>
      <c r="EE18">
        <f t="shared" si="19"/>
        <v>104.78100000000001</v>
      </c>
      <c r="EF18">
        <f t="shared" si="19"/>
        <v>104.83800000000001</v>
      </c>
      <c r="EG18">
        <f t="shared" si="19"/>
        <v>104.89500000000001</v>
      </c>
      <c r="EH18">
        <f t="shared" si="19"/>
        <v>104.952</v>
      </c>
      <c r="EI18">
        <f t="shared" si="19"/>
        <v>105.00900000000001</v>
      </c>
      <c r="EJ18">
        <f t="shared" si="19"/>
        <v>105.066</v>
      </c>
      <c r="EK18">
        <f t="shared" si="19"/>
        <v>105.123</v>
      </c>
      <c r="EL18">
        <f t="shared" si="19"/>
        <v>105.18</v>
      </c>
      <c r="EM18">
        <f t="shared" si="19"/>
        <v>105.23699999999999</v>
      </c>
      <c r="EN18">
        <f t="shared" si="19"/>
        <v>105.29400000000001</v>
      </c>
      <c r="EO18">
        <f t="shared" si="19"/>
        <v>105.351</v>
      </c>
      <c r="EP18">
        <f t="shared" si="19"/>
        <v>105.40800000000002</v>
      </c>
      <c r="EQ18">
        <f t="shared" si="19"/>
        <v>105.465</v>
      </c>
      <c r="ER18">
        <f t="shared" si="19"/>
        <v>105.52200000000001</v>
      </c>
      <c r="ES18">
        <f t="shared" si="19"/>
        <v>105.57900000000001</v>
      </c>
      <c r="ET18">
        <f t="shared" si="19"/>
        <v>105.636</v>
      </c>
      <c r="EU18">
        <f t="shared" si="19"/>
        <v>105.69300000000001</v>
      </c>
      <c r="EV18">
        <f t="shared" si="19"/>
        <v>105.75</v>
      </c>
      <c r="EW18">
        <f t="shared" si="19"/>
        <v>105.807</v>
      </c>
      <c r="EX18">
        <f t="shared" si="19"/>
        <v>105.864</v>
      </c>
      <c r="EY18">
        <f t="shared" si="5"/>
        <v>105.92100000000001</v>
      </c>
      <c r="EZ18">
        <f t="shared" si="5"/>
        <v>105.97800000000001</v>
      </c>
      <c r="FA18">
        <f t="shared" si="5"/>
        <v>106.03500000000001</v>
      </c>
      <c r="FB18">
        <f t="shared" si="5"/>
        <v>106.092</v>
      </c>
      <c r="FC18">
        <f t="shared" si="5"/>
        <v>106.14900000000002</v>
      </c>
      <c r="FD18">
        <f t="shared" si="5"/>
        <v>106.206</v>
      </c>
      <c r="FE18">
        <f t="shared" si="5"/>
        <v>106.26300000000001</v>
      </c>
      <c r="FF18">
        <f t="shared" si="5"/>
        <v>106.32000000000001</v>
      </c>
      <c r="FG18">
        <f t="shared" si="5"/>
        <v>106.377</v>
      </c>
      <c r="FH18">
        <f t="shared" si="5"/>
        <v>106.43400000000001</v>
      </c>
      <c r="FI18">
        <f t="shared" si="5"/>
        <v>106.491</v>
      </c>
      <c r="FJ18">
        <f t="shared" si="5"/>
        <v>106.54800000000002</v>
      </c>
      <c r="FK18">
        <f t="shared" si="5"/>
        <v>106.605</v>
      </c>
      <c r="FL18">
        <f t="shared" si="5"/>
        <v>106.66200000000001</v>
      </c>
      <c r="FM18">
        <f t="shared" si="5"/>
        <v>106.71900000000001</v>
      </c>
      <c r="FN18">
        <f t="shared" si="5"/>
        <v>106.776</v>
      </c>
      <c r="FO18">
        <f t="shared" ref="FO18:GT22" si="20">90+10*FO$3-15*$A18+5*FO$3*$A18</f>
        <v>106.83300000000001</v>
      </c>
      <c r="FP18">
        <f t="shared" si="20"/>
        <v>106.89</v>
      </c>
      <c r="FQ18">
        <f t="shared" si="20"/>
        <v>106.947</v>
      </c>
      <c r="FR18">
        <f t="shared" si="20"/>
        <v>107.004</v>
      </c>
      <c r="FS18">
        <f t="shared" si="20"/>
        <v>107.06100000000001</v>
      </c>
      <c r="FT18">
        <f t="shared" si="20"/>
        <v>107.11800000000001</v>
      </c>
      <c r="FU18">
        <f t="shared" si="20"/>
        <v>107.17500000000001</v>
      </c>
      <c r="FV18">
        <f t="shared" si="20"/>
        <v>107.232</v>
      </c>
      <c r="FW18">
        <f t="shared" si="20"/>
        <v>107.28900000000002</v>
      </c>
      <c r="FX18">
        <f t="shared" si="20"/>
        <v>107.346</v>
      </c>
      <c r="FY18">
        <f t="shared" si="20"/>
        <v>107.40300000000001</v>
      </c>
      <c r="FZ18">
        <f t="shared" si="20"/>
        <v>107.46000000000001</v>
      </c>
      <c r="GA18">
        <f t="shared" si="20"/>
        <v>107.517</v>
      </c>
      <c r="GB18">
        <f t="shared" si="20"/>
        <v>107.57400000000001</v>
      </c>
      <c r="GC18">
        <f t="shared" si="20"/>
        <v>107.631</v>
      </c>
      <c r="GD18">
        <f t="shared" si="20"/>
        <v>107.68800000000002</v>
      </c>
      <c r="GE18">
        <f t="shared" si="20"/>
        <v>107.745</v>
      </c>
      <c r="GF18">
        <f t="shared" si="20"/>
        <v>107.80200000000001</v>
      </c>
      <c r="GG18">
        <f t="shared" si="20"/>
        <v>107.85900000000001</v>
      </c>
      <c r="GH18">
        <f t="shared" si="20"/>
        <v>107.916</v>
      </c>
      <c r="GI18">
        <f t="shared" si="20"/>
        <v>107.97300000000001</v>
      </c>
      <c r="GJ18">
        <f t="shared" si="20"/>
        <v>108.03</v>
      </c>
      <c r="GK18">
        <f t="shared" si="20"/>
        <v>108.087</v>
      </c>
      <c r="GL18">
        <f t="shared" si="20"/>
        <v>108.14400000000001</v>
      </c>
      <c r="GM18">
        <f t="shared" si="20"/>
        <v>108.20100000000001</v>
      </c>
      <c r="GN18">
        <f t="shared" si="20"/>
        <v>108.25800000000001</v>
      </c>
      <c r="GO18">
        <f t="shared" si="20"/>
        <v>108.31500000000001</v>
      </c>
      <c r="GP18">
        <f t="shared" si="20"/>
        <v>108.372</v>
      </c>
      <c r="GQ18">
        <f t="shared" si="20"/>
        <v>108.429</v>
      </c>
      <c r="GR18">
        <f t="shared" si="20"/>
        <v>108.486</v>
      </c>
      <c r="GS18">
        <f t="shared" si="20"/>
        <v>108.54300000000001</v>
      </c>
      <c r="GT18">
        <f t="shared" si="20"/>
        <v>108.60000000000001</v>
      </c>
    </row>
    <row r="19" spans="1:202" x14ac:dyDescent="0.25">
      <c r="A19">
        <v>-0.85</v>
      </c>
      <c r="B19">
        <f t="shared" si="4"/>
        <v>97</v>
      </c>
      <c r="C19">
        <f t="shared" si="18"/>
        <v>97.05749999999999</v>
      </c>
      <c r="D19">
        <f t="shared" si="18"/>
        <v>97.115000000000009</v>
      </c>
      <c r="E19">
        <f t="shared" si="18"/>
        <v>97.172499999999999</v>
      </c>
      <c r="F19">
        <f t="shared" si="18"/>
        <v>97.23</v>
      </c>
      <c r="G19">
        <f t="shared" si="18"/>
        <v>97.287499999999994</v>
      </c>
      <c r="H19">
        <f t="shared" si="18"/>
        <v>97.344999999999999</v>
      </c>
      <c r="I19">
        <f t="shared" si="18"/>
        <v>97.402500000000003</v>
      </c>
      <c r="J19">
        <f t="shared" si="18"/>
        <v>97.46</v>
      </c>
      <c r="K19">
        <f t="shared" si="18"/>
        <v>97.517500000000013</v>
      </c>
      <c r="L19">
        <f t="shared" si="18"/>
        <v>97.575000000000003</v>
      </c>
      <c r="M19">
        <f t="shared" si="18"/>
        <v>97.632499999999993</v>
      </c>
      <c r="N19">
        <f t="shared" si="18"/>
        <v>97.69</v>
      </c>
      <c r="O19">
        <f t="shared" si="18"/>
        <v>97.747500000000002</v>
      </c>
      <c r="P19">
        <f t="shared" si="18"/>
        <v>97.805000000000007</v>
      </c>
      <c r="Q19">
        <f t="shared" si="18"/>
        <v>97.862499999999997</v>
      </c>
      <c r="R19">
        <f t="shared" si="18"/>
        <v>97.919999999999987</v>
      </c>
      <c r="S19">
        <f t="shared" si="18"/>
        <v>97.977500000000006</v>
      </c>
      <c r="T19">
        <f t="shared" si="18"/>
        <v>98.034999999999997</v>
      </c>
      <c r="U19">
        <f t="shared" si="18"/>
        <v>98.092500000000001</v>
      </c>
      <c r="V19">
        <f t="shared" si="18"/>
        <v>98.15</v>
      </c>
      <c r="W19">
        <f t="shared" si="18"/>
        <v>98.207499999999996</v>
      </c>
      <c r="X19">
        <f t="shared" si="18"/>
        <v>98.265000000000001</v>
      </c>
      <c r="Y19">
        <f t="shared" si="18"/>
        <v>98.322499999999991</v>
      </c>
      <c r="Z19">
        <f t="shared" si="18"/>
        <v>98.38000000000001</v>
      </c>
      <c r="AA19">
        <f t="shared" si="18"/>
        <v>98.4375</v>
      </c>
      <c r="AB19">
        <f t="shared" si="18"/>
        <v>98.49499999999999</v>
      </c>
      <c r="AC19">
        <f t="shared" si="18"/>
        <v>98.552500000000009</v>
      </c>
      <c r="AD19">
        <f t="shared" si="18"/>
        <v>98.61</v>
      </c>
      <c r="AE19">
        <f t="shared" si="18"/>
        <v>98.667500000000004</v>
      </c>
      <c r="AF19">
        <f t="shared" si="18"/>
        <v>98.724999999999994</v>
      </c>
      <c r="AG19">
        <f t="shared" si="18"/>
        <v>98.782499999999999</v>
      </c>
      <c r="AH19">
        <f t="shared" si="18"/>
        <v>98.84</v>
      </c>
      <c r="AI19">
        <f t="shared" si="18"/>
        <v>98.897499999999994</v>
      </c>
      <c r="AJ19">
        <f t="shared" si="18"/>
        <v>98.955000000000013</v>
      </c>
      <c r="AK19">
        <f t="shared" si="18"/>
        <v>99.012500000000003</v>
      </c>
      <c r="AL19">
        <f t="shared" si="18"/>
        <v>99.07</v>
      </c>
      <c r="AM19">
        <f t="shared" si="18"/>
        <v>99.127499999999998</v>
      </c>
      <c r="AN19">
        <f t="shared" si="18"/>
        <v>99.185000000000002</v>
      </c>
      <c r="AO19">
        <f t="shared" si="18"/>
        <v>99.242500000000007</v>
      </c>
      <c r="AP19">
        <f t="shared" si="18"/>
        <v>99.3</v>
      </c>
      <c r="AQ19">
        <f t="shared" si="18"/>
        <v>99.357499999999987</v>
      </c>
      <c r="AR19">
        <f t="shared" si="18"/>
        <v>99.415000000000006</v>
      </c>
      <c r="AS19">
        <f t="shared" si="18"/>
        <v>99.472499999999997</v>
      </c>
      <c r="AT19">
        <f t="shared" si="18"/>
        <v>99.53</v>
      </c>
      <c r="AU19">
        <f t="shared" si="18"/>
        <v>99.587500000000006</v>
      </c>
      <c r="AV19">
        <f t="shared" si="18"/>
        <v>99.644999999999996</v>
      </c>
      <c r="AW19">
        <f t="shared" si="18"/>
        <v>99.702500000000001</v>
      </c>
      <c r="AX19">
        <f t="shared" si="18"/>
        <v>99.759999999999991</v>
      </c>
      <c r="AY19">
        <f t="shared" si="18"/>
        <v>99.81750000000001</v>
      </c>
      <c r="AZ19">
        <f t="shared" si="18"/>
        <v>99.875</v>
      </c>
      <c r="BA19">
        <f t="shared" si="18"/>
        <v>99.93249999999999</v>
      </c>
      <c r="BB19">
        <f t="shared" si="18"/>
        <v>99.990000000000009</v>
      </c>
      <c r="BC19">
        <f t="shared" si="18"/>
        <v>100.0475</v>
      </c>
      <c r="BD19">
        <f t="shared" si="18"/>
        <v>100.105</v>
      </c>
      <c r="BE19">
        <f t="shared" si="18"/>
        <v>100.16249999999999</v>
      </c>
      <c r="BF19">
        <f t="shared" si="18"/>
        <v>100.22</v>
      </c>
      <c r="BG19">
        <f t="shared" si="18"/>
        <v>100.27750000000002</v>
      </c>
      <c r="BH19">
        <f t="shared" si="18"/>
        <v>100.33500000000001</v>
      </c>
      <c r="BI19">
        <f t="shared" si="18"/>
        <v>100.3925</v>
      </c>
      <c r="BJ19">
        <f t="shared" si="18"/>
        <v>100.45000000000002</v>
      </c>
      <c r="BK19">
        <f t="shared" si="18"/>
        <v>100.50750000000001</v>
      </c>
      <c r="BL19">
        <f t="shared" si="18"/>
        <v>100.56500000000001</v>
      </c>
      <c r="BM19">
        <f t="shared" si="18"/>
        <v>100.6225</v>
      </c>
      <c r="BN19">
        <f t="shared" si="18"/>
        <v>100.68</v>
      </c>
      <c r="BO19">
        <f t="shared" si="15"/>
        <v>100.73750000000001</v>
      </c>
      <c r="BP19">
        <f t="shared" si="15"/>
        <v>100.795</v>
      </c>
      <c r="BQ19">
        <f t="shared" si="15"/>
        <v>100.85250000000001</v>
      </c>
      <c r="BR19">
        <f t="shared" si="15"/>
        <v>100.91000000000001</v>
      </c>
      <c r="BS19">
        <f t="shared" si="15"/>
        <v>100.9675</v>
      </c>
      <c r="BT19">
        <f t="shared" si="15"/>
        <v>101.02500000000001</v>
      </c>
      <c r="BU19">
        <f t="shared" si="15"/>
        <v>101.08250000000001</v>
      </c>
      <c r="BV19">
        <f t="shared" si="15"/>
        <v>101.14000000000001</v>
      </c>
      <c r="BW19">
        <f t="shared" si="15"/>
        <v>101.19750000000001</v>
      </c>
      <c r="BX19">
        <f t="shared" si="15"/>
        <v>101.255</v>
      </c>
      <c r="BY19">
        <f t="shared" si="15"/>
        <v>101.31250000000001</v>
      </c>
      <c r="BZ19">
        <f t="shared" si="15"/>
        <v>101.37</v>
      </c>
      <c r="CA19">
        <f t="shared" si="15"/>
        <v>101.42750000000001</v>
      </c>
      <c r="CB19">
        <f t="shared" si="15"/>
        <v>101.48500000000001</v>
      </c>
      <c r="CC19">
        <f t="shared" si="15"/>
        <v>101.5425</v>
      </c>
      <c r="CD19">
        <f t="shared" si="15"/>
        <v>101.60000000000001</v>
      </c>
      <c r="CE19">
        <f t="shared" si="15"/>
        <v>101.6575</v>
      </c>
      <c r="CF19">
        <f t="shared" si="15"/>
        <v>101.71500000000002</v>
      </c>
      <c r="CG19">
        <f t="shared" si="15"/>
        <v>101.77250000000001</v>
      </c>
      <c r="CH19">
        <f t="shared" si="15"/>
        <v>101.83</v>
      </c>
      <c r="CI19">
        <f t="shared" si="15"/>
        <v>101.88750000000002</v>
      </c>
      <c r="CJ19">
        <f t="shared" si="15"/>
        <v>101.94500000000001</v>
      </c>
      <c r="CK19">
        <f t="shared" si="15"/>
        <v>102.00250000000001</v>
      </c>
      <c r="CL19">
        <f t="shared" si="15"/>
        <v>102.06</v>
      </c>
      <c r="CM19">
        <f t="shared" si="15"/>
        <v>102.11750000000001</v>
      </c>
      <c r="CN19">
        <f t="shared" si="15"/>
        <v>102.17500000000001</v>
      </c>
      <c r="CO19">
        <f t="shared" si="15"/>
        <v>102.2325</v>
      </c>
      <c r="CP19">
        <f t="shared" si="15"/>
        <v>102.29</v>
      </c>
      <c r="CQ19">
        <f t="shared" si="15"/>
        <v>102.34750000000001</v>
      </c>
      <c r="CR19">
        <f t="shared" si="15"/>
        <v>102.405</v>
      </c>
      <c r="CS19">
        <f t="shared" si="15"/>
        <v>102.46250000000001</v>
      </c>
      <c r="CT19">
        <f t="shared" si="15"/>
        <v>102.52000000000001</v>
      </c>
      <c r="CU19">
        <f t="shared" si="15"/>
        <v>102.57750000000001</v>
      </c>
      <c r="CV19">
        <f t="shared" si="15"/>
        <v>102.63500000000001</v>
      </c>
      <c r="CW19">
        <f t="shared" si="15"/>
        <v>102.6925</v>
      </c>
      <c r="CX19">
        <f t="shared" si="15"/>
        <v>102.75</v>
      </c>
      <c r="CY19">
        <f t="shared" si="15"/>
        <v>102.80749999999999</v>
      </c>
      <c r="CZ19">
        <f t="shared" si="15"/>
        <v>102.86500000000001</v>
      </c>
      <c r="DA19">
        <f t="shared" si="15"/>
        <v>102.9225</v>
      </c>
      <c r="DB19">
        <f t="shared" si="15"/>
        <v>102.98</v>
      </c>
      <c r="DC19">
        <f t="shared" si="15"/>
        <v>103.03749999999999</v>
      </c>
      <c r="DD19">
        <f t="shared" si="15"/>
        <v>103.095</v>
      </c>
      <c r="DE19">
        <f t="shared" si="15"/>
        <v>103.1525</v>
      </c>
      <c r="DF19">
        <f t="shared" si="15"/>
        <v>103.21</v>
      </c>
      <c r="DG19">
        <f t="shared" si="15"/>
        <v>103.2675</v>
      </c>
      <c r="DH19">
        <f t="shared" si="15"/>
        <v>103.325</v>
      </c>
      <c r="DI19">
        <f t="shared" si="15"/>
        <v>103.38249999999999</v>
      </c>
      <c r="DJ19">
        <f t="shared" si="15"/>
        <v>103.44</v>
      </c>
      <c r="DK19">
        <f t="shared" si="15"/>
        <v>103.4975</v>
      </c>
      <c r="DL19">
        <f t="shared" si="15"/>
        <v>103.55500000000001</v>
      </c>
      <c r="DM19">
        <f t="shared" si="15"/>
        <v>103.6125</v>
      </c>
      <c r="DN19">
        <f t="shared" si="15"/>
        <v>103.66999999999999</v>
      </c>
      <c r="DO19">
        <f t="shared" si="15"/>
        <v>103.72750000000001</v>
      </c>
      <c r="DP19">
        <f t="shared" si="15"/>
        <v>103.785</v>
      </c>
      <c r="DQ19">
        <f t="shared" si="15"/>
        <v>103.8425</v>
      </c>
      <c r="DR19">
        <f t="shared" si="15"/>
        <v>103.9</v>
      </c>
      <c r="DS19">
        <f t="shared" si="15"/>
        <v>103.9575</v>
      </c>
      <c r="DT19">
        <f t="shared" si="15"/>
        <v>104.015</v>
      </c>
      <c r="DU19">
        <f t="shared" si="15"/>
        <v>104.07249999999999</v>
      </c>
      <c r="DV19">
        <f t="shared" si="15"/>
        <v>104.13000000000001</v>
      </c>
      <c r="DW19">
        <f t="shared" si="15"/>
        <v>104.1875</v>
      </c>
      <c r="DX19">
        <f t="shared" si="15"/>
        <v>104.24499999999999</v>
      </c>
      <c r="DY19">
        <f t="shared" si="15"/>
        <v>104.30250000000001</v>
      </c>
      <c r="DZ19">
        <f t="shared" si="8"/>
        <v>104.36</v>
      </c>
      <c r="EA19">
        <f t="shared" si="19"/>
        <v>104.4175</v>
      </c>
      <c r="EB19">
        <f t="shared" si="19"/>
        <v>104.47499999999999</v>
      </c>
      <c r="EC19">
        <f t="shared" si="19"/>
        <v>104.5325</v>
      </c>
      <c r="ED19">
        <f t="shared" si="19"/>
        <v>104.59</v>
      </c>
      <c r="EE19">
        <f t="shared" si="19"/>
        <v>104.64749999999999</v>
      </c>
      <c r="EF19">
        <f t="shared" si="19"/>
        <v>104.70500000000001</v>
      </c>
      <c r="EG19">
        <f t="shared" si="19"/>
        <v>104.7625</v>
      </c>
      <c r="EH19">
        <f t="shared" si="19"/>
        <v>104.82</v>
      </c>
      <c r="EI19">
        <f t="shared" si="19"/>
        <v>104.8775</v>
      </c>
      <c r="EJ19">
        <f t="shared" si="19"/>
        <v>104.935</v>
      </c>
      <c r="EK19">
        <f t="shared" si="19"/>
        <v>104.99250000000001</v>
      </c>
      <c r="EL19">
        <f t="shared" si="19"/>
        <v>105.05</v>
      </c>
      <c r="EM19">
        <f t="shared" si="19"/>
        <v>105.10749999999999</v>
      </c>
      <c r="EN19">
        <f t="shared" si="19"/>
        <v>105.16500000000001</v>
      </c>
      <c r="EO19">
        <f t="shared" si="19"/>
        <v>105.2225</v>
      </c>
      <c r="EP19">
        <f t="shared" si="19"/>
        <v>105.28</v>
      </c>
      <c r="EQ19">
        <f t="shared" si="19"/>
        <v>105.33750000000001</v>
      </c>
      <c r="ER19">
        <f t="shared" si="19"/>
        <v>105.395</v>
      </c>
      <c r="ES19">
        <f t="shared" si="19"/>
        <v>105.4525</v>
      </c>
      <c r="ET19">
        <f t="shared" si="19"/>
        <v>105.50999999999999</v>
      </c>
      <c r="EU19">
        <f t="shared" si="19"/>
        <v>105.56750000000001</v>
      </c>
      <c r="EV19">
        <f t="shared" si="19"/>
        <v>105.625</v>
      </c>
      <c r="EW19">
        <f t="shared" si="19"/>
        <v>105.68249999999999</v>
      </c>
      <c r="EX19">
        <f t="shared" si="19"/>
        <v>105.74000000000001</v>
      </c>
      <c r="EY19">
        <f t="shared" si="5"/>
        <v>105.7975</v>
      </c>
      <c r="EZ19">
        <f t="shared" si="5"/>
        <v>105.855</v>
      </c>
      <c r="FA19">
        <f t="shared" si="5"/>
        <v>105.91249999999999</v>
      </c>
      <c r="FB19">
        <f t="shared" si="5"/>
        <v>105.97</v>
      </c>
      <c r="FC19">
        <f t="shared" si="5"/>
        <v>106.0275</v>
      </c>
      <c r="FD19">
        <f t="shared" si="5"/>
        <v>106.08499999999999</v>
      </c>
      <c r="FE19">
        <f t="shared" si="5"/>
        <v>106.14250000000001</v>
      </c>
      <c r="FF19">
        <f t="shared" si="5"/>
        <v>106.2</v>
      </c>
      <c r="FG19">
        <f t="shared" si="5"/>
        <v>106.25749999999999</v>
      </c>
      <c r="FH19">
        <f t="shared" si="5"/>
        <v>106.315</v>
      </c>
      <c r="FI19">
        <f t="shared" si="5"/>
        <v>106.3725</v>
      </c>
      <c r="FJ19">
        <f t="shared" si="5"/>
        <v>106.43</v>
      </c>
      <c r="FK19">
        <f t="shared" si="5"/>
        <v>106.4875</v>
      </c>
      <c r="FL19">
        <f t="shared" si="5"/>
        <v>106.54499999999999</v>
      </c>
      <c r="FM19">
        <f t="shared" si="5"/>
        <v>106.60250000000001</v>
      </c>
      <c r="FN19">
        <f t="shared" si="5"/>
        <v>106.66</v>
      </c>
      <c r="FO19">
        <f t="shared" si="20"/>
        <v>106.7175</v>
      </c>
      <c r="FP19">
        <f t="shared" si="20"/>
        <v>106.77500000000001</v>
      </c>
      <c r="FQ19">
        <f t="shared" si="20"/>
        <v>106.8325</v>
      </c>
      <c r="FR19">
        <f t="shared" si="20"/>
        <v>106.89</v>
      </c>
      <c r="FS19">
        <f t="shared" si="20"/>
        <v>106.94749999999999</v>
      </c>
      <c r="FT19">
        <f t="shared" si="20"/>
        <v>107.00500000000001</v>
      </c>
      <c r="FU19">
        <f t="shared" si="20"/>
        <v>107.0625</v>
      </c>
      <c r="FV19">
        <f t="shared" si="20"/>
        <v>107.11999999999999</v>
      </c>
      <c r="FW19">
        <f t="shared" si="20"/>
        <v>107.17750000000001</v>
      </c>
      <c r="FX19">
        <f t="shared" si="20"/>
        <v>107.235</v>
      </c>
      <c r="FY19">
        <f t="shared" si="20"/>
        <v>107.2925</v>
      </c>
      <c r="FZ19">
        <f t="shared" si="20"/>
        <v>107.35</v>
      </c>
      <c r="GA19">
        <f t="shared" si="20"/>
        <v>107.4075</v>
      </c>
      <c r="GB19">
        <f t="shared" si="20"/>
        <v>107.465</v>
      </c>
      <c r="GC19">
        <f t="shared" si="20"/>
        <v>107.52249999999999</v>
      </c>
      <c r="GD19">
        <f t="shared" si="20"/>
        <v>107.58000000000001</v>
      </c>
      <c r="GE19">
        <f t="shared" si="20"/>
        <v>107.6375</v>
      </c>
      <c r="GF19">
        <f t="shared" si="20"/>
        <v>107.69499999999999</v>
      </c>
      <c r="GG19">
        <f t="shared" si="20"/>
        <v>107.7525</v>
      </c>
      <c r="GH19">
        <f t="shared" si="20"/>
        <v>107.81</v>
      </c>
      <c r="GI19">
        <f t="shared" si="20"/>
        <v>107.86750000000001</v>
      </c>
      <c r="GJ19">
        <f t="shared" si="20"/>
        <v>107.925</v>
      </c>
      <c r="GK19">
        <f t="shared" si="20"/>
        <v>107.98249999999999</v>
      </c>
      <c r="GL19">
        <f t="shared" si="20"/>
        <v>108.04</v>
      </c>
      <c r="GM19">
        <f t="shared" si="20"/>
        <v>108.0975</v>
      </c>
      <c r="GN19">
        <f t="shared" si="20"/>
        <v>108.155</v>
      </c>
      <c r="GO19">
        <f t="shared" si="20"/>
        <v>108.21250000000001</v>
      </c>
      <c r="GP19">
        <f t="shared" si="20"/>
        <v>108.27</v>
      </c>
      <c r="GQ19">
        <f t="shared" si="20"/>
        <v>108.3275</v>
      </c>
      <c r="GR19">
        <f t="shared" si="20"/>
        <v>108.38499999999999</v>
      </c>
      <c r="GS19">
        <f t="shared" si="20"/>
        <v>108.44250000000001</v>
      </c>
      <c r="GT19">
        <f t="shared" si="20"/>
        <v>108.5</v>
      </c>
    </row>
    <row r="20" spans="1:202" x14ac:dyDescent="0.25">
      <c r="A20">
        <v>-0.84</v>
      </c>
      <c r="B20">
        <f t="shared" si="4"/>
        <v>96.8</v>
      </c>
      <c r="C20">
        <f t="shared" si="18"/>
        <v>96.85799999999999</v>
      </c>
      <c r="D20">
        <f t="shared" si="18"/>
        <v>96.915999999999997</v>
      </c>
      <c r="E20">
        <f t="shared" si="18"/>
        <v>96.97399999999999</v>
      </c>
      <c r="F20">
        <f t="shared" si="18"/>
        <v>97.031999999999996</v>
      </c>
      <c r="G20">
        <f t="shared" si="18"/>
        <v>97.089999999999989</v>
      </c>
      <c r="H20">
        <f t="shared" si="18"/>
        <v>97.147999999999982</v>
      </c>
      <c r="I20">
        <f t="shared" si="18"/>
        <v>97.206000000000003</v>
      </c>
      <c r="J20">
        <f t="shared" si="18"/>
        <v>97.263999999999996</v>
      </c>
      <c r="K20">
        <f t="shared" si="18"/>
        <v>97.322000000000003</v>
      </c>
      <c r="L20">
        <f t="shared" si="18"/>
        <v>97.38</v>
      </c>
      <c r="M20">
        <f t="shared" si="18"/>
        <v>97.437999999999988</v>
      </c>
      <c r="N20">
        <f t="shared" si="18"/>
        <v>97.495999999999995</v>
      </c>
      <c r="O20">
        <f t="shared" si="18"/>
        <v>97.553999999999988</v>
      </c>
      <c r="P20">
        <f t="shared" si="18"/>
        <v>97.611999999999995</v>
      </c>
      <c r="Q20">
        <f t="shared" si="18"/>
        <v>97.669999999999987</v>
      </c>
      <c r="R20">
        <f t="shared" si="18"/>
        <v>97.727999999999994</v>
      </c>
      <c r="S20">
        <f t="shared" si="18"/>
        <v>97.786000000000001</v>
      </c>
      <c r="T20">
        <f t="shared" si="18"/>
        <v>97.843999999999994</v>
      </c>
      <c r="U20">
        <f t="shared" si="18"/>
        <v>97.902000000000001</v>
      </c>
      <c r="V20">
        <f t="shared" si="18"/>
        <v>97.96</v>
      </c>
      <c r="W20">
        <f t="shared" si="18"/>
        <v>98.017999999999986</v>
      </c>
      <c r="X20">
        <f t="shared" si="18"/>
        <v>98.075999999999993</v>
      </c>
      <c r="Y20">
        <f t="shared" si="18"/>
        <v>98.133999999999986</v>
      </c>
      <c r="Z20">
        <f t="shared" si="18"/>
        <v>98.191999999999993</v>
      </c>
      <c r="AA20">
        <f t="shared" si="18"/>
        <v>98.25</v>
      </c>
      <c r="AB20">
        <f t="shared" si="18"/>
        <v>98.307999999999993</v>
      </c>
      <c r="AC20">
        <f t="shared" si="18"/>
        <v>98.366</v>
      </c>
      <c r="AD20">
        <f t="shared" si="18"/>
        <v>98.423999999999992</v>
      </c>
      <c r="AE20">
        <f t="shared" si="18"/>
        <v>98.481999999999999</v>
      </c>
      <c r="AF20">
        <f t="shared" si="18"/>
        <v>98.539999999999992</v>
      </c>
      <c r="AG20">
        <f t="shared" si="18"/>
        <v>98.597999999999985</v>
      </c>
      <c r="AH20">
        <f t="shared" si="18"/>
        <v>98.655999999999992</v>
      </c>
      <c r="AI20">
        <f t="shared" si="18"/>
        <v>98.713999999999999</v>
      </c>
      <c r="AJ20">
        <f t="shared" si="18"/>
        <v>98.772000000000006</v>
      </c>
      <c r="AK20">
        <f t="shared" si="18"/>
        <v>98.83</v>
      </c>
      <c r="AL20">
        <f t="shared" si="18"/>
        <v>98.887999999999991</v>
      </c>
      <c r="AM20">
        <f t="shared" si="18"/>
        <v>98.945999999999998</v>
      </c>
      <c r="AN20">
        <f t="shared" si="18"/>
        <v>99.003999999999991</v>
      </c>
      <c r="AO20">
        <f t="shared" si="18"/>
        <v>99.061999999999998</v>
      </c>
      <c r="AP20">
        <f t="shared" si="18"/>
        <v>99.11999999999999</v>
      </c>
      <c r="AQ20">
        <f t="shared" si="18"/>
        <v>99.177999999999983</v>
      </c>
      <c r="AR20">
        <f t="shared" si="18"/>
        <v>99.23599999999999</v>
      </c>
      <c r="AS20">
        <f t="shared" si="18"/>
        <v>99.293999999999997</v>
      </c>
      <c r="AT20">
        <f t="shared" si="18"/>
        <v>99.352000000000004</v>
      </c>
      <c r="AU20">
        <f t="shared" si="18"/>
        <v>99.41</v>
      </c>
      <c r="AV20">
        <f t="shared" si="18"/>
        <v>99.467999999999989</v>
      </c>
      <c r="AW20">
        <f t="shared" si="18"/>
        <v>99.525999999999996</v>
      </c>
      <c r="AX20">
        <f t="shared" si="18"/>
        <v>99.583999999999989</v>
      </c>
      <c r="AY20">
        <f t="shared" si="18"/>
        <v>99.641999999999996</v>
      </c>
      <c r="AZ20">
        <f t="shared" si="18"/>
        <v>99.699999999999989</v>
      </c>
      <c r="BA20">
        <f t="shared" si="18"/>
        <v>99.757999999999996</v>
      </c>
      <c r="BB20">
        <f t="shared" si="18"/>
        <v>99.816000000000003</v>
      </c>
      <c r="BC20">
        <f t="shared" si="18"/>
        <v>99.873999999999995</v>
      </c>
      <c r="BD20">
        <f t="shared" si="18"/>
        <v>99.932000000000002</v>
      </c>
      <c r="BE20">
        <f t="shared" si="18"/>
        <v>99.99</v>
      </c>
      <c r="BF20">
        <f t="shared" si="18"/>
        <v>100.04799999999999</v>
      </c>
      <c r="BG20">
        <f t="shared" si="18"/>
        <v>100.10600000000001</v>
      </c>
      <c r="BH20">
        <f t="shared" si="18"/>
        <v>100.164</v>
      </c>
      <c r="BI20">
        <f t="shared" si="18"/>
        <v>100.22199999999999</v>
      </c>
      <c r="BJ20">
        <f t="shared" si="18"/>
        <v>100.28</v>
      </c>
      <c r="BK20">
        <f t="shared" si="18"/>
        <v>100.33799999999999</v>
      </c>
      <c r="BL20">
        <f t="shared" si="18"/>
        <v>100.396</v>
      </c>
      <c r="BM20">
        <f t="shared" si="18"/>
        <v>100.45400000000001</v>
      </c>
      <c r="BN20">
        <f t="shared" si="18"/>
        <v>100.512</v>
      </c>
      <c r="BO20">
        <f t="shared" si="15"/>
        <v>100.57000000000001</v>
      </c>
      <c r="BP20">
        <f t="shared" si="15"/>
        <v>100.628</v>
      </c>
      <c r="BQ20">
        <f t="shared" si="15"/>
        <v>100.68600000000001</v>
      </c>
      <c r="BR20">
        <f t="shared" si="15"/>
        <v>100.744</v>
      </c>
      <c r="BS20">
        <f t="shared" si="15"/>
        <v>100.80199999999999</v>
      </c>
      <c r="BT20">
        <f t="shared" si="15"/>
        <v>100.86</v>
      </c>
      <c r="BU20">
        <f t="shared" si="15"/>
        <v>100.91799999999999</v>
      </c>
      <c r="BV20">
        <f t="shared" si="15"/>
        <v>100.97600000000001</v>
      </c>
      <c r="BW20">
        <f t="shared" si="15"/>
        <v>101.03400000000001</v>
      </c>
      <c r="BX20">
        <f t="shared" si="15"/>
        <v>101.092</v>
      </c>
      <c r="BY20">
        <f t="shared" si="15"/>
        <v>101.15</v>
      </c>
      <c r="BZ20">
        <f t="shared" si="15"/>
        <v>101.208</v>
      </c>
      <c r="CA20">
        <f t="shared" si="15"/>
        <v>101.26600000000001</v>
      </c>
      <c r="CB20">
        <f t="shared" si="15"/>
        <v>101.324</v>
      </c>
      <c r="CC20">
        <f t="shared" si="15"/>
        <v>101.38199999999999</v>
      </c>
      <c r="CD20">
        <f t="shared" si="15"/>
        <v>101.44</v>
      </c>
      <c r="CE20">
        <f t="shared" si="15"/>
        <v>101.498</v>
      </c>
      <c r="CF20">
        <f t="shared" si="15"/>
        <v>101.55600000000001</v>
      </c>
      <c r="CG20">
        <f t="shared" si="15"/>
        <v>101.614</v>
      </c>
      <c r="CH20">
        <f t="shared" si="15"/>
        <v>101.672</v>
      </c>
      <c r="CI20">
        <f t="shared" si="15"/>
        <v>101.73</v>
      </c>
      <c r="CJ20">
        <f t="shared" si="15"/>
        <v>101.788</v>
      </c>
      <c r="CK20">
        <f t="shared" si="15"/>
        <v>101.846</v>
      </c>
      <c r="CL20">
        <f t="shared" si="15"/>
        <v>101.904</v>
      </c>
      <c r="CM20">
        <f t="shared" si="15"/>
        <v>101.96199999999999</v>
      </c>
      <c r="CN20">
        <f t="shared" si="15"/>
        <v>102.02000000000001</v>
      </c>
      <c r="CO20">
        <f t="shared" si="15"/>
        <v>102.078</v>
      </c>
      <c r="CP20">
        <f t="shared" si="15"/>
        <v>102.13600000000001</v>
      </c>
      <c r="CQ20">
        <f t="shared" si="15"/>
        <v>102.194</v>
      </c>
      <c r="CR20">
        <f t="shared" si="15"/>
        <v>102.252</v>
      </c>
      <c r="CS20">
        <f t="shared" si="15"/>
        <v>102.31</v>
      </c>
      <c r="CT20">
        <f t="shared" si="15"/>
        <v>102.36799999999999</v>
      </c>
      <c r="CU20">
        <f t="shared" si="15"/>
        <v>102.426</v>
      </c>
      <c r="CV20">
        <f t="shared" si="15"/>
        <v>102.48399999999999</v>
      </c>
      <c r="CW20">
        <f t="shared" si="15"/>
        <v>102.542</v>
      </c>
      <c r="CX20">
        <f t="shared" si="15"/>
        <v>102.6</v>
      </c>
      <c r="CY20">
        <f t="shared" si="15"/>
        <v>102.65799999999999</v>
      </c>
      <c r="CZ20">
        <f t="shared" si="15"/>
        <v>102.71599999999999</v>
      </c>
      <c r="DA20">
        <f t="shared" si="15"/>
        <v>102.77399999999999</v>
      </c>
      <c r="DB20">
        <f t="shared" si="15"/>
        <v>102.83199999999999</v>
      </c>
      <c r="DC20">
        <f t="shared" si="15"/>
        <v>102.89</v>
      </c>
      <c r="DD20">
        <f t="shared" si="15"/>
        <v>102.94799999999999</v>
      </c>
      <c r="DE20">
        <f t="shared" si="15"/>
        <v>103.006</v>
      </c>
      <c r="DF20">
        <f t="shared" si="15"/>
        <v>103.06399999999999</v>
      </c>
      <c r="DG20">
        <f t="shared" si="15"/>
        <v>103.122</v>
      </c>
      <c r="DH20">
        <f t="shared" si="15"/>
        <v>103.17999999999999</v>
      </c>
      <c r="DI20">
        <f t="shared" si="15"/>
        <v>103.23799999999999</v>
      </c>
      <c r="DJ20">
        <f t="shared" si="15"/>
        <v>103.29599999999999</v>
      </c>
      <c r="DK20">
        <f t="shared" si="15"/>
        <v>103.35399999999998</v>
      </c>
      <c r="DL20">
        <f t="shared" si="15"/>
        <v>103.41200000000001</v>
      </c>
      <c r="DM20">
        <f t="shared" si="15"/>
        <v>103.47</v>
      </c>
      <c r="DN20">
        <f t="shared" si="15"/>
        <v>103.52799999999999</v>
      </c>
      <c r="DO20">
        <f t="shared" si="15"/>
        <v>103.586</v>
      </c>
      <c r="DP20">
        <f t="shared" si="15"/>
        <v>103.64399999999999</v>
      </c>
      <c r="DQ20">
        <f t="shared" si="15"/>
        <v>103.702</v>
      </c>
      <c r="DR20">
        <f t="shared" si="15"/>
        <v>103.75999999999999</v>
      </c>
      <c r="DS20">
        <f t="shared" si="15"/>
        <v>103.81799999999998</v>
      </c>
      <c r="DT20">
        <f t="shared" si="15"/>
        <v>103.87599999999999</v>
      </c>
      <c r="DU20">
        <f t="shared" si="15"/>
        <v>103.934</v>
      </c>
      <c r="DV20">
        <f t="shared" si="15"/>
        <v>103.992</v>
      </c>
      <c r="DW20">
        <f t="shared" si="15"/>
        <v>104.05</v>
      </c>
      <c r="DX20">
        <f t="shared" si="15"/>
        <v>104.10799999999999</v>
      </c>
      <c r="DY20">
        <f t="shared" si="15"/>
        <v>104.166</v>
      </c>
      <c r="DZ20">
        <f t="shared" si="8"/>
        <v>104.22399999999999</v>
      </c>
      <c r="EA20">
        <f t="shared" si="19"/>
        <v>104.282</v>
      </c>
      <c r="EB20">
        <f t="shared" si="19"/>
        <v>104.33999999999999</v>
      </c>
      <c r="EC20">
        <f t="shared" si="19"/>
        <v>104.39799999999998</v>
      </c>
      <c r="ED20">
        <f t="shared" si="19"/>
        <v>104.456</v>
      </c>
      <c r="EE20">
        <f t="shared" si="19"/>
        <v>104.514</v>
      </c>
      <c r="EF20">
        <f t="shared" si="19"/>
        <v>104.572</v>
      </c>
      <c r="EG20">
        <f t="shared" si="19"/>
        <v>104.63</v>
      </c>
      <c r="EH20">
        <f t="shared" si="19"/>
        <v>104.68799999999999</v>
      </c>
      <c r="EI20">
        <f t="shared" si="19"/>
        <v>104.746</v>
      </c>
      <c r="EJ20">
        <f t="shared" si="19"/>
        <v>104.80399999999999</v>
      </c>
      <c r="EK20">
        <f t="shared" si="19"/>
        <v>104.86199999999999</v>
      </c>
      <c r="EL20">
        <f t="shared" si="19"/>
        <v>104.91999999999999</v>
      </c>
      <c r="EM20">
        <f t="shared" si="19"/>
        <v>104.97799999999999</v>
      </c>
      <c r="EN20">
        <f t="shared" si="19"/>
        <v>105.036</v>
      </c>
      <c r="EO20">
        <f t="shared" si="19"/>
        <v>105.09399999999999</v>
      </c>
      <c r="EP20">
        <f t="shared" si="19"/>
        <v>105.152</v>
      </c>
      <c r="EQ20">
        <f t="shared" si="19"/>
        <v>105.21</v>
      </c>
      <c r="ER20">
        <f t="shared" si="19"/>
        <v>105.26799999999999</v>
      </c>
      <c r="ES20">
        <f t="shared" si="19"/>
        <v>105.32599999999999</v>
      </c>
      <c r="ET20">
        <f t="shared" si="19"/>
        <v>105.38399999999999</v>
      </c>
      <c r="EU20">
        <f t="shared" si="19"/>
        <v>105.44199999999999</v>
      </c>
      <c r="EV20">
        <f t="shared" si="19"/>
        <v>105.5</v>
      </c>
      <c r="EW20">
        <f t="shared" si="19"/>
        <v>105.55799999999999</v>
      </c>
      <c r="EX20">
        <f t="shared" si="19"/>
        <v>105.616</v>
      </c>
      <c r="EY20">
        <f t="shared" si="5"/>
        <v>105.67399999999999</v>
      </c>
      <c r="EZ20">
        <f t="shared" si="5"/>
        <v>105.732</v>
      </c>
      <c r="FA20">
        <f t="shared" si="5"/>
        <v>105.78999999999999</v>
      </c>
      <c r="FB20">
        <f t="shared" si="5"/>
        <v>105.84799999999998</v>
      </c>
      <c r="FC20">
        <f t="shared" si="5"/>
        <v>105.90599999999999</v>
      </c>
      <c r="FD20">
        <f t="shared" si="5"/>
        <v>105.964</v>
      </c>
      <c r="FE20">
        <f t="shared" si="5"/>
        <v>106.02200000000001</v>
      </c>
      <c r="FF20">
        <f t="shared" si="5"/>
        <v>106.08</v>
      </c>
      <c r="FG20">
        <f t="shared" si="5"/>
        <v>106.13799999999999</v>
      </c>
      <c r="FH20">
        <f t="shared" si="5"/>
        <v>106.196</v>
      </c>
      <c r="FI20">
        <f t="shared" si="5"/>
        <v>106.25399999999999</v>
      </c>
      <c r="FJ20">
        <f t="shared" si="5"/>
        <v>106.312</v>
      </c>
      <c r="FK20">
        <f t="shared" si="5"/>
        <v>106.36999999999999</v>
      </c>
      <c r="FL20">
        <f t="shared" si="5"/>
        <v>106.42799999999998</v>
      </c>
      <c r="FM20">
        <f t="shared" si="5"/>
        <v>106.48599999999999</v>
      </c>
      <c r="FN20">
        <f t="shared" si="5"/>
        <v>106.544</v>
      </c>
      <c r="FO20">
        <f t="shared" si="20"/>
        <v>106.602</v>
      </c>
      <c r="FP20">
        <f t="shared" si="20"/>
        <v>106.66</v>
      </c>
      <c r="FQ20">
        <f t="shared" si="20"/>
        <v>106.71799999999999</v>
      </c>
      <c r="FR20">
        <f t="shared" si="20"/>
        <v>106.776</v>
      </c>
      <c r="FS20">
        <f t="shared" si="20"/>
        <v>106.83399999999999</v>
      </c>
      <c r="FT20">
        <f t="shared" si="20"/>
        <v>106.892</v>
      </c>
      <c r="FU20">
        <f t="shared" si="20"/>
        <v>106.94999999999999</v>
      </c>
      <c r="FV20">
        <f t="shared" si="20"/>
        <v>107.008</v>
      </c>
      <c r="FW20">
        <f t="shared" si="20"/>
        <v>107.066</v>
      </c>
      <c r="FX20">
        <f t="shared" si="20"/>
        <v>107.124</v>
      </c>
      <c r="FY20">
        <f t="shared" si="20"/>
        <v>107.182</v>
      </c>
      <c r="FZ20">
        <f t="shared" si="20"/>
        <v>107.24</v>
      </c>
      <c r="GA20">
        <f t="shared" si="20"/>
        <v>107.29799999999999</v>
      </c>
      <c r="GB20">
        <f t="shared" si="20"/>
        <v>107.35599999999999</v>
      </c>
      <c r="GC20">
        <f t="shared" si="20"/>
        <v>107.41399999999999</v>
      </c>
      <c r="GD20">
        <f t="shared" si="20"/>
        <v>107.47199999999999</v>
      </c>
      <c r="GE20">
        <f t="shared" si="20"/>
        <v>107.53</v>
      </c>
      <c r="GF20">
        <f t="shared" si="20"/>
        <v>107.58799999999999</v>
      </c>
      <c r="GG20">
        <f t="shared" si="20"/>
        <v>107.646</v>
      </c>
      <c r="GH20">
        <f t="shared" si="20"/>
        <v>107.70399999999999</v>
      </c>
      <c r="GI20">
        <f t="shared" si="20"/>
        <v>107.762</v>
      </c>
      <c r="GJ20">
        <f t="shared" si="20"/>
        <v>107.82</v>
      </c>
      <c r="GK20">
        <f t="shared" si="20"/>
        <v>107.87799999999999</v>
      </c>
      <c r="GL20">
        <f t="shared" si="20"/>
        <v>107.93599999999999</v>
      </c>
      <c r="GM20">
        <f t="shared" si="20"/>
        <v>107.99399999999999</v>
      </c>
      <c r="GN20">
        <f t="shared" si="20"/>
        <v>108.05200000000001</v>
      </c>
      <c r="GO20">
        <f t="shared" si="20"/>
        <v>108.11</v>
      </c>
      <c r="GP20">
        <f t="shared" si="20"/>
        <v>108.16799999999999</v>
      </c>
      <c r="GQ20">
        <f t="shared" si="20"/>
        <v>108.226</v>
      </c>
      <c r="GR20">
        <f t="shared" si="20"/>
        <v>108.28399999999999</v>
      </c>
      <c r="GS20">
        <f t="shared" si="20"/>
        <v>108.342</v>
      </c>
      <c r="GT20">
        <f t="shared" si="20"/>
        <v>108.39999999999999</v>
      </c>
    </row>
    <row r="21" spans="1:202" x14ac:dyDescent="0.25">
      <c r="A21">
        <v>-0.83</v>
      </c>
      <c r="B21">
        <f t="shared" si="4"/>
        <v>96.600000000000009</v>
      </c>
      <c r="C21">
        <f t="shared" si="18"/>
        <v>96.658500000000004</v>
      </c>
      <c r="D21">
        <f t="shared" si="18"/>
        <v>96.717000000000013</v>
      </c>
      <c r="E21">
        <f t="shared" si="18"/>
        <v>96.775499999999994</v>
      </c>
      <c r="F21">
        <f t="shared" si="18"/>
        <v>96.834000000000003</v>
      </c>
      <c r="G21">
        <f t="shared" si="18"/>
        <v>96.892499999999998</v>
      </c>
      <c r="H21">
        <f t="shared" si="18"/>
        <v>96.950999999999993</v>
      </c>
      <c r="I21">
        <f t="shared" si="18"/>
        <v>97.009500000000003</v>
      </c>
      <c r="J21">
        <f t="shared" si="18"/>
        <v>97.067999999999998</v>
      </c>
      <c r="K21">
        <f t="shared" si="18"/>
        <v>97.126500000000007</v>
      </c>
      <c r="L21">
        <f t="shared" si="18"/>
        <v>97.185000000000002</v>
      </c>
      <c r="M21">
        <f t="shared" si="18"/>
        <v>97.243499999999997</v>
      </c>
      <c r="N21">
        <f t="shared" si="18"/>
        <v>97.302000000000007</v>
      </c>
      <c r="O21">
        <f t="shared" si="18"/>
        <v>97.360500000000002</v>
      </c>
      <c r="P21">
        <f t="shared" si="18"/>
        <v>97.419000000000011</v>
      </c>
      <c r="Q21">
        <f t="shared" si="18"/>
        <v>97.477500000000006</v>
      </c>
      <c r="R21">
        <f t="shared" si="18"/>
        <v>97.536000000000001</v>
      </c>
      <c r="S21">
        <f t="shared" si="18"/>
        <v>97.594500000000011</v>
      </c>
      <c r="T21">
        <f t="shared" si="18"/>
        <v>97.653000000000006</v>
      </c>
      <c r="U21">
        <f t="shared" si="18"/>
        <v>97.711500000000015</v>
      </c>
      <c r="V21">
        <f t="shared" si="18"/>
        <v>97.77</v>
      </c>
      <c r="W21">
        <f t="shared" si="18"/>
        <v>97.828499999999991</v>
      </c>
      <c r="X21">
        <f t="shared" si="18"/>
        <v>97.887</v>
      </c>
      <c r="Y21">
        <f t="shared" si="18"/>
        <v>97.945499999999996</v>
      </c>
      <c r="Z21">
        <f t="shared" si="18"/>
        <v>98.004000000000005</v>
      </c>
      <c r="AA21">
        <f t="shared" si="18"/>
        <v>98.0625</v>
      </c>
      <c r="AB21">
        <f t="shared" si="18"/>
        <v>98.120999999999995</v>
      </c>
      <c r="AC21">
        <f t="shared" si="18"/>
        <v>98.179500000000004</v>
      </c>
      <c r="AD21">
        <f t="shared" si="18"/>
        <v>98.238</v>
      </c>
      <c r="AE21">
        <f t="shared" si="18"/>
        <v>98.296500000000009</v>
      </c>
      <c r="AF21">
        <f t="shared" si="18"/>
        <v>98.355000000000004</v>
      </c>
      <c r="AG21">
        <f t="shared" si="18"/>
        <v>98.413499999999999</v>
      </c>
      <c r="AH21">
        <f t="shared" si="18"/>
        <v>98.472000000000008</v>
      </c>
      <c r="AI21">
        <f t="shared" si="18"/>
        <v>98.530500000000004</v>
      </c>
      <c r="AJ21">
        <f t="shared" si="18"/>
        <v>98.589000000000013</v>
      </c>
      <c r="AK21">
        <f t="shared" si="18"/>
        <v>98.647500000000008</v>
      </c>
      <c r="AL21">
        <f t="shared" si="18"/>
        <v>98.706000000000003</v>
      </c>
      <c r="AM21">
        <f t="shared" si="18"/>
        <v>98.764499999999998</v>
      </c>
      <c r="AN21">
        <f t="shared" si="18"/>
        <v>98.822999999999993</v>
      </c>
      <c r="AO21">
        <f t="shared" si="18"/>
        <v>98.881500000000003</v>
      </c>
      <c r="AP21">
        <f t="shared" si="18"/>
        <v>98.94</v>
      </c>
      <c r="AQ21">
        <f t="shared" si="18"/>
        <v>98.998499999999993</v>
      </c>
      <c r="AR21">
        <f t="shared" si="18"/>
        <v>99.057000000000002</v>
      </c>
      <c r="AS21">
        <f t="shared" si="18"/>
        <v>99.115499999999997</v>
      </c>
      <c r="AT21">
        <f t="shared" si="18"/>
        <v>99.174000000000007</v>
      </c>
      <c r="AU21">
        <f t="shared" si="18"/>
        <v>99.232500000000002</v>
      </c>
      <c r="AV21">
        <f t="shared" si="18"/>
        <v>99.290999999999997</v>
      </c>
      <c r="AW21">
        <f t="shared" si="18"/>
        <v>99.349500000000006</v>
      </c>
      <c r="AX21">
        <f t="shared" si="18"/>
        <v>99.408000000000001</v>
      </c>
      <c r="AY21">
        <f t="shared" si="18"/>
        <v>99.466500000000011</v>
      </c>
      <c r="AZ21">
        <f t="shared" si="18"/>
        <v>99.525000000000006</v>
      </c>
      <c r="BA21">
        <f t="shared" si="18"/>
        <v>99.583500000000001</v>
      </c>
      <c r="BB21">
        <f t="shared" si="18"/>
        <v>99.64200000000001</v>
      </c>
      <c r="BC21">
        <f t="shared" si="18"/>
        <v>99.700500000000005</v>
      </c>
      <c r="BD21">
        <f t="shared" si="18"/>
        <v>99.759000000000015</v>
      </c>
      <c r="BE21">
        <f t="shared" si="18"/>
        <v>99.81750000000001</v>
      </c>
      <c r="BF21">
        <f t="shared" si="18"/>
        <v>99.875999999999991</v>
      </c>
      <c r="BG21">
        <f t="shared" si="18"/>
        <v>99.934500000000014</v>
      </c>
      <c r="BH21">
        <f t="shared" si="18"/>
        <v>99.993000000000009</v>
      </c>
      <c r="BI21">
        <f t="shared" si="18"/>
        <v>100.0515</v>
      </c>
      <c r="BJ21">
        <f t="shared" si="18"/>
        <v>100.11000000000001</v>
      </c>
      <c r="BK21">
        <f t="shared" si="18"/>
        <v>100.16850000000001</v>
      </c>
      <c r="BL21">
        <f t="shared" si="18"/>
        <v>100.22700000000002</v>
      </c>
      <c r="BM21">
        <f t="shared" si="18"/>
        <v>100.28550000000001</v>
      </c>
      <c r="BN21">
        <f t="shared" ref="BN21:DY24" si="21">90+10*BN$3-15*$A21+5*BN$3*$A21</f>
        <v>100.34400000000001</v>
      </c>
      <c r="BO21">
        <f t="shared" si="21"/>
        <v>100.40250000000002</v>
      </c>
      <c r="BP21">
        <f t="shared" si="21"/>
        <v>100.46100000000001</v>
      </c>
      <c r="BQ21">
        <f t="shared" si="21"/>
        <v>100.51950000000002</v>
      </c>
      <c r="BR21">
        <f t="shared" si="21"/>
        <v>100.578</v>
      </c>
      <c r="BS21">
        <f t="shared" si="21"/>
        <v>100.6365</v>
      </c>
      <c r="BT21">
        <f t="shared" si="21"/>
        <v>100.69500000000001</v>
      </c>
      <c r="BU21">
        <f t="shared" si="21"/>
        <v>100.7535</v>
      </c>
      <c r="BV21">
        <f t="shared" si="21"/>
        <v>100.81200000000001</v>
      </c>
      <c r="BW21">
        <f t="shared" si="21"/>
        <v>100.87050000000001</v>
      </c>
      <c r="BX21">
        <f t="shared" si="21"/>
        <v>100.929</v>
      </c>
      <c r="BY21">
        <f t="shared" si="21"/>
        <v>100.98750000000001</v>
      </c>
      <c r="BZ21">
        <f t="shared" si="21"/>
        <v>101.04600000000001</v>
      </c>
      <c r="CA21">
        <f t="shared" si="21"/>
        <v>101.10450000000002</v>
      </c>
      <c r="CB21">
        <f t="shared" si="21"/>
        <v>101.16300000000001</v>
      </c>
      <c r="CC21">
        <f t="shared" si="21"/>
        <v>101.22150000000001</v>
      </c>
      <c r="CD21">
        <f t="shared" si="21"/>
        <v>101.28000000000002</v>
      </c>
      <c r="CE21">
        <f t="shared" si="21"/>
        <v>101.33850000000001</v>
      </c>
      <c r="CF21">
        <f t="shared" si="21"/>
        <v>101.39700000000002</v>
      </c>
      <c r="CG21">
        <f t="shared" si="21"/>
        <v>101.45550000000001</v>
      </c>
      <c r="CH21">
        <f t="shared" si="21"/>
        <v>101.51400000000001</v>
      </c>
      <c r="CI21">
        <f t="shared" si="21"/>
        <v>101.57250000000002</v>
      </c>
      <c r="CJ21">
        <f t="shared" si="21"/>
        <v>101.631</v>
      </c>
      <c r="CK21">
        <f t="shared" si="21"/>
        <v>101.68950000000001</v>
      </c>
      <c r="CL21">
        <f t="shared" si="21"/>
        <v>101.748</v>
      </c>
      <c r="CM21">
        <f t="shared" si="21"/>
        <v>101.8065</v>
      </c>
      <c r="CN21">
        <f t="shared" si="21"/>
        <v>101.86500000000001</v>
      </c>
      <c r="CO21">
        <f t="shared" si="21"/>
        <v>101.9235</v>
      </c>
      <c r="CP21">
        <f t="shared" si="21"/>
        <v>101.98200000000001</v>
      </c>
      <c r="CQ21">
        <f t="shared" si="21"/>
        <v>102.04050000000001</v>
      </c>
      <c r="CR21">
        <f t="shared" si="21"/>
        <v>102.099</v>
      </c>
      <c r="CS21">
        <f t="shared" si="21"/>
        <v>102.15750000000001</v>
      </c>
      <c r="CT21">
        <f t="shared" si="21"/>
        <v>102.21600000000001</v>
      </c>
      <c r="CU21">
        <f t="shared" si="21"/>
        <v>102.27450000000002</v>
      </c>
      <c r="CV21">
        <f t="shared" si="21"/>
        <v>102.33300000000001</v>
      </c>
      <c r="CW21">
        <f t="shared" si="21"/>
        <v>102.39150000000001</v>
      </c>
      <c r="CX21">
        <f t="shared" si="21"/>
        <v>102.45</v>
      </c>
      <c r="CY21">
        <f t="shared" si="21"/>
        <v>102.5085</v>
      </c>
      <c r="CZ21">
        <f t="shared" si="21"/>
        <v>102.56700000000001</v>
      </c>
      <c r="DA21">
        <f t="shared" si="21"/>
        <v>102.6255</v>
      </c>
      <c r="DB21">
        <f t="shared" si="21"/>
        <v>102.68400000000001</v>
      </c>
      <c r="DC21">
        <f t="shared" si="21"/>
        <v>102.74250000000001</v>
      </c>
      <c r="DD21">
        <f t="shared" si="21"/>
        <v>102.801</v>
      </c>
      <c r="DE21">
        <f t="shared" si="21"/>
        <v>102.85950000000001</v>
      </c>
      <c r="DF21">
        <f t="shared" si="21"/>
        <v>102.91800000000001</v>
      </c>
      <c r="DG21">
        <f t="shared" si="21"/>
        <v>102.9765</v>
      </c>
      <c r="DH21">
        <f t="shared" si="21"/>
        <v>103.035</v>
      </c>
      <c r="DI21">
        <f t="shared" si="21"/>
        <v>103.09349999999999</v>
      </c>
      <c r="DJ21">
        <f t="shared" si="21"/>
        <v>103.152</v>
      </c>
      <c r="DK21">
        <f t="shared" si="21"/>
        <v>103.2105</v>
      </c>
      <c r="DL21">
        <f t="shared" si="21"/>
        <v>103.26900000000001</v>
      </c>
      <c r="DM21">
        <f t="shared" si="21"/>
        <v>103.3275</v>
      </c>
      <c r="DN21">
        <f t="shared" si="21"/>
        <v>103.386</v>
      </c>
      <c r="DO21">
        <f t="shared" si="21"/>
        <v>103.44450000000001</v>
      </c>
      <c r="DP21">
        <f t="shared" si="21"/>
        <v>103.503</v>
      </c>
      <c r="DQ21">
        <f t="shared" si="21"/>
        <v>103.56150000000001</v>
      </c>
      <c r="DR21">
        <f t="shared" si="21"/>
        <v>103.62</v>
      </c>
      <c r="DS21">
        <f t="shared" si="21"/>
        <v>103.6785</v>
      </c>
      <c r="DT21">
        <f t="shared" si="21"/>
        <v>103.73700000000001</v>
      </c>
      <c r="DU21">
        <f t="shared" si="21"/>
        <v>103.7955</v>
      </c>
      <c r="DV21">
        <f t="shared" si="21"/>
        <v>103.85400000000001</v>
      </c>
      <c r="DW21">
        <f t="shared" si="21"/>
        <v>103.91250000000001</v>
      </c>
      <c r="DX21">
        <f t="shared" si="21"/>
        <v>103.971</v>
      </c>
      <c r="DY21">
        <f t="shared" si="21"/>
        <v>104.0295</v>
      </c>
      <c r="DZ21">
        <f t="shared" si="8"/>
        <v>104.08799999999999</v>
      </c>
      <c r="EA21">
        <f t="shared" si="19"/>
        <v>104.1465</v>
      </c>
      <c r="EB21">
        <f t="shared" si="19"/>
        <v>104.205</v>
      </c>
      <c r="EC21">
        <f t="shared" si="19"/>
        <v>104.26349999999999</v>
      </c>
      <c r="ED21">
        <f t="shared" si="19"/>
        <v>104.322</v>
      </c>
      <c r="EE21">
        <f t="shared" si="19"/>
        <v>104.3805</v>
      </c>
      <c r="EF21">
        <f t="shared" si="19"/>
        <v>104.43900000000001</v>
      </c>
      <c r="EG21">
        <f t="shared" si="19"/>
        <v>104.4975</v>
      </c>
      <c r="EH21">
        <f t="shared" si="19"/>
        <v>104.556</v>
      </c>
      <c r="EI21">
        <f t="shared" si="19"/>
        <v>104.61450000000001</v>
      </c>
      <c r="EJ21">
        <f t="shared" si="19"/>
        <v>104.673</v>
      </c>
      <c r="EK21">
        <f t="shared" si="19"/>
        <v>104.73150000000001</v>
      </c>
      <c r="EL21">
        <f t="shared" si="19"/>
        <v>104.79</v>
      </c>
      <c r="EM21">
        <f t="shared" si="19"/>
        <v>104.8485</v>
      </c>
      <c r="EN21">
        <f t="shared" si="19"/>
        <v>104.90700000000001</v>
      </c>
      <c r="EO21">
        <f t="shared" si="19"/>
        <v>104.96550000000001</v>
      </c>
      <c r="EP21">
        <f t="shared" si="19"/>
        <v>105.02400000000002</v>
      </c>
      <c r="EQ21">
        <f t="shared" si="19"/>
        <v>105.0825</v>
      </c>
      <c r="ER21">
        <f t="shared" si="19"/>
        <v>105.14099999999999</v>
      </c>
      <c r="ES21">
        <f t="shared" si="19"/>
        <v>105.1995</v>
      </c>
      <c r="ET21">
        <f t="shared" si="19"/>
        <v>105.258</v>
      </c>
      <c r="EU21">
        <f t="shared" si="19"/>
        <v>105.3165</v>
      </c>
      <c r="EV21">
        <f t="shared" si="19"/>
        <v>105.375</v>
      </c>
      <c r="EW21">
        <f t="shared" si="19"/>
        <v>105.4335</v>
      </c>
      <c r="EX21">
        <f t="shared" si="19"/>
        <v>105.492</v>
      </c>
      <c r="EY21">
        <f t="shared" si="5"/>
        <v>105.5505</v>
      </c>
      <c r="EZ21">
        <f t="shared" si="5"/>
        <v>105.60900000000001</v>
      </c>
      <c r="FA21">
        <f t="shared" si="5"/>
        <v>105.6675</v>
      </c>
      <c r="FB21">
        <f t="shared" si="5"/>
        <v>105.726</v>
      </c>
      <c r="FC21">
        <f t="shared" si="5"/>
        <v>105.78450000000001</v>
      </c>
      <c r="FD21">
        <f t="shared" si="5"/>
        <v>105.843</v>
      </c>
      <c r="FE21">
        <f t="shared" si="5"/>
        <v>105.90150000000001</v>
      </c>
      <c r="FF21">
        <f t="shared" si="5"/>
        <v>105.96000000000001</v>
      </c>
      <c r="FG21">
        <f t="shared" si="5"/>
        <v>106.0185</v>
      </c>
      <c r="FH21">
        <f t="shared" si="5"/>
        <v>106.07700000000001</v>
      </c>
      <c r="FI21">
        <f t="shared" si="5"/>
        <v>106.13550000000001</v>
      </c>
      <c r="FJ21">
        <f t="shared" si="5"/>
        <v>106.194</v>
      </c>
      <c r="FK21">
        <f t="shared" si="5"/>
        <v>106.2525</v>
      </c>
      <c r="FL21">
        <f t="shared" si="5"/>
        <v>106.31099999999999</v>
      </c>
      <c r="FM21">
        <f t="shared" si="5"/>
        <v>106.3695</v>
      </c>
      <c r="FN21">
        <f t="shared" si="5"/>
        <v>106.428</v>
      </c>
      <c r="FO21">
        <f t="shared" si="20"/>
        <v>106.48650000000001</v>
      </c>
      <c r="FP21">
        <f t="shared" si="20"/>
        <v>106.545</v>
      </c>
      <c r="FQ21">
        <f t="shared" si="20"/>
        <v>106.6035</v>
      </c>
      <c r="FR21">
        <f t="shared" si="20"/>
        <v>106.66200000000001</v>
      </c>
      <c r="FS21">
        <f t="shared" si="20"/>
        <v>106.7205</v>
      </c>
      <c r="FT21">
        <f t="shared" si="20"/>
        <v>106.77900000000001</v>
      </c>
      <c r="FU21">
        <f t="shared" si="20"/>
        <v>106.83750000000001</v>
      </c>
      <c r="FV21">
        <f t="shared" si="20"/>
        <v>106.896</v>
      </c>
      <c r="FW21">
        <f t="shared" si="20"/>
        <v>106.95450000000001</v>
      </c>
      <c r="FX21">
        <f t="shared" si="20"/>
        <v>107.01300000000001</v>
      </c>
      <c r="FY21">
        <f t="shared" si="20"/>
        <v>107.07150000000001</v>
      </c>
      <c r="FZ21">
        <f t="shared" si="20"/>
        <v>107.13000000000001</v>
      </c>
      <c r="GA21">
        <f t="shared" si="20"/>
        <v>107.18849999999999</v>
      </c>
      <c r="GB21">
        <f t="shared" si="20"/>
        <v>107.247</v>
      </c>
      <c r="GC21">
        <f t="shared" si="20"/>
        <v>107.30549999999999</v>
      </c>
      <c r="GD21">
        <f t="shared" si="20"/>
        <v>107.364</v>
      </c>
      <c r="GE21">
        <f t="shared" si="20"/>
        <v>107.4225</v>
      </c>
      <c r="GF21">
        <f t="shared" si="20"/>
        <v>107.48099999999999</v>
      </c>
      <c r="GG21">
        <f t="shared" si="20"/>
        <v>107.5395</v>
      </c>
      <c r="GH21">
        <f t="shared" si="20"/>
        <v>107.598</v>
      </c>
      <c r="GI21">
        <f t="shared" si="20"/>
        <v>107.65650000000001</v>
      </c>
      <c r="GJ21">
        <f t="shared" si="20"/>
        <v>107.715</v>
      </c>
      <c r="GK21">
        <f t="shared" si="20"/>
        <v>107.7735</v>
      </c>
      <c r="GL21">
        <f t="shared" si="20"/>
        <v>107.83200000000001</v>
      </c>
      <c r="GM21">
        <f t="shared" si="20"/>
        <v>107.8905</v>
      </c>
      <c r="GN21">
        <f t="shared" si="20"/>
        <v>107.94900000000001</v>
      </c>
      <c r="GO21">
        <f t="shared" si="20"/>
        <v>108.00750000000001</v>
      </c>
      <c r="GP21">
        <f t="shared" si="20"/>
        <v>108.066</v>
      </c>
      <c r="GQ21">
        <f t="shared" si="20"/>
        <v>108.12450000000001</v>
      </c>
      <c r="GR21">
        <f t="shared" si="20"/>
        <v>108.18299999999999</v>
      </c>
      <c r="GS21">
        <f t="shared" si="20"/>
        <v>108.2415</v>
      </c>
      <c r="GT21">
        <f t="shared" si="20"/>
        <v>108.3</v>
      </c>
    </row>
    <row r="22" spans="1:202" x14ac:dyDescent="0.25">
      <c r="A22">
        <v>-0.82</v>
      </c>
      <c r="B22">
        <f t="shared" si="4"/>
        <v>96.399999999999991</v>
      </c>
      <c r="C22">
        <f t="shared" ref="C22:BN25" si="22">90+10*C$3-15*$A22+5*C$3*$A22</f>
        <v>96.458999999999989</v>
      </c>
      <c r="D22">
        <f t="shared" si="22"/>
        <v>96.518000000000001</v>
      </c>
      <c r="E22">
        <f t="shared" si="22"/>
        <v>96.576999999999998</v>
      </c>
      <c r="F22">
        <f t="shared" si="22"/>
        <v>96.635999999999996</v>
      </c>
      <c r="G22">
        <f t="shared" si="22"/>
        <v>96.694999999999993</v>
      </c>
      <c r="H22">
        <f t="shared" si="22"/>
        <v>96.753999999999991</v>
      </c>
      <c r="I22">
        <f t="shared" si="22"/>
        <v>96.813000000000002</v>
      </c>
      <c r="J22">
        <f t="shared" si="22"/>
        <v>96.872</v>
      </c>
      <c r="K22">
        <f t="shared" si="22"/>
        <v>96.930999999999997</v>
      </c>
      <c r="L22">
        <f t="shared" si="22"/>
        <v>96.99</v>
      </c>
      <c r="M22">
        <f t="shared" si="22"/>
        <v>97.048999999999992</v>
      </c>
      <c r="N22">
        <f t="shared" si="22"/>
        <v>97.108000000000004</v>
      </c>
      <c r="O22">
        <f t="shared" si="22"/>
        <v>97.166999999999987</v>
      </c>
      <c r="P22">
        <f t="shared" si="22"/>
        <v>97.225999999999999</v>
      </c>
      <c r="Q22">
        <f t="shared" si="22"/>
        <v>97.284999999999997</v>
      </c>
      <c r="R22">
        <f t="shared" si="22"/>
        <v>97.343999999999994</v>
      </c>
      <c r="S22">
        <f t="shared" si="22"/>
        <v>97.403000000000006</v>
      </c>
      <c r="T22">
        <f t="shared" si="22"/>
        <v>97.461999999999989</v>
      </c>
      <c r="U22">
        <f t="shared" si="22"/>
        <v>97.521000000000001</v>
      </c>
      <c r="V22">
        <f t="shared" si="22"/>
        <v>97.58</v>
      </c>
      <c r="W22">
        <f t="shared" si="22"/>
        <v>97.638999999999996</v>
      </c>
      <c r="X22">
        <f t="shared" si="22"/>
        <v>97.697999999999993</v>
      </c>
      <c r="Y22">
        <f t="shared" si="22"/>
        <v>97.756999999999991</v>
      </c>
      <c r="Z22">
        <f t="shared" si="22"/>
        <v>97.816000000000003</v>
      </c>
      <c r="AA22">
        <f t="shared" si="22"/>
        <v>97.875</v>
      </c>
      <c r="AB22">
        <f t="shared" si="22"/>
        <v>97.933999999999997</v>
      </c>
      <c r="AC22">
        <f t="shared" si="22"/>
        <v>97.992999999999995</v>
      </c>
      <c r="AD22">
        <f t="shared" si="22"/>
        <v>98.051999999999992</v>
      </c>
      <c r="AE22">
        <f t="shared" si="22"/>
        <v>98.111000000000004</v>
      </c>
      <c r="AF22">
        <f t="shared" si="22"/>
        <v>98.17</v>
      </c>
      <c r="AG22">
        <f t="shared" si="22"/>
        <v>98.228999999999985</v>
      </c>
      <c r="AH22">
        <f t="shared" si="22"/>
        <v>98.287999999999997</v>
      </c>
      <c r="AI22">
        <f t="shared" si="22"/>
        <v>98.346999999999994</v>
      </c>
      <c r="AJ22">
        <f t="shared" si="22"/>
        <v>98.406000000000006</v>
      </c>
      <c r="AK22">
        <f t="shared" si="22"/>
        <v>98.465000000000003</v>
      </c>
      <c r="AL22">
        <f t="shared" si="22"/>
        <v>98.523999999999987</v>
      </c>
      <c r="AM22">
        <f t="shared" si="22"/>
        <v>98.582999999999998</v>
      </c>
      <c r="AN22">
        <f t="shared" si="22"/>
        <v>98.641999999999996</v>
      </c>
      <c r="AO22">
        <f t="shared" si="22"/>
        <v>98.701000000000008</v>
      </c>
      <c r="AP22">
        <f t="shared" si="22"/>
        <v>98.759999999999991</v>
      </c>
      <c r="AQ22">
        <f t="shared" si="22"/>
        <v>98.818999999999988</v>
      </c>
      <c r="AR22">
        <f t="shared" si="22"/>
        <v>98.878</v>
      </c>
      <c r="AS22">
        <f t="shared" si="22"/>
        <v>98.936999999999998</v>
      </c>
      <c r="AT22">
        <f t="shared" si="22"/>
        <v>98.996000000000009</v>
      </c>
      <c r="AU22">
        <f t="shared" si="22"/>
        <v>99.054999999999993</v>
      </c>
      <c r="AV22">
        <f t="shared" si="22"/>
        <v>99.11399999999999</v>
      </c>
      <c r="AW22">
        <f t="shared" si="22"/>
        <v>99.173000000000002</v>
      </c>
      <c r="AX22">
        <f t="shared" si="22"/>
        <v>99.231999999999999</v>
      </c>
      <c r="AY22">
        <f t="shared" si="22"/>
        <v>99.290999999999997</v>
      </c>
      <c r="AZ22">
        <f t="shared" si="22"/>
        <v>99.35</v>
      </c>
      <c r="BA22">
        <f t="shared" si="22"/>
        <v>99.408999999999992</v>
      </c>
      <c r="BB22">
        <f t="shared" si="22"/>
        <v>99.468000000000004</v>
      </c>
      <c r="BC22">
        <f t="shared" si="22"/>
        <v>99.526999999999987</v>
      </c>
      <c r="BD22">
        <f t="shared" si="22"/>
        <v>99.585999999999999</v>
      </c>
      <c r="BE22">
        <f t="shared" si="22"/>
        <v>99.644999999999996</v>
      </c>
      <c r="BF22">
        <f t="shared" si="22"/>
        <v>99.703999999999994</v>
      </c>
      <c r="BG22">
        <f t="shared" si="22"/>
        <v>99.763000000000005</v>
      </c>
      <c r="BH22">
        <f t="shared" si="22"/>
        <v>99.822000000000003</v>
      </c>
      <c r="BI22">
        <f t="shared" si="22"/>
        <v>99.881</v>
      </c>
      <c r="BJ22">
        <f t="shared" si="22"/>
        <v>99.940000000000012</v>
      </c>
      <c r="BK22">
        <f t="shared" si="22"/>
        <v>99.998999999999995</v>
      </c>
      <c r="BL22">
        <f t="shared" si="22"/>
        <v>100.05800000000001</v>
      </c>
      <c r="BM22">
        <f t="shared" si="22"/>
        <v>100.117</v>
      </c>
      <c r="BN22">
        <f t="shared" si="22"/>
        <v>100.176</v>
      </c>
      <c r="BO22">
        <f t="shared" si="21"/>
        <v>100.23500000000001</v>
      </c>
      <c r="BP22">
        <f t="shared" si="21"/>
        <v>100.294</v>
      </c>
      <c r="BQ22">
        <f t="shared" si="21"/>
        <v>100.35300000000001</v>
      </c>
      <c r="BR22">
        <f t="shared" si="21"/>
        <v>100.41200000000001</v>
      </c>
      <c r="BS22">
        <f t="shared" si="21"/>
        <v>100.471</v>
      </c>
      <c r="BT22">
        <f t="shared" si="21"/>
        <v>100.53</v>
      </c>
      <c r="BU22">
        <f t="shared" si="21"/>
        <v>100.589</v>
      </c>
      <c r="BV22">
        <f t="shared" si="21"/>
        <v>100.64800000000001</v>
      </c>
      <c r="BW22">
        <f t="shared" si="21"/>
        <v>100.70700000000001</v>
      </c>
      <c r="BX22">
        <f t="shared" si="21"/>
        <v>100.76600000000001</v>
      </c>
      <c r="BY22">
        <f t="shared" si="21"/>
        <v>100.825</v>
      </c>
      <c r="BZ22">
        <f t="shared" si="21"/>
        <v>100.884</v>
      </c>
      <c r="CA22">
        <f t="shared" si="21"/>
        <v>100.94300000000001</v>
      </c>
      <c r="CB22">
        <f t="shared" si="21"/>
        <v>101.00200000000001</v>
      </c>
      <c r="CC22">
        <f t="shared" si="21"/>
        <v>101.06099999999999</v>
      </c>
      <c r="CD22">
        <f t="shared" si="21"/>
        <v>101.12</v>
      </c>
      <c r="CE22">
        <f t="shared" si="21"/>
        <v>101.179</v>
      </c>
      <c r="CF22">
        <f t="shared" si="21"/>
        <v>101.23800000000001</v>
      </c>
      <c r="CG22">
        <f t="shared" si="21"/>
        <v>101.29700000000001</v>
      </c>
      <c r="CH22">
        <f t="shared" si="21"/>
        <v>101.35599999999999</v>
      </c>
      <c r="CI22">
        <f t="shared" si="21"/>
        <v>101.41500000000001</v>
      </c>
      <c r="CJ22">
        <f t="shared" si="21"/>
        <v>101.474</v>
      </c>
      <c r="CK22">
        <f t="shared" si="21"/>
        <v>101.53300000000002</v>
      </c>
      <c r="CL22">
        <f t="shared" si="21"/>
        <v>101.592</v>
      </c>
      <c r="CM22">
        <f t="shared" si="21"/>
        <v>101.651</v>
      </c>
      <c r="CN22">
        <f t="shared" si="21"/>
        <v>101.71000000000001</v>
      </c>
      <c r="CO22">
        <f t="shared" si="21"/>
        <v>101.76900000000001</v>
      </c>
      <c r="CP22">
        <f t="shared" si="21"/>
        <v>101.82800000000002</v>
      </c>
      <c r="CQ22">
        <f t="shared" si="21"/>
        <v>101.887</v>
      </c>
      <c r="CR22">
        <f t="shared" si="21"/>
        <v>101.946</v>
      </c>
      <c r="CS22">
        <f t="shared" si="21"/>
        <v>102.00500000000001</v>
      </c>
      <c r="CT22">
        <f t="shared" si="21"/>
        <v>102.06400000000001</v>
      </c>
      <c r="CU22">
        <f t="shared" si="21"/>
        <v>102.123</v>
      </c>
      <c r="CV22">
        <f t="shared" si="21"/>
        <v>102.182</v>
      </c>
      <c r="CW22">
        <f t="shared" si="21"/>
        <v>102.241</v>
      </c>
      <c r="CX22">
        <f t="shared" si="21"/>
        <v>102.3</v>
      </c>
      <c r="CY22">
        <f t="shared" si="21"/>
        <v>102.35899999999999</v>
      </c>
      <c r="CZ22">
        <f t="shared" si="21"/>
        <v>102.41800000000001</v>
      </c>
      <c r="DA22">
        <f t="shared" si="21"/>
        <v>102.47699999999999</v>
      </c>
      <c r="DB22">
        <f t="shared" si="21"/>
        <v>102.536</v>
      </c>
      <c r="DC22">
        <f t="shared" si="21"/>
        <v>102.595</v>
      </c>
      <c r="DD22">
        <f t="shared" si="21"/>
        <v>102.654</v>
      </c>
      <c r="DE22">
        <f t="shared" si="21"/>
        <v>102.71299999999999</v>
      </c>
      <c r="DF22">
        <f t="shared" si="21"/>
        <v>102.77199999999999</v>
      </c>
      <c r="DG22">
        <f t="shared" si="21"/>
        <v>102.831</v>
      </c>
      <c r="DH22">
        <f t="shared" si="21"/>
        <v>102.89</v>
      </c>
      <c r="DI22">
        <f t="shared" si="21"/>
        <v>102.949</v>
      </c>
      <c r="DJ22">
        <f t="shared" si="21"/>
        <v>103.008</v>
      </c>
      <c r="DK22">
        <f t="shared" si="21"/>
        <v>103.06699999999999</v>
      </c>
      <c r="DL22">
        <f t="shared" si="21"/>
        <v>103.126</v>
      </c>
      <c r="DM22">
        <f t="shared" si="21"/>
        <v>103.185</v>
      </c>
      <c r="DN22">
        <f t="shared" si="21"/>
        <v>103.24399999999999</v>
      </c>
      <c r="DO22">
        <f t="shared" si="21"/>
        <v>103.303</v>
      </c>
      <c r="DP22">
        <f t="shared" si="21"/>
        <v>103.36199999999999</v>
      </c>
      <c r="DQ22">
        <f t="shared" si="21"/>
        <v>103.42100000000001</v>
      </c>
      <c r="DR22">
        <f t="shared" si="21"/>
        <v>103.48</v>
      </c>
      <c r="DS22">
        <f t="shared" si="21"/>
        <v>103.53899999999999</v>
      </c>
      <c r="DT22">
        <f t="shared" si="21"/>
        <v>103.598</v>
      </c>
      <c r="DU22">
        <f t="shared" si="21"/>
        <v>103.657</v>
      </c>
      <c r="DV22">
        <f t="shared" si="21"/>
        <v>103.71600000000001</v>
      </c>
      <c r="DW22">
        <f t="shared" si="21"/>
        <v>103.77499999999999</v>
      </c>
      <c r="DX22">
        <f t="shared" si="21"/>
        <v>103.83399999999999</v>
      </c>
      <c r="DY22">
        <f t="shared" si="21"/>
        <v>103.893</v>
      </c>
      <c r="DZ22">
        <f t="shared" si="8"/>
        <v>103.952</v>
      </c>
      <c r="EA22">
        <f t="shared" si="19"/>
        <v>104.01100000000001</v>
      </c>
      <c r="EB22">
        <f t="shared" si="19"/>
        <v>104.07</v>
      </c>
      <c r="EC22">
        <f t="shared" si="19"/>
        <v>104.12899999999999</v>
      </c>
      <c r="ED22">
        <f t="shared" si="19"/>
        <v>104.188</v>
      </c>
      <c r="EE22">
        <f t="shared" si="19"/>
        <v>104.247</v>
      </c>
      <c r="EF22">
        <f t="shared" si="19"/>
        <v>104.306</v>
      </c>
      <c r="EG22">
        <f t="shared" si="19"/>
        <v>104.36499999999999</v>
      </c>
      <c r="EH22">
        <f t="shared" si="19"/>
        <v>104.42399999999999</v>
      </c>
      <c r="EI22">
        <f t="shared" si="19"/>
        <v>104.483</v>
      </c>
      <c r="EJ22">
        <f t="shared" si="19"/>
        <v>104.542</v>
      </c>
      <c r="EK22">
        <f t="shared" si="19"/>
        <v>104.601</v>
      </c>
      <c r="EL22">
        <f t="shared" si="19"/>
        <v>104.66</v>
      </c>
      <c r="EM22">
        <f t="shared" si="19"/>
        <v>104.71899999999999</v>
      </c>
      <c r="EN22">
        <f t="shared" si="19"/>
        <v>104.77800000000001</v>
      </c>
      <c r="EO22">
        <f t="shared" si="19"/>
        <v>104.83699999999999</v>
      </c>
      <c r="EP22">
        <f t="shared" si="19"/>
        <v>104.896</v>
      </c>
      <c r="EQ22">
        <f t="shared" si="19"/>
        <v>104.955</v>
      </c>
      <c r="ER22">
        <f t="shared" si="19"/>
        <v>105.014</v>
      </c>
      <c r="ES22">
        <f t="shared" si="19"/>
        <v>105.07300000000001</v>
      </c>
      <c r="ET22">
        <f t="shared" si="19"/>
        <v>105.13199999999999</v>
      </c>
      <c r="EU22">
        <f t="shared" si="19"/>
        <v>105.191</v>
      </c>
      <c r="EV22">
        <f t="shared" si="19"/>
        <v>105.25</v>
      </c>
      <c r="EW22">
        <f t="shared" si="19"/>
        <v>105.309</v>
      </c>
      <c r="EX22">
        <f t="shared" si="19"/>
        <v>105.36799999999999</v>
      </c>
      <c r="EY22">
        <f t="shared" si="5"/>
        <v>105.42699999999999</v>
      </c>
      <c r="EZ22">
        <f t="shared" si="5"/>
        <v>105.486</v>
      </c>
      <c r="FA22">
        <f t="shared" si="5"/>
        <v>105.545</v>
      </c>
      <c r="FB22">
        <f t="shared" si="5"/>
        <v>105.60399999999998</v>
      </c>
      <c r="FC22">
        <f t="shared" si="5"/>
        <v>105.663</v>
      </c>
      <c r="FD22">
        <f t="shared" si="5"/>
        <v>105.72199999999999</v>
      </c>
      <c r="FE22">
        <f t="shared" si="5"/>
        <v>105.78100000000001</v>
      </c>
      <c r="FF22">
        <f t="shared" si="5"/>
        <v>105.84</v>
      </c>
      <c r="FG22">
        <f t="shared" si="5"/>
        <v>105.89899999999999</v>
      </c>
      <c r="FH22">
        <f t="shared" si="5"/>
        <v>105.958</v>
      </c>
      <c r="FI22">
        <f t="shared" si="5"/>
        <v>106.017</v>
      </c>
      <c r="FJ22">
        <f t="shared" si="5"/>
        <v>106.07600000000001</v>
      </c>
      <c r="FK22">
        <f t="shared" si="5"/>
        <v>106.13499999999999</v>
      </c>
      <c r="FL22">
        <f t="shared" si="5"/>
        <v>106.19399999999999</v>
      </c>
      <c r="FM22">
        <f t="shared" si="5"/>
        <v>106.253</v>
      </c>
      <c r="FN22">
        <f t="shared" si="5"/>
        <v>106.312</v>
      </c>
      <c r="FO22">
        <f t="shared" si="20"/>
        <v>106.37100000000001</v>
      </c>
      <c r="FP22">
        <f t="shared" si="20"/>
        <v>106.42999999999999</v>
      </c>
      <c r="FQ22">
        <f t="shared" si="20"/>
        <v>106.48899999999999</v>
      </c>
      <c r="FR22">
        <f t="shared" si="20"/>
        <v>106.548</v>
      </c>
      <c r="FS22">
        <f t="shared" si="20"/>
        <v>106.607</v>
      </c>
      <c r="FT22">
        <f t="shared" si="20"/>
        <v>106.666</v>
      </c>
      <c r="FU22">
        <f t="shared" si="20"/>
        <v>106.72499999999999</v>
      </c>
      <c r="FV22">
        <f t="shared" si="20"/>
        <v>106.78399999999999</v>
      </c>
      <c r="FW22">
        <f t="shared" si="20"/>
        <v>106.843</v>
      </c>
      <c r="FX22">
        <f t="shared" si="20"/>
        <v>106.902</v>
      </c>
      <c r="FY22">
        <f t="shared" si="20"/>
        <v>106.961</v>
      </c>
      <c r="FZ22">
        <f t="shared" si="20"/>
        <v>107.02</v>
      </c>
      <c r="GA22">
        <f t="shared" si="20"/>
        <v>107.07899999999999</v>
      </c>
      <c r="GB22">
        <f t="shared" si="20"/>
        <v>107.13800000000001</v>
      </c>
      <c r="GC22">
        <f t="shared" si="20"/>
        <v>107.19699999999999</v>
      </c>
      <c r="GD22">
        <f t="shared" si="20"/>
        <v>107.256</v>
      </c>
      <c r="GE22">
        <f t="shared" si="20"/>
        <v>107.315</v>
      </c>
      <c r="GF22">
        <f t="shared" si="20"/>
        <v>107.374</v>
      </c>
      <c r="GG22">
        <f t="shared" si="20"/>
        <v>107.43300000000001</v>
      </c>
      <c r="GH22">
        <f t="shared" si="20"/>
        <v>107.49199999999999</v>
      </c>
      <c r="GI22">
        <f t="shared" si="20"/>
        <v>107.551</v>
      </c>
      <c r="GJ22">
        <f t="shared" si="20"/>
        <v>107.61</v>
      </c>
      <c r="GK22">
        <f t="shared" si="20"/>
        <v>107.669</v>
      </c>
      <c r="GL22">
        <f t="shared" si="20"/>
        <v>107.72799999999999</v>
      </c>
      <c r="GM22">
        <f t="shared" si="20"/>
        <v>107.78699999999999</v>
      </c>
      <c r="GN22">
        <f t="shared" si="20"/>
        <v>107.846</v>
      </c>
      <c r="GO22">
        <f t="shared" si="20"/>
        <v>107.905</v>
      </c>
      <c r="GP22">
        <f t="shared" si="20"/>
        <v>107.964</v>
      </c>
      <c r="GQ22">
        <f t="shared" si="20"/>
        <v>108.023</v>
      </c>
      <c r="GR22">
        <f t="shared" si="20"/>
        <v>108.08199999999999</v>
      </c>
      <c r="GS22">
        <f t="shared" si="20"/>
        <v>108.14100000000001</v>
      </c>
      <c r="GT22">
        <f t="shared" si="20"/>
        <v>108.2</v>
      </c>
    </row>
    <row r="23" spans="1:202" x14ac:dyDescent="0.25">
      <c r="A23">
        <v>-0.81</v>
      </c>
      <c r="B23">
        <f t="shared" si="4"/>
        <v>96.2</v>
      </c>
      <c r="C23">
        <f t="shared" si="22"/>
        <v>96.259500000000003</v>
      </c>
      <c r="D23">
        <f t="shared" si="22"/>
        <v>96.319000000000003</v>
      </c>
      <c r="E23">
        <f t="shared" si="22"/>
        <v>96.378500000000003</v>
      </c>
      <c r="F23">
        <f t="shared" si="22"/>
        <v>96.438000000000017</v>
      </c>
      <c r="G23">
        <f t="shared" si="22"/>
        <v>96.497500000000002</v>
      </c>
      <c r="H23">
        <f t="shared" si="22"/>
        <v>96.557000000000002</v>
      </c>
      <c r="I23">
        <f t="shared" si="22"/>
        <v>96.616500000000002</v>
      </c>
      <c r="J23">
        <f t="shared" si="22"/>
        <v>96.676000000000002</v>
      </c>
      <c r="K23">
        <f t="shared" si="22"/>
        <v>96.735500000000016</v>
      </c>
      <c r="L23">
        <f t="shared" si="22"/>
        <v>96.795000000000002</v>
      </c>
      <c r="M23">
        <f t="shared" si="22"/>
        <v>96.854500000000002</v>
      </c>
      <c r="N23">
        <f t="shared" si="22"/>
        <v>96.914000000000016</v>
      </c>
      <c r="O23">
        <f t="shared" si="22"/>
        <v>96.973500000000001</v>
      </c>
      <c r="P23">
        <f t="shared" si="22"/>
        <v>97.033000000000015</v>
      </c>
      <c r="Q23">
        <f t="shared" si="22"/>
        <v>97.092500000000001</v>
      </c>
      <c r="R23">
        <f t="shared" si="22"/>
        <v>97.152000000000001</v>
      </c>
      <c r="S23">
        <f t="shared" si="22"/>
        <v>97.211500000000015</v>
      </c>
      <c r="T23">
        <f t="shared" si="22"/>
        <v>97.271000000000001</v>
      </c>
      <c r="U23">
        <f t="shared" si="22"/>
        <v>97.330500000000015</v>
      </c>
      <c r="V23">
        <f t="shared" si="22"/>
        <v>97.39</v>
      </c>
      <c r="W23">
        <f t="shared" si="22"/>
        <v>97.4495</v>
      </c>
      <c r="X23">
        <f t="shared" si="22"/>
        <v>97.509000000000015</v>
      </c>
      <c r="Y23">
        <f t="shared" si="22"/>
        <v>97.5685</v>
      </c>
      <c r="Z23">
        <f t="shared" si="22"/>
        <v>97.628000000000014</v>
      </c>
      <c r="AA23">
        <f t="shared" si="22"/>
        <v>97.6875</v>
      </c>
      <c r="AB23">
        <f t="shared" si="22"/>
        <v>97.747</v>
      </c>
      <c r="AC23">
        <f t="shared" si="22"/>
        <v>97.806500000000014</v>
      </c>
      <c r="AD23">
        <f t="shared" si="22"/>
        <v>97.866</v>
      </c>
      <c r="AE23">
        <f t="shared" si="22"/>
        <v>97.925500000000014</v>
      </c>
      <c r="AF23">
        <f t="shared" si="22"/>
        <v>97.984999999999999</v>
      </c>
      <c r="AG23">
        <f t="shared" si="22"/>
        <v>98.044499999999999</v>
      </c>
      <c r="AH23">
        <f t="shared" si="22"/>
        <v>98.104000000000013</v>
      </c>
      <c r="AI23">
        <f t="shared" si="22"/>
        <v>98.163499999999999</v>
      </c>
      <c r="AJ23">
        <f t="shared" si="22"/>
        <v>98.223000000000013</v>
      </c>
      <c r="AK23">
        <f t="shared" si="22"/>
        <v>98.282499999999999</v>
      </c>
      <c r="AL23">
        <f t="shared" si="22"/>
        <v>98.341999999999999</v>
      </c>
      <c r="AM23">
        <f t="shared" si="22"/>
        <v>98.401500000000013</v>
      </c>
      <c r="AN23">
        <f t="shared" si="22"/>
        <v>98.460999999999999</v>
      </c>
      <c r="AO23">
        <f t="shared" si="22"/>
        <v>98.520500000000013</v>
      </c>
      <c r="AP23">
        <f t="shared" si="22"/>
        <v>98.580000000000013</v>
      </c>
      <c r="AQ23">
        <f t="shared" si="22"/>
        <v>98.639499999999998</v>
      </c>
      <c r="AR23">
        <f t="shared" si="22"/>
        <v>98.699000000000012</v>
      </c>
      <c r="AS23">
        <f t="shared" si="22"/>
        <v>98.758499999999998</v>
      </c>
      <c r="AT23">
        <f t="shared" si="22"/>
        <v>98.818000000000012</v>
      </c>
      <c r="AU23">
        <f t="shared" si="22"/>
        <v>98.877500000000012</v>
      </c>
      <c r="AV23">
        <f t="shared" si="22"/>
        <v>98.936999999999998</v>
      </c>
      <c r="AW23">
        <f t="shared" si="22"/>
        <v>98.996500000000012</v>
      </c>
      <c r="AX23">
        <f t="shared" si="22"/>
        <v>99.055999999999997</v>
      </c>
      <c r="AY23">
        <f t="shared" si="22"/>
        <v>99.115500000000011</v>
      </c>
      <c r="AZ23">
        <f t="shared" si="22"/>
        <v>99.175000000000011</v>
      </c>
      <c r="BA23">
        <f t="shared" si="22"/>
        <v>99.234499999999997</v>
      </c>
      <c r="BB23">
        <f t="shared" si="22"/>
        <v>99.294000000000011</v>
      </c>
      <c r="BC23">
        <f t="shared" si="22"/>
        <v>99.353499999999997</v>
      </c>
      <c r="BD23">
        <f t="shared" si="22"/>
        <v>99.413000000000011</v>
      </c>
      <c r="BE23">
        <f t="shared" si="22"/>
        <v>99.472500000000011</v>
      </c>
      <c r="BF23">
        <f t="shared" si="22"/>
        <v>99.531999999999996</v>
      </c>
      <c r="BG23">
        <f t="shared" si="22"/>
        <v>99.591500000000025</v>
      </c>
      <c r="BH23">
        <f t="shared" si="22"/>
        <v>99.65100000000001</v>
      </c>
      <c r="BI23">
        <f t="shared" si="22"/>
        <v>99.71050000000001</v>
      </c>
      <c r="BJ23">
        <f t="shared" si="22"/>
        <v>99.77000000000001</v>
      </c>
      <c r="BK23">
        <f t="shared" si="22"/>
        <v>99.82950000000001</v>
      </c>
      <c r="BL23">
        <f t="shared" si="22"/>
        <v>99.889000000000024</v>
      </c>
      <c r="BM23">
        <f t="shared" si="22"/>
        <v>99.94850000000001</v>
      </c>
      <c r="BN23">
        <f t="shared" si="22"/>
        <v>100.00800000000001</v>
      </c>
      <c r="BO23">
        <f t="shared" si="21"/>
        <v>100.06750000000001</v>
      </c>
      <c r="BP23">
        <f t="shared" si="21"/>
        <v>100.12700000000001</v>
      </c>
      <c r="BQ23">
        <f t="shared" si="21"/>
        <v>100.18650000000002</v>
      </c>
      <c r="BR23">
        <f t="shared" si="21"/>
        <v>100.24600000000001</v>
      </c>
      <c r="BS23">
        <f t="shared" si="21"/>
        <v>100.30550000000001</v>
      </c>
      <c r="BT23">
        <f t="shared" si="21"/>
        <v>100.36500000000001</v>
      </c>
      <c r="BU23">
        <f t="shared" si="21"/>
        <v>100.42450000000001</v>
      </c>
      <c r="BV23">
        <f t="shared" si="21"/>
        <v>100.48400000000002</v>
      </c>
      <c r="BW23">
        <f t="shared" si="21"/>
        <v>100.54350000000001</v>
      </c>
      <c r="BX23">
        <f t="shared" si="21"/>
        <v>100.60300000000001</v>
      </c>
      <c r="BY23">
        <f t="shared" si="21"/>
        <v>100.66250000000002</v>
      </c>
      <c r="BZ23">
        <f t="shared" si="21"/>
        <v>100.72200000000001</v>
      </c>
      <c r="CA23">
        <f t="shared" si="21"/>
        <v>100.78150000000002</v>
      </c>
      <c r="CB23">
        <f t="shared" si="21"/>
        <v>100.84100000000001</v>
      </c>
      <c r="CC23">
        <f t="shared" si="21"/>
        <v>100.90050000000001</v>
      </c>
      <c r="CD23">
        <f t="shared" si="21"/>
        <v>100.96000000000002</v>
      </c>
      <c r="CE23">
        <f t="shared" si="21"/>
        <v>101.01950000000001</v>
      </c>
      <c r="CF23">
        <f t="shared" si="21"/>
        <v>101.07900000000002</v>
      </c>
      <c r="CG23">
        <f t="shared" si="21"/>
        <v>101.13850000000001</v>
      </c>
      <c r="CH23">
        <f t="shared" si="21"/>
        <v>101.19800000000001</v>
      </c>
      <c r="CI23">
        <f t="shared" si="21"/>
        <v>101.25750000000002</v>
      </c>
      <c r="CJ23">
        <f t="shared" si="21"/>
        <v>101.31700000000001</v>
      </c>
      <c r="CK23">
        <f t="shared" si="21"/>
        <v>101.37650000000002</v>
      </c>
      <c r="CL23">
        <f t="shared" si="21"/>
        <v>101.43600000000001</v>
      </c>
      <c r="CM23">
        <f t="shared" si="21"/>
        <v>101.49550000000001</v>
      </c>
      <c r="CN23">
        <f t="shared" si="21"/>
        <v>101.55500000000002</v>
      </c>
      <c r="CO23">
        <f t="shared" si="21"/>
        <v>101.61450000000001</v>
      </c>
      <c r="CP23">
        <f t="shared" si="21"/>
        <v>101.67400000000002</v>
      </c>
      <c r="CQ23">
        <f t="shared" si="21"/>
        <v>101.73350000000001</v>
      </c>
      <c r="CR23">
        <f t="shared" si="21"/>
        <v>101.79300000000001</v>
      </c>
      <c r="CS23">
        <f t="shared" si="21"/>
        <v>101.85250000000002</v>
      </c>
      <c r="CT23">
        <f t="shared" si="21"/>
        <v>101.91200000000001</v>
      </c>
      <c r="CU23">
        <f t="shared" si="21"/>
        <v>101.97150000000002</v>
      </c>
      <c r="CV23">
        <f t="shared" si="21"/>
        <v>102.03100000000001</v>
      </c>
      <c r="CW23">
        <f t="shared" si="21"/>
        <v>102.09050000000001</v>
      </c>
      <c r="CX23">
        <f t="shared" si="21"/>
        <v>102.15</v>
      </c>
      <c r="CY23">
        <f t="shared" si="21"/>
        <v>102.20950000000001</v>
      </c>
      <c r="CZ23">
        <f t="shared" si="21"/>
        <v>102.26900000000001</v>
      </c>
      <c r="DA23">
        <f t="shared" si="21"/>
        <v>102.32850000000001</v>
      </c>
      <c r="DB23">
        <f t="shared" si="21"/>
        <v>102.38800000000001</v>
      </c>
      <c r="DC23">
        <f t="shared" si="21"/>
        <v>102.44750000000001</v>
      </c>
      <c r="DD23">
        <f t="shared" si="21"/>
        <v>102.50700000000001</v>
      </c>
      <c r="DE23">
        <f t="shared" si="21"/>
        <v>102.5665</v>
      </c>
      <c r="DF23">
        <f t="shared" si="21"/>
        <v>102.626</v>
      </c>
      <c r="DG23">
        <f t="shared" si="21"/>
        <v>102.6855</v>
      </c>
      <c r="DH23">
        <f t="shared" si="21"/>
        <v>102.745</v>
      </c>
      <c r="DI23">
        <f t="shared" si="21"/>
        <v>102.8045</v>
      </c>
      <c r="DJ23">
        <f t="shared" si="21"/>
        <v>102.864</v>
      </c>
      <c r="DK23">
        <f t="shared" si="21"/>
        <v>102.9235</v>
      </c>
      <c r="DL23">
        <f t="shared" si="21"/>
        <v>102.98300000000002</v>
      </c>
      <c r="DM23">
        <f t="shared" si="21"/>
        <v>103.0425</v>
      </c>
      <c r="DN23">
        <f t="shared" si="21"/>
        <v>103.102</v>
      </c>
      <c r="DO23">
        <f t="shared" si="21"/>
        <v>103.1615</v>
      </c>
      <c r="DP23">
        <f t="shared" si="21"/>
        <v>103.221</v>
      </c>
      <c r="DQ23">
        <f t="shared" si="21"/>
        <v>103.28050000000002</v>
      </c>
      <c r="DR23">
        <f t="shared" si="21"/>
        <v>103.34</v>
      </c>
      <c r="DS23">
        <f t="shared" si="21"/>
        <v>103.3995</v>
      </c>
      <c r="DT23">
        <f t="shared" si="21"/>
        <v>103.459</v>
      </c>
      <c r="DU23">
        <f t="shared" si="21"/>
        <v>103.5185</v>
      </c>
      <c r="DV23">
        <f t="shared" si="21"/>
        <v>103.57800000000002</v>
      </c>
      <c r="DW23">
        <f t="shared" si="21"/>
        <v>103.6375</v>
      </c>
      <c r="DX23">
        <f t="shared" si="21"/>
        <v>103.697</v>
      </c>
      <c r="DY23">
        <f t="shared" si="21"/>
        <v>103.7565</v>
      </c>
      <c r="DZ23">
        <f t="shared" si="8"/>
        <v>103.816</v>
      </c>
      <c r="EA23">
        <f t="shared" si="19"/>
        <v>103.87550000000002</v>
      </c>
      <c r="EB23">
        <f t="shared" si="19"/>
        <v>103.935</v>
      </c>
      <c r="EC23">
        <f t="shared" si="19"/>
        <v>103.9945</v>
      </c>
      <c r="ED23">
        <f t="shared" si="19"/>
        <v>104.054</v>
      </c>
      <c r="EE23">
        <f t="shared" si="19"/>
        <v>104.1135</v>
      </c>
      <c r="EF23">
        <f t="shared" si="19"/>
        <v>104.17300000000002</v>
      </c>
      <c r="EG23">
        <f t="shared" si="19"/>
        <v>104.2325</v>
      </c>
      <c r="EH23">
        <f t="shared" si="19"/>
        <v>104.292</v>
      </c>
      <c r="EI23">
        <f t="shared" si="19"/>
        <v>104.3515</v>
      </c>
      <c r="EJ23">
        <f t="shared" si="19"/>
        <v>104.411</v>
      </c>
      <c r="EK23">
        <f t="shared" si="19"/>
        <v>104.47050000000002</v>
      </c>
      <c r="EL23">
        <f t="shared" si="19"/>
        <v>104.53</v>
      </c>
      <c r="EM23">
        <f t="shared" si="19"/>
        <v>104.5895</v>
      </c>
      <c r="EN23">
        <f t="shared" si="19"/>
        <v>104.64900000000002</v>
      </c>
      <c r="EO23">
        <f t="shared" si="19"/>
        <v>104.7085</v>
      </c>
      <c r="EP23">
        <f t="shared" si="19"/>
        <v>104.76800000000001</v>
      </c>
      <c r="EQ23">
        <f t="shared" si="19"/>
        <v>104.8275</v>
      </c>
      <c r="ER23">
        <f t="shared" si="19"/>
        <v>104.887</v>
      </c>
      <c r="ES23">
        <f t="shared" si="19"/>
        <v>104.94650000000001</v>
      </c>
      <c r="ET23">
        <f t="shared" si="19"/>
        <v>105.006</v>
      </c>
      <c r="EU23">
        <f t="shared" si="19"/>
        <v>105.06550000000001</v>
      </c>
      <c r="EV23">
        <f t="shared" si="19"/>
        <v>105.125</v>
      </c>
      <c r="EW23">
        <f t="shared" si="19"/>
        <v>105.1845</v>
      </c>
      <c r="EX23">
        <f t="shared" si="19"/>
        <v>105.24400000000001</v>
      </c>
      <c r="EY23">
        <f t="shared" si="5"/>
        <v>105.3035</v>
      </c>
      <c r="EZ23">
        <f t="shared" si="5"/>
        <v>105.36300000000001</v>
      </c>
      <c r="FA23">
        <f t="shared" si="5"/>
        <v>105.4225</v>
      </c>
      <c r="FB23">
        <f t="shared" si="5"/>
        <v>105.482</v>
      </c>
      <c r="FC23">
        <f t="shared" si="5"/>
        <v>105.54150000000001</v>
      </c>
      <c r="FD23">
        <f t="shared" si="5"/>
        <v>105.601</v>
      </c>
      <c r="FE23">
        <f t="shared" si="5"/>
        <v>105.66050000000001</v>
      </c>
      <c r="FF23">
        <f t="shared" si="5"/>
        <v>105.72</v>
      </c>
      <c r="FG23">
        <f t="shared" si="5"/>
        <v>105.7795</v>
      </c>
      <c r="FH23">
        <f t="shared" si="5"/>
        <v>105.83900000000001</v>
      </c>
      <c r="FI23">
        <f t="shared" si="5"/>
        <v>105.8985</v>
      </c>
      <c r="FJ23">
        <f t="shared" si="5"/>
        <v>105.95800000000001</v>
      </c>
      <c r="FK23">
        <f t="shared" ref="FK23:GT30" si="23">90+10*FK$3-15*$A23+5*FK$3*$A23</f>
        <v>106.01750000000001</v>
      </c>
      <c r="FL23">
        <f t="shared" si="23"/>
        <v>106.077</v>
      </c>
      <c r="FM23">
        <f t="shared" si="23"/>
        <v>106.13650000000001</v>
      </c>
      <c r="FN23">
        <f t="shared" si="23"/>
        <v>106.196</v>
      </c>
      <c r="FO23">
        <f t="shared" si="23"/>
        <v>106.25550000000001</v>
      </c>
      <c r="FP23">
        <f t="shared" si="23"/>
        <v>106.31500000000001</v>
      </c>
      <c r="FQ23">
        <f t="shared" si="23"/>
        <v>106.3745</v>
      </c>
      <c r="FR23">
        <f t="shared" si="23"/>
        <v>106.43400000000001</v>
      </c>
      <c r="FS23">
        <f t="shared" si="23"/>
        <v>106.4935</v>
      </c>
      <c r="FT23">
        <f t="shared" si="23"/>
        <v>106.55300000000001</v>
      </c>
      <c r="FU23">
        <f t="shared" si="23"/>
        <v>106.61250000000001</v>
      </c>
      <c r="FV23">
        <f t="shared" si="23"/>
        <v>106.672</v>
      </c>
      <c r="FW23">
        <f t="shared" si="23"/>
        <v>106.73150000000001</v>
      </c>
      <c r="FX23">
        <f t="shared" si="23"/>
        <v>106.791</v>
      </c>
      <c r="FY23">
        <f t="shared" si="23"/>
        <v>106.85050000000001</v>
      </c>
      <c r="FZ23">
        <f t="shared" si="23"/>
        <v>106.91000000000001</v>
      </c>
      <c r="GA23">
        <f t="shared" si="23"/>
        <v>106.9695</v>
      </c>
      <c r="GB23">
        <f t="shared" si="23"/>
        <v>107.02900000000001</v>
      </c>
      <c r="GC23">
        <f t="shared" si="23"/>
        <v>107.0885</v>
      </c>
      <c r="GD23">
        <f t="shared" si="23"/>
        <v>107.14800000000001</v>
      </c>
      <c r="GE23">
        <f t="shared" si="23"/>
        <v>107.20750000000001</v>
      </c>
      <c r="GF23">
        <f t="shared" si="23"/>
        <v>107.267</v>
      </c>
      <c r="GG23">
        <f t="shared" si="23"/>
        <v>107.32650000000001</v>
      </c>
      <c r="GH23">
        <f t="shared" si="23"/>
        <v>107.386</v>
      </c>
      <c r="GI23">
        <f t="shared" si="23"/>
        <v>107.44550000000001</v>
      </c>
      <c r="GJ23">
        <f t="shared" si="23"/>
        <v>107.50500000000001</v>
      </c>
      <c r="GK23">
        <f t="shared" si="23"/>
        <v>107.5645</v>
      </c>
      <c r="GL23">
        <f t="shared" si="23"/>
        <v>107.62400000000001</v>
      </c>
      <c r="GM23">
        <f t="shared" si="23"/>
        <v>107.68350000000001</v>
      </c>
      <c r="GN23">
        <f t="shared" si="23"/>
        <v>107.74300000000001</v>
      </c>
      <c r="GO23">
        <f t="shared" si="23"/>
        <v>107.80250000000001</v>
      </c>
      <c r="GP23">
        <f t="shared" si="23"/>
        <v>107.86199999999999</v>
      </c>
      <c r="GQ23">
        <f t="shared" si="23"/>
        <v>107.92150000000001</v>
      </c>
      <c r="GR23">
        <f t="shared" si="23"/>
        <v>107.98100000000001</v>
      </c>
      <c r="GS23">
        <f t="shared" si="23"/>
        <v>108.04050000000001</v>
      </c>
      <c r="GT23">
        <f t="shared" si="23"/>
        <v>108.10000000000001</v>
      </c>
    </row>
    <row r="24" spans="1:202" x14ac:dyDescent="0.25">
      <c r="A24">
        <v>-0.8</v>
      </c>
      <c r="B24">
        <f t="shared" si="4"/>
        <v>96</v>
      </c>
      <c r="C24">
        <f t="shared" si="22"/>
        <v>96.059999999999988</v>
      </c>
      <c r="D24">
        <f t="shared" si="22"/>
        <v>96.12</v>
      </c>
      <c r="E24">
        <f t="shared" si="22"/>
        <v>96.179999999999993</v>
      </c>
      <c r="F24">
        <f t="shared" si="22"/>
        <v>96.240000000000009</v>
      </c>
      <c r="G24">
        <f t="shared" si="22"/>
        <v>96.3</v>
      </c>
      <c r="H24">
        <f t="shared" si="22"/>
        <v>96.36</v>
      </c>
      <c r="I24">
        <f t="shared" si="22"/>
        <v>96.42</v>
      </c>
      <c r="J24">
        <f t="shared" si="22"/>
        <v>96.48</v>
      </c>
      <c r="K24">
        <f t="shared" si="22"/>
        <v>96.54</v>
      </c>
      <c r="L24">
        <f t="shared" si="22"/>
        <v>96.6</v>
      </c>
      <c r="M24">
        <f t="shared" si="22"/>
        <v>96.66</v>
      </c>
      <c r="N24">
        <f t="shared" si="22"/>
        <v>96.72</v>
      </c>
      <c r="O24">
        <f t="shared" si="22"/>
        <v>96.78</v>
      </c>
      <c r="P24">
        <f t="shared" si="22"/>
        <v>96.84</v>
      </c>
      <c r="Q24">
        <f t="shared" si="22"/>
        <v>96.9</v>
      </c>
      <c r="R24">
        <f t="shared" si="22"/>
        <v>96.96</v>
      </c>
      <c r="S24">
        <f t="shared" si="22"/>
        <v>97.02</v>
      </c>
      <c r="T24">
        <f t="shared" si="22"/>
        <v>97.08</v>
      </c>
      <c r="U24">
        <f t="shared" si="22"/>
        <v>97.14</v>
      </c>
      <c r="V24">
        <f t="shared" si="22"/>
        <v>97.2</v>
      </c>
      <c r="W24">
        <f t="shared" si="22"/>
        <v>97.259999999999991</v>
      </c>
      <c r="X24">
        <f t="shared" si="22"/>
        <v>97.320000000000007</v>
      </c>
      <c r="Y24">
        <f t="shared" si="22"/>
        <v>97.38</v>
      </c>
      <c r="Z24">
        <f t="shared" si="22"/>
        <v>97.440000000000012</v>
      </c>
      <c r="AA24">
        <f t="shared" si="22"/>
        <v>97.5</v>
      </c>
      <c r="AB24">
        <f t="shared" si="22"/>
        <v>97.559999999999988</v>
      </c>
      <c r="AC24">
        <f t="shared" si="22"/>
        <v>97.62</v>
      </c>
      <c r="AD24">
        <f t="shared" si="22"/>
        <v>97.679999999999993</v>
      </c>
      <c r="AE24">
        <f t="shared" si="22"/>
        <v>97.740000000000009</v>
      </c>
      <c r="AF24">
        <f t="shared" si="22"/>
        <v>97.8</v>
      </c>
      <c r="AG24">
        <f t="shared" si="22"/>
        <v>97.86</v>
      </c>
      <c r="AH24">
        <f t="shared" si="22"/>
        <v>97.92</v>
      </c>
      <c r="AI24">
        <f t="shared" si="22"/>
        <v>97.98</v>
      </c>
      <c r="AJ24">
        <f t="shared" si="22"/>
        <v>98.04</v>
      </c>
      <c r="AK24">
        <f t="shared" si="22"/>
        <v>98.1</v>
      </c>
      <c r="AL24">
        <f t="shared" si="22"/>
        <v>98.16</v>
      </c>
      <c r="AM24">
        <f t="shared" si="22"/>
        <v>98.22</v>
      </c>
      <c r="AN24">
        <f t="shared" si="22"/>
        <v>98.28</v>
      </c>
      <c r="AO24">
        <f t="shared" si="22"/>
        <v>98.34</v>
      </c>
      <c r="AP24">
        <f t="shared" si="22"/>
        <v>98.4</v>
      </c>
      <c r="AQ24">
        <f t="shared" si="22"/>
        <v>98.46</v>
      </c>
      <c r="AR24">
        <f t="shared" si="22"/>
        <v>98.52</v>
      </c>
      <c r="AS24">
        <f t="shared" si="22"/>
        <v>98.58</v>
      </c>
      <c r="AT24">
        <f t="shared" si="22"/>
        <v>98.64</v>
      </c>
      <c r="AU24">
        <f t="shared" si="22"/>
        <v>98.7</v>
      </c>
      <c r="AV24">
        <f t="shared" si="22"/>
        <v>98.759999999999991</v>
      </c>
      <c r="AW24">
        <f t="shared" si="22"/>
        <v>98.820000000000007</v>
      </c>
      <c r="AX24">
        <f t="shared" si="22"/>
        <v>98.88</v>
      </c>
      <c r="AY24">
        <f t="shared" si="22"/>
        <v>98.940000000000012</v>
      </c>
      <c r="AZ24">
        <f t="shared" si="22"/>
        <v>99</v>
      </c>
      <c r="BA24">
        <f t="shared" si="22"/>
        <v>99.059999999999988</v>
      </c>
      <c r="BB24">
        <f t="shared" si="22"/>
        <v>99.12</v>
      </c>
      <c r="BC24">
        <f t="shared" si="22"/>
        <v>99.179999999999993</v>
      </c>
      <c r="BD24">
        <f t="shared" si="22"/>
        <v>99.240000000000009</v>
      </c>
      <c r="BE24">
        <f t="shared" si="22"/>
        <v>99.3</v>
      </c>
      <c r="BF24">
        <f t="shared" si="22"/>
        <v>99.36</v>
      </c>
      <c r="BG24">
        <f t="shared" si="22"/>
        <v>99.420000000000016</v>
      </c>
      <c r="BH24">
        <f t="shared" si="22"/>
        <v>99.48</v>
      </c>
      <c r="BI24">
        <f t="shared" si="22"/>
        <v>99.54</v>
      </c>
      <c r="BJ24">
        <f t="shared" si="22"/>
        <v>99.600000000000009</v>
      </c>
      <c r="BK24">
        <f t="shared" si="22"/>
        <v>99.660000000000011</v>
      </c>
      <c r="BL24">
        <f t="shared" si="22"/>
        <v>99.720000000000013</v>
      </c>
      <c r="BM24">
        <f t="shared" si="22"/>
        <v>99.78</v>
      </c>
      <c r="BN24">
        <f t="shared" si="22"/>
        <v>99.84</v>
      </c>
      <c r="BO24">
        <f t="shared" si="21"/>
        <v>99.9</v>
      </c>
      <c r="BP24">
        <f t="shared" si="21"/>
        <v>99.960000000000008</v>
      </c>
      <c r="BQ24">
        <f t="shared" si="21"/>
        <v>100.02000000000001</v>
      </c>
      <c r="BR24">
        <f t="shared" si="21"/>
        <v>100.08000000000001</v>
      </c>
      <c r="BS24">
        <f t="shared" si="21"/>
        <v>100.14</v>
      </c>
      <c r="BT24">
        <f t="shared" si="21"/>
        <v>100.20000000000002</v>
      </c>
      <c r="BU24">
        <f t="shared" si="21"/>
        <v>100.26</v>
      </c>
      <c r="BV24">
        <f t="shared" si="21"/>
        <v>100.32000000000001</v>
      </c>
      <c r="BW24">
        <f t="shared" si="21"/>
        <v>100.38000000000001</v>
      </c>
      <c r="BX24">
        <f t="shared" si="21"/>
        <v>100.44</v>
      </c>
      <c r="BY24">
        <f t="shared" si="21"/>
        <v>100.50000000000001</v>
      </c>
      <c r="BZ24">
        <f t="shared" si="21"/>
        <v>100.56</v>
      </c>
      <c r="CA24">
        <f t="shared" si="21"/>
        <v>100.62000000000002</v>
      </c>
      <c r="CB24">
        <f t="shared" si="21"/>
        <v>100.68</v>
      </c>
      <c r="CC24">
        <f t="shared" si="21"/>
        <v>100.74</v>
      </c>
      <c r="CD24">
        <f t="shared" si="21"/>
        <v>100.80000000000001</v>
      </c>
      <c r="CE24">
        <f t="shared" si="21"/>
        <v>100.86</v>
      </c>
      <c r="CF24">
        <f t="shared" si="21"/>
        <v>100.92000000000002</v>
      </c>
      <c r="CG24">
        <f t="shared" si="21"/>
        <v>100.98</v>
      </c>
      <c r="CH24">
        <f t="shared" si="21"/>
        <v>101.04</v>
      </c>
      <c r="CI24">
        <f t="shared" si="21"/>
        <v>101.10000000000001</v>
      </c>
      <c r="CJ24">
        <f t="shared" si="21"/>
        <v>101.16000000000001</v>
      </c>
      <c r="CK24">
        <f t="shared" si="21"/>
        <v>101.22000000000001</v>
      </c>
      <c r="CL24">
        <f t="shared" si="21"/>
        <v>101.28</v>
      </c>
      <c r="CM24">
        <f t="shared" si="21"/>
        <v>101.34</v>
      </c>
      <c r="CN24">
        <f t="shared" si="21"/>
        <v>101.4</v>
      </c>
      <c r="CO24">
        <f t="shared" si="21"/>
        <v>101.46000000000001</v>
      </c>
      <c r="CP24">
        <f t="shared" si="21"/>
        <v>101.52000000000001</v>
      </c>
      <c r="CQ24">
        <f t="shared" si="21"/>
        <v>101.58000000000001</v>
      </c>
      <c r="CR24">
        <f t="shared" si="21"/>
        <v>101.64</v>
      </c>
      <c r="CS24">
        <f t="shared" si="21"/>
        <v>101.70000000000002</v>
      </c>
      <c r="CT24">
        <f t="shared" si="21"/>
        <v>101.76</v>
      </c>
      <c r="CU24">
        <f t="shared" si="21"/>
        <v>101.82000000000001</v>
      </c>
      <c r="CV24">
        <f t="shared" si="21"/>
        <v>101.88000000000001</v>
      </c>
      <c r="CW24">
        <f t="shared" si="21"/>
        <v>101.94</v>
      </c>
      <c r="CX24">
        <f t="shared" si="21"/>
        <v>102</v>
      </c>
      <c r="CY24">
        <f t="shared" si="21"/>
        <v>102.05999999999999</v>
      </c>
      <c r="CZ24">
        <f t="shared" si="21"/>
        <v>102.12</v>
      </c>
      <c r="DA24">
        <f t="shared" si="21"/>
        <v>102.17999999999999</v>
      </c>
      <c r="DB24">
        <f t="shared" si="21"/>
        <v>102.24000000000001</v>
      </c>
      <c r="DC24">
        <f t="shared" si="21"/>
        <v>102.3</v>
      </c>
      <c r="DD24">
        <f t="shared" si="21"/>
        <v>102.36</v>
      </c>
      <c r="DE24">
        <f t="shared" si="21"/>
        <v>102.42</v>
      </c>
      <c r="DF24">
        <f t="shared" si="21"/>
        <v>102.47999999999999</v>
      </c>
      <c r="DG24">
        <f t="shared" si="21"/>
        <v>102.54</v>
      </c>
      <c r="DH24">
        <f t="shared" si="21"/>
        <v>102.6</v>
      </c>
      <c r="DI24">
        <f t="shared" si="21"/>
        <v>102.66</v>
      </c>
      <c r="DJ24">
        <f t="shared" si="21"/>
        <v>102.72</v>
      </c>
      <c r="DK24">
        <f t="shared" si="21"/>
        <v>102.78</v>
      </c>
      <c r="DL24">
        <f t="shared" si="21"/>
        <v>102.84</v>
      </c>
      <c r="DM24">
        <f t="shared" si="21"/>
        <v>102.9</v>
      </c>
      <c r="DN24">
        <f t="shared" si="21"/>
        <v>102.96</v>
      </c>
      <c r="DO24">
        <f t="shared" si="21"/>
        <v>103.02</v>
      </c>
      <c r="DP24">
        <f t="shared" si="21"/>
        <v>103.08</v>
      </c>
      <c r="DQ24">
        <f t="shared" si="21"/>
        <v>103.14</v>
      </c>
      <c r="DR24">
        <f t="shared" si="21"/>
        <v>103.2</v>
      </c>
      <c r="DS24">
        <f t="shared" si="21"/>
        <v>103.25999999999999</v>
      </c>
      <c r="DT24">
        <f t="shared" si="21"/>
        <v>103.32000000000001</v>
      </c>
      <c r="DU24">
        <f t="shared" si="21"/>
        <v>103.38</v>
      </c>
      <c r="DV24">
        <f t="shared" si="21"/>
        <v>103.44000000000001</v>
      </c>
      <c r="DW24">
        <f t="shared" si="21"/>
        <v>103.5</v>
      </c>
      <c r="DX24">
        <f t="shared" si="21"/>
        <v>103.55999999999999</v>
      </c>
      <c r="DY24">
        <f t="shared" si="21"/>
        <v>103.62</v>
      </c>
      <c r="DZ24">
        <f t="shared" ref="DZ24:EX34" si="24">90+10*DZ$3-15*$A24+5*DZ$3*$A24</f>
        <v>103.67999999999999</v>
      </c>
      <c r="EA24">
        <f t="shared" si="24"/>
        <v>103.74000000000001</v>
      </c>
      <c r="EB24">
        <f t="shared" si="24"/>
        <v>103.8</v>
      </c>
      <c r="EC24">
        <f t="shared" si="24"/>
        <v>103.86</v>
      </c>
      <c r="ED24">
        <f t="shared" si="24"/>
        <v>103.92</v>
      </c>
      <c r="EE24">
        <f t="shared" si="24"/>
        <v>103.97999999999999</v>
      </c>
      <c r="EF24">
        <f t="shared" si="24"/>
        <v>104.04</v>
      </c>
      <c r="EG24">
        <f t="shared" si="24"/>
        <v>104.1</v>
      </c>
      <c r="EH24">
        <f t="shared" si="24"/>
        <v>104.16</v>
      </c>
      <c r="EI24">
        <f t="shared" si="24"/>
        <v>104.22</v>
      </c>
      <c r="EJ24">
        <f t="shared" si="24"/>
        <v>104.28</v>
      </c>
      <c r="EK24">
        <f t="shared" si="24"/>
        <v>104.34</v>
      </c>
      <c r="EL24">
        <f t="shared" si="24"/>
        <v>104.4</v>
      </c>
      <c r="EM24">
        <f t="shared" si="24"/>
        <v>104.46</v>
      </c>
      <c r="EN24">
        <f t="shared" si="24"/>
        <v>104.52</v>
      </c>
      <c r="EO24">
        <f t="shared" si="24"/>
        <v>104.58</v>
      </c>
      <c r="EP24">
        <f t="shared" si="24"/>
        <v>104.64</v>
      </c>
      <c r="EQ24">
        <f t="shared" si="24"/>
        <v>104.7</v>
      </c>
      <c r="ER24">
        <f t="shared" si="24"/>
        <v>104.75999999999999</v>
      </c>
      <c r="ES24">
        <f t="shared" si="24"/>
        <v>104.82000000000001</v>
      </c>
      <c r="ET24">
        <f t="shared" si="24"/>
        <v>104.88</v>
      </c>
      <c r="EU24">
        <f t="shared" si="24"/>
        <v>104.94000000000001</v>
      </c>
      <c r="EV24">
        <f t="shared" si="24"/>
        <v>105</v>
      </c>
      <c r="EW24">
        <f t="shared" si="24"/>
        <v>105.05999999999999</v>
      </c>
      <c r="EX24">
        <f t="shared" si="24"/>
        <v>105.12</v>
      </c>
      <c r="EY24">
        <f t="shared" ref="EY24:FN39" si="25">90+10*EY$3-15*$A24+5*EY$3*$A24</f>
        <v>105.17999999999999</v>
      </c>
      <c r="EZ24">
        <f t="shared" si="25"/>
        <v>105.24000000000001</v>
      </c>
      <c r="FA24">
        <f t="shared" si="25"/>
        <v>105.3</v>
      </c>
      <c r="FB24">
        <f t="shared" si="25"/>
        <v>105.36</v>
      </c>
      <c r="FC24">
        <f t="shared" si="25"/>
        <v>105.42</v>
      </c>
      <c r="FD24">
        <f t="shared" si="25"/>
        <v>105.48</v>
      </c>
      <c r="FE24">
        <f t="shared" si="25"/>
        <v>105.54</v>
      </c>
      <c r="FF24">
        <f t="shared" si="25"/>
        <v>105.6</v>
      </c>
      <c r="FG24">
        <f t="shared" si="25"/>
        <v>105.66</v>
      </c>
      <c r="FH24">
        <f t="shared" si="25"/>
        <v>105.72</v>
      </c>
      <c r="FI24">
        <f t="shared" si="25"/>
        <v>105.78</v>
      </c>
      <c r="FJ24">
        <f t="shared" si="25"/>
        <v>105.84</v>
      </c>
      <c r="FK24">
        <f t="shared" si="25"/>
        <v>105.9</v>
      </c>
      <c r="FL24">
        <f t="shared" si="25"/>
        <v>105.96</v>
      </c>
      <c r="FM24">
        <f t="shared" si="25"/>
        <v>106.02</v>
      </c>
      <c r="FN24">
        <f t="shared" si="25"/>
        <v>106.08</v>
      </c>
      <c r="FO24">
        <f t="shared" si="23"/>
        <v>106.14</v>
      </c>
      <c r="FP24">
        <f t="shared" si="23"/>
        <v>106.2</v>
      </c>
      <c r="FQ24">
        <f t="shared" si="23"/>
        <v>106.25999999999999</v>
      </c>
      <c r="FR24">
        <f t="shared" si="23"/>
        <v>106.32000000000001</v>
      </c>
      <c r="FS24">
        <f t="shared" si="23"/>
        <v>106.38</v>
      </c>
      <c r="FT24">
        <f t="shared" si="23"/>
        <v>106.44000000000001</v>
      </c>
      <c r="FU24">
        <f t="shared" si="23"/>
        <v>106.5</v>
      </c>
      <c r="FV24">
        <f t="shared" si="23"/>
        <v>106.55999999999999</v>
      </c>
      <c r="FW24">
        <f t="shared" si="23"/>
        <v>106.62</v>
      </c>
      <c r="FX24">
        <f t="shared" si="23"/>
        <v>106.67999999999999</v>
      </c>
      <c r="FY24">
        <f t="shared" si="23"/>
        <v>106.74000000000001</v>
      </c>
      <c r="FZ24">
        <f t="shared" si="23"/>
        <v>106.8</v>
      </c>
      <c r="GA24">
        <f t="shared" si="23"/>
        <v>106.86</v>
      </c>
      <c r="GB24">
        <f t="shared" si="23"/>
        <v>106.92</v>
      </c>
      <c r="GC24">
        <f t="shared" si="23"/>
        <v>106.98</v>
      </c>
      <c r="GD24">
        <f t="shared" si="23"/>
        <v>107.04</v>
      </c>
      <c r="GE24">
        <f t="shared" si="23"/>
        <v>107.1</v>
      </c>
      <c r="GF24">
        <f t="shared" si="23"/>
        <v>107.16</v>
      </c>
      <c r="GG24">
        <f t="shared" si="23"/>
        <v>107.22</v>
      </c>
      <c r="GH24">
        <f t="shared" si="23"/>
        <v>107.28</v>
      </c>
      <c r="GI24">
        <f t="shared" si="23"/>
        <v>107.34</v>
      </c>
      <c r="GJ24">
        <f t="shared" si="23"/>
        <v>107.4</v>
      </c>
      <c r="GK24">
        <f t="shared" si="23"/>
        <v>107.46</v>
      </c>
      <c r="GL24">
        <f t="shared" si="23"/>
        <v>107.52</v>
      </c>
      <c r="GM24">
        <f t="shared" si="23"/>
        <v>107.58</v>
      </c>
      <c r="GN24">
        <f t="shared" si="23"/>
        <v>107.64</v>
      </c>
      <c r="GO24">
        <f t="shared" si="23"/>
        <v>107.7</v>
      </c>
      <c r="GP24">
        <f t="shared" si="23"/>
        <v>107.75999999999999</v>
      </c>
      <c r="GQ24">
        <f t="shared" si="23"/>
        <v>107.82000000000001</v>
      </c>
      <c r="GR24">
        <f t="shared" si="23"/>
        <v>107.88</v>
      </c>
      <c r="GS24">
        <f t="shared" si="23"/>
        <v>107.94000000000001</v>
      </c>
      <c r="GT24">
        <f t="shared" si="23"/>
        <v>108</v>
      </c>
    </row>
    <row r="25" spans="1:202" x14ac:dyDescent="0.25">
      <c r="A25">
        <v>-0.79</v>
      </c>
      <c r="B25">
        <f t="shared" si="4"/>
        <v>95.8</v>
      </c>
      <c r="C25">
        <f t="shared" si="22"/>
        <v>95.860499999999988</v>
      </c>
      <c r="D25">
        <f t="shared" si="22"/>
        <v>95.921000000000006</v>
      </c>
      <c r="E25">
        <f t="shared" si="22"/>
        <v>95.981500000000011</v>
      </c>
      <c r="F25">
        <f t="shared" si="22"/>
        <v>96.042000000000002</v>
      </c>
      <c r="G25">
        <f t="shared" si="22"/>
        <v>96.102499999999992</v>
      </c>
      <c r="H25">
        <f t="shared" si="22"/>
        <v>96.162999999999982</v>
      </c>
      <c r="I25">
        <f t="shared" si="22"/>
        <v>96.223500000000016</v>
      </c>
      <c r="J25">
        <f t="shared" si="22"/>
        <v>96.284000000000006</v>
      </c>
      <c r="K25">
        <f t="shared" si="22"/>
        <v>96.344499999999996</v>
      </c>
      <c r="L25">
        <f t="shared" si="22"/>
        <v>96.405000000000001</v>
      </c>
      <c r="M25">
        <f t="shared" si="22"/>
        <v>96.465499999999992</v>
      </c>
      <c r="N25">
        <f t="shared" si="22"/>
        <v>96.52600000000001</v>
      </c>
      <c r="O25">
        <f t="shared" si="22"/>
        <v>96.586500000000001</v>
      </c>
      <c r="P25">
        <f t="shared" si="22"/>
        <v>96.647000000000006</v>
      </c>
      <c r="Q25">
        <f t="shared" si="22"/>
        <v>96.707499999999996</v>
      </c>
      <c r="R25">
        <f t="shared" si="22"/>
        <v>96.767999999999986</v>
      </c>
      <c r="S25">
        <f t="shared" si="22"/>
        <v>96.828500000000005</v>
      </c>
      <c r="T25">
        <f t="shared" si="22"/>
        <v>96.88900000000001</v>
      </c>
      <c r="U25">
        <f t="shared" si="22"/>
        <v>96.9495</v>
      </c>
      <c r="V25">
        <f t="shared" si="22"/>
        <v>97.009999999999991</v>
      </c>
      <c r="W25">
        <f t="shared" si="22"/>
        <v>97.070499999999996</v>
      </c>
      <c r="X25">
        <f t="shared" si="22"/>
        <v>97.131000000000014</v>
      </c>
      <c r="Y25">
        <f t="shared" si="22"/>
        <v>97.191500000000005</v>
      </c>
      <c r="Z25">
        <f t="shared" si="22"/>
        <v>97.251999999999995</v>
      </c>
      <c r="AA25">
        <f t="shared" si="22"/>
        <v>97.3125</v>
      </c>
      <c r="AB25">
        <f t="shared" si="22"/>
        <v>97.37299999999999</v>
      </c>
      <c r="AC25">
        <f t="shared" si="22"/>
        <v>97.433500000000009</v>
      </c>
      <c r="AD25">
        <f t="shared" si="22"/>
        <v>97.494</v>
      </c>
      <c r="AE25">
        <f t="shared" si="22"/>
        <v>97.554500000000004</v>
      </c>
      <c r="AF25">
        <f t="shared" si="22"/>
        <v>97.614999999999995</v>
      </c>
      <c r="AG25">
        <f t="shared" si="22"/>
        <v>97.675499999999985</v>
      </c>
      <c r="AH25">
        <f t="shared" si="22"/>
        <v>97.736000000000018</v>
      </c>
      <c r="AI25">
        <f t="shared" si="22"/>
        <v>97.796500000000009</v>
      </c>
      <c r="AJ25">
        <f t="shared" si="22"/>
        <v>97.856999999999999</v>
      </c>
      <c r="AK25">
        <f t="shared" si="22"/>
        <v>97.91749999999999</v>
      </c>
      <c r="AL25">
        <f t="shared" si="22"/>
        <v>97.977999999999994</v>
      </c>
      <c r="AM25">
        <f t="shared" si="22"/>
        <v>98.038500000000013</v>
      </c>
      <c r="AN25">
        <f t="shared" si="22"/>
        <v>98.099000000000004</v>
      </c>
      <c r="AO25">
        <f t="shared" si="22"/>
        <v>98.159499999999994</v>
      </c>
      <c r="AP25">
        <f t="shared" si="22"/>
        <v>98.22</v>
      </c>
      <c r="AQ25">
        <f t="shared" si="22"/>
        <v>98.280499999999989</v>
      </c>
      <c r="AR25">
        <f t="shared" si="22"/>
        <v>98.341000000000008</v>
      </c>
      <c r="AS25">
        <f t="shared" si="22"/>
        <v>98.401499999999999</v>
      </c>
      <c r="AT25">
        <f t="shared" si="22"/>
        <v>98.462000000000003</v>
      </c>
      <c r="AU25">
        <f t="shared" si="22"/>
        <v>98.522499999999994</v>
      </c>
      <c r="AV25">
        <f t="shared" si="22"/>
        <v>98.582999999999984</v>
      </c>
      <c r="AW25">
        <f t="shared" si="22"/>
        <v>98.643500000000017</v>
      </c>
      <c r="AX25">
        <f t="shared" si="22"/>
        <v>98.704000000000008</v>
      </c>
      <c r="AY25">
        <f t="shared" si="22"/>
        <v>98.764499999999998</v>
      </c>
      <c r="AZ25">
        <f t="shared" si="22"/>
        <v>98.824999999999989</v>
      </c>
      <c r="BA25">
        <f t="shared" si="22"/>
        <v>98.885499999999993</v>
      </c>
      <c r="BB25">
        <f t="shared" si="22"/>
        <v>98.946000000000012</v>
      </c>
      <c r="BC25">
        <f t="shared" si="22"/>
        <v>99.006500000000003</v>
      </c>
      <c r="BD25">
        <f t="shared" si="22"/>
        <v>99.067000000000007</v>
      </c>
      <c r="BE25">
        <f t="shared" si="22"/>
        <v>99.127499999999998</v>
      </c>
      <c r="BF25">
        <f t="shared" si="22"/>
        <v>99.187999999999988</v>
      </c>
      <c r="BG25">
        <f t="shared" si="22"/>
        <v>99.248500000000007</v>
      </c>
      <c r="BH25">
        <f t="shared" si="22"/>
        <v>99.308999999999997</v>
      </c>
      <c r="BI25">
        <f t="shared" si="22"/>
        <v>99.369500000000002</v>
      </c>
      <c r="BJ25">
        <f t="shared" si="22"/>
        <v>99.430000000000021</v>
      </c>
      <c r="BK25">
        <f t="shared" si="22"/>
        <v>99.490500000000011</v>
      </c>
      <c r="BL25">
        <f t="shared" si="22"/>
        <v>99.551000000000002</v>
      </c>
      <c r="BM25">
        <f t="shared" si="22"/>
        <v>99.611500000000007</v>
      </c>
      <c r="BN25">
        <f t="shared" ref="BN25:DY28" si="26">90+10*BN$3-15*$A25+5*BN$3*$A25</f>
        <v>99.671999999999997</v>
      </c>
      <c r="BO25">
        <f t="shared" si="26"/>
        <v>99.732500000000016</v>
      </c>
      <c r="BP25">
        <f t="shared" si="26"/>
        <v>99.793000000000006</v>
      </c>
      <c r="BQ25">
        <f t="shared" si="26"/>
        <v>99.853500000000011</v>
      </c>
      <c r="BR25">
        <f t="shared" si="26"/>
        <v>99.914000000000001</v>
      </c>
      <c r="BS25">
        <f t="shared" si="26"/>
        <v>99.974499999999992</v>
      </c>
      <c r="BT25">
        <f t="shared" si="26"/>
        <v>100.03500000000003</v>
      </c>
      <c r="BU25">
        <f t="shared" si="26"/>
        <v>100.09550000000002</v>
      </c>
      <c r="BV25">
        <f t="shared" si="26"/>
        <v>100.15600000000001</v>
      </c>
      <c r="BW25">
        <f t="shared" si="26"/>
        <v>100.2165</v>
      </c>
      <c r="BX25">
        <f t="shared" si="26"/>
        <v>100.277</v>
      </c>
      <c r="BY25">
        <f t="shared" si="26"/>
        <v>100.33750000000002</v>
      </c>
      <c r="BZ25">
        <f t="shared" si="26"/>
        <v>100.39800000000001</v>
      </c>
      <c r="CA25">
        <f t="shared" si="26"/>
        <v>100.4585</v>
      </c>
      <c r="CB25">
        <f t="shared" si="26"/>
        <v>100.51900000000001</v>
      </c>
      <c r="CC25">
        <f t="shared" si="26"/>
        <v>100.5795</v>
      </c>
      <c r="CD25">
        <f t="shared" si="26"/>
        <v>100.64000000000001</v>
      </c>
      <c r="CE25">
        <f t="shared" si="26"/>
        <v>100.70050000000002</v>
      </c>
      <c r="CF25">
        <f t="shared" si="26"/>
        <v>100.76100000000001</v>
      </c>
      <c r="CG25">
        <f t="shared" si="26"/>
        <v>100.8215</v>
      </c>
      <c r="CH25">
        <f t="shared" si="26"/>
        <v>100.88199999999999</v>
      </c>
      <c r="CI25">
        <f t="shared" si="26"/>
        <v>100.94250000000002</v>
      </c>
      <c r="CJ25">
        <f t="shared" si="26"/>
        <v>101.00300000000001</v>
      </c>
      <c r="CK25">
        <f t="shared" si="26"/>
        <v>101.0635</v>
      </c>
      <c r="CL25">
        <f t="shared" si="26"/>
        <v>101.124</v>
      </c>
      <c r="CM25">
        <f t="shared" si="26"/>
        <v>101.1845</v>
      </c>
      <c r="CN25">
        <f t="shared" si="26"/>
        <v>101.24500000000002</v>
      </c>
      <c r="CO25">
        <f t="shared" si="26"/>
        <v>101.30550000000001</v>
      </c>
      <c r="CP25">
        <f t="shared" si="26"/>
        <v>101.36600000000001</v>
      </c>
      <c r="CQ25">
        <f t="shared" si="26"/>
        <v>101.4265</v>
      </c>
      <c r="CR25">
        <f t="shared" si="26"/>
        <v>101.48699999999999</v>
      </c>
      <c r="CS25">
        <f t="shared" si="26"/>
        <v>101.54750000000001</v>
      </c>
      <c r="CT25">
        <f t="shared" si="26"/>
        <v>101.60800000000002</v>
      </c>
      <c r="CU25">
        <f t="shared" si="26"/>
        <v>101.66850000000001</v>
      </c>
      <c r="CV25">
        <f t="shared" si="26"/>
        <v>101.729</v>
      </c>
      <c r="CW25">
        <f t="shared" si="26"/>
        <v>101.78949999999999</v>
      </c>
      <c r="CX25">
        <f t="shared" si="26"/>
        <v>101.85</v>
      </c>
      <c r="CY25">
        <f t="shared" si="26"/>
        <v>101.91049999999998</v>
      </c>
      <c r="CZ25">
        <f t="shared" si="26"/>
        <v>101.97100000000002</v>
      </c>
      <c r="DA25">
        <f t="shared" si="26"/>
        <v>102.03150000000001</v>
      </c>
      <c r="DB25">
        <f t="shared" si="26"/>
        <v>102.092</v>
      </c>
      <c r="DC25">
        <f t="shared" si="26"/>
        <v>102.15249999999999</v>
      </c>
      <c r="DD25">
        <f t="shared" si="26"/>
        <v>102.21299999999999</v>
      </c>
      <c r="DE25">
        <f t="shared" si="26"/>
        <v>102.27350000000001</v>
      </c>
      <c r="DF25">
        <f t="shared" si="26"/>
        <v>102.334</v>
      </c>
      <c r="DG25">
        <f t="shared" si="26"/>
        <v>102.39449999999999</v>
      </c>
      <c r="DH25">
        <f t="shared" si="26"/>
        <v>102.455</v>
      </c>
      <c r="DI25">
        <f t="shared" si="26"/>
        <v>102.51549999999999</v>
      </c>
      <c r="DJ25">
        <f t="shared" si="26"/>
        <v>102.57600000000001</v>
      </c>
      <c r="DK25">
        <f t="shared" si="26"/>
        <v>102.63650000000001</v>
      </c>
      <c r="DL25">
        <f t="shared" si="26"/>
        <v>102.697</v>
      </c>
      <c r="DM25">
        <f t="shared" si="26"/>
        <v>102.75749999999999</v>
      </c>
      <c r="DN25">
        <f t="shared" si="26"/>
        <v>102.81799999999998</v>
      </c>
      <c r="DO25">
        <f t="shared" si="26"/>
        <v>102.87850000000002</v>
      </c>
      <c r="DP25">
        <f t="shared" si="26"/>
        <v>102.93900000000001</v>
      </c>
      <c r="DQ25">
        <f t="shared" si="26"/>
        <v>102.9995</v>
      </c>
      <c r="DR25">
        <f t="shared" si="26"/>
        <v>103.05999999999999</v>
      </c>
      <c r="DS25">
        <f t="shared" si="26"/>
        <v>103.12049999999999</v>
      </c>
      <c r="DT25">
        <f t="shared" si="26"/>
        <v>103.18100000000001</v>
      </c>
      <c r="DU25">
        <f t="shared" si="26"/>
        <v>103.2415</v>
      </c>
      <c r="DV25">
        <f t="shared" si="26"/>
        <v>103.30200000000001</v>
      </c>
      <c r="DW25">
        <f t="shared" si="26"/>
        <v>103.3625</v>
      </c>
      <c r="DX25">
        <f t="shared" si="26"/>
        <v>103.42299999999999</v>
      </c>
      <c r="DY25">
        <f t="shared" si="26"/>
        <v>103.48350000000001</v>
      </c>
      <c r="DZ25">
        <f t="shared" si="24"/>
        <v>103.54400000000001</v>
      </c>
      <c r="EA25">
        <f t="shared" si="24"/>
        <v>103.6045</v>
      </c>
      <c r="EB25">
        <f t="shared" si="24"/>
        <v>103.66499999999999</v>
      </c>
      <c r="EC25">
        <f t="shared" si="24"/>
        <v>103.72549999999998</v>
      </c>
      <c r="ED25">
        <f t="shared" si="24"/>
        <v>103.78600000000002</v>
      </c>
      <c r="EE25">
        <f t="shared" si="24"/>
        <v>103.84650000000001</v>
      </c>
      <c r="EF25">
        <f t="shared" si="24"/>
        <v>103.907</v>
      </c>
      <c r="EG25">
        <f t="shared" si="24"/>
        <v>103.9675</v>
      </c>
      <c r="EH25">
        <f t="shared" si="24"/>
        <v>104.02799999999999</v>
      </c>
      <c r="EI25">
        <f t="shared" si="24"/>
        <v>104.08850000000001</v>
      </c>
      <c r="EJ25">
        <f t="shared" si="24"/>
        <v>104.149</v>
      </c>
      <c r="EK25">
        <f t="shared" si="24"/>
        <v>104.20950000000001</v>
      </c>
      <c r="EL25">
        <f t="shared" si="24"/>
        <v>104.27</v>
      </c>
      <c r="EM25">
        <f t="shared" si="24"/>
        <v>104.33049999999999</v>
      </c>
      <c r="EN25">
        <f t="shared" si="24"/>
        <v>104.39100000000001</v>
      </c>
      <c r="EO25">
        <f t="shared" si="24"/>
        <v>104.45150000000001</v>
      </c>
      <c r="EP25">
        <f t="shared" si="24"/>
        <v>104.512</v>
      </c>
      <c r="EQ25">
        <f t="shared" si="24"/>
        <v>104.57249999999999</v>
      </c>
      <c r="ER25">
        <f t="shared" si="24"/>
        <v>104.63299999999998</v>
      </c>
      <c r="ES25">
        <f t="shared" si="24"/>
        <v>104.69350000000001</v>
      </c>
      <c r="ET25">
        <f t="shared" si="24"/>
        <v>104.754</v>
      </c>
      <c r="EU25">
        <f t="shared" si="24"/>
        <v>104.8145</v>
      </c>
      <c r="EV25">
        <f t="shared" si="24"/>
        <v>104.875</v>
      </c>
      <c r="EW25">
        <f t="shared" si="24"/>
        <v>104.93549999999999</v>
      </c>
      <c r="EX25">
        <f t="shared" si="24"/>
        <v>104.99600000000001</v>
      </c>
      <c r="EY25">
        <f t="shared" si="25"/>
        <v>105.0565</v>
      </c>
      <c r="EZ25">
        <f t="shared" si="25"/>
        <v>105.117</v>
      </c>
      <c r="FA25">
        <f t="shared" si="25"/>
        <v>105.17749999999999</v>
      </c>
      <c r="FB25">
        <f t="shared" si="25"/>
        <v>105.23799999999999</v>
      </c>
      <c r="FC25">
        <f t="shared" si="25"/>
        <v>105.29850000000002</v>
      </c>
      <c r="FD25">
        <f t="shared" si="25"/>
        <v>105.35900000000001</v>
      </c>
      <c r="FE25">
        <f t="shared" si="25"/>
        <v>105.4195</v>
      </c>
      <c r="FF25">
        <f t="shared" si="25"/>
        <v>105.47999999999999</v>
      </c>
      <c r="FG25">
        <f t="shared" si="25"/>
        <v>105.54049999999999</v>
      </c>
      <c r="FH25">
        <f t="shared" si="25"/>
        <v>105.60100000000001</v>
      </c>
      <c r="FI25">
        <f t="shared" si="25"/>
        <v>105.6615</v>
      </c>
      <c r="FJ25">
        <f t="shared" si="25"/>
        <v>105.72199999999999</v>
      </c>
      <c r="FK25">
        <f t="shared" si="25"/>
        <v>105.7825</v>
      </c>
      <c r="FL25">
        <f t="shared" si="25"/>
        <v>105.84299999999999</v>
      </c>
      <c r="FM25">
        <f t="shared" si="25"/>
        <v>105.90350000000001</v>
      </c>
      <c r="FN25">
        <f t="shared" si="25"/>
        <v>105.964</v>
      </c>
      <c r="FO25">
        <f t="shared" si="23"/>
        <v>106.0245</v>
      </c>
      <c r="FP25">
        <f t="shared" si="23"/>
        <v>106.08499999999999</v>
      </c>
      <c r="FQ25">
        <f t="shared" si="23"/>
        <v>106.14549999999998</v>
      </c>
      <c r="FR25">
        <f t="shared" si="23"/>
        <v>106.20600000000002</v>
      </c>
      <c r="FS25">
        <f t="shared" si="23"/>
        <v>106.26650000000001</v>
      </c>
      <c r="FT25">
        <f t="shared" si="23"/>
        <v>106.327</v>
      </c>
      <c r="FU25">
        <f t="shared" si="23"/>
        <v>106.38749999999999</v>
      </c>
      <c r="FV25">
        <f t="shared" si="23"/>
        <v>106.44799999999999</v>
      </c>
      <c r="FW25">
        <f t="shared" si="23"/>
        <v>106.50850000000001</v>
      </c>
      <c r="FX25">
        <f t="shared" si="23"/>
        <v>106.569</v>
      </c>
      <c r="FY25">
        <f t="shared" si="23"/>
        <v>106.62949999999999</v>
      </c>
      <c r="FZ25">
        <f t="shared" si="23"/>
        <v>106.69</v>
      </c>
      <c r="GA25">
        <f t="shared" si="23"/>
        <v>106.75049999999999</v>
      </c>
      <c r="GB25">
        <f t="shared" si="23"/>
        <v>106.81100000000001</v>
      </c>
      <c r="GC25">
        <f t="shared" si="23"/>
        <v>106.87150000000001</v>
      </c>
      <c r="GD25">
        <f t="shared" si="23"/>
        <v>106.932</v>
      </c>
      <c r="GE25">
        <f t="shared" si="23"/>
        <v>106.99249999999999</v>
      </c>
      <c r="GF25">
        <f t="shared" si="23"/>
        <v>107.05299999999998</v>
      </c>
      <c r="GG25">
        <f t="shared" si="23"/>
        <v>107.11350000000002</v>
      </c>
      <c r="GH25">
        <f t="shared" si="23"/>
        <v>107.17400000000001</v>
      </c>
      <c r="GI25">
        <f t="shared" si="23"/>
        <v>107.2345</v>
      </c>
      <c r="GJ25">
        <f t="shared" si="23"/>
        <v>107.29499999999999</v>
      </c>
      <c r="GK25">
        <f t="shared" si="23"/>
        <v>107.35549999999999</v>
      </c>
      <c r="GL25">
        <f t="shared" si="23"/>
        <v>107.41600000000001</v>
      </c>
      <c r="GM25">
        <f t="shared" si="23"/>
        <v>107.4765</v>
      </c>
      <c r="GN25">
        <f t="shared" si="23"/>
        <v>107.53700000000001</v>
      </c>
      <c r="GO25">
        <f t="shared" si="23"/>
        <v>107.5975</v>
      </c>
      <c r="GP25">
        <f t="shared" si="23"/>
        <v>107.65799999999999</v>
      </c>
      <c r="GQ25">
        <f t="shared" si="23"/>
        <v>107.71850000000001</v>
      </c>
      <c r="GR25">
        <f t="shared" si="23"/>
        <v>107.77900000000001</v>
      </c>
      <c r="GS25">
        <f t="shared" si="23"/>
        <v>107.8395</v>
      </c>
      <c r="GT25">
        <f t="shared" si="23"/>
        <v>107.89999999999999</v>
      </c>
    </row>
    <row r="26" spans="1:202" x14ac:dyDescent="0.25">
      <c r="A26">
        <v>-0.78</v>
      </c>
      <c r="B26">
        <f t="shared" si="4"/>
        <v>95.600000000000009</v>
      </c>
      <c r="C26">
        <f t="shared" ref="C26:BN29" si="27">90+10*C$3-15*$A26+5*C$3*$A26</f>
        <v>95.661000000000001</v>
      </c>
      <c r="D26">
        <f t="shared" si="27"/>
        <v>95.722000000000008</v>
      </c>
      <c r="E26">
        <f t="shared" si="27"/>
        <v>95.783000000000001</v>
      </c>
      <c r="F26">
        <f t="shared" si="27"/>
        <v>95.844000000000008</v>
      </c>
      <c r="G26">
        <f t="shared" si="27"/>
        <v>95.905000000000001</v>
      </c>
      <c r="H26">
        <f t="shared" si="27"/>
        <v>95.965999999999994</v>
      </c>
      <c r="I26">
        <f t="shared" si="27"/>
        <v>96.027000000000001</v>
      </c>
      <c r="J26">
        <f t="shared" si="27"/>
        <v>96.087999999999994</v>
      </c>
      <c r="K26">
        <f t="shared" si="27"/>
        <v>96.149000000000015</v>
      </c>
      <c r="L26">
        <f t="shared" si="27"/>
        <v>96.210000000000008</v>
      </c>
      <c r="M26">
        <f t="shared" si="27"/>
        <v>96.271000000000001</v>
      </c>
      <c r="N26">
        <f t="shared" si="27"/>
        <v>96.332000000000008</v>
      </c>
      <c r="O26">
        <f t="shared" si="27"/>
        <v>96.393000000000001</v>
      </c>
      <c r="P26">
        <f t="shared" si="27"/>
        <v>96.454000000000008</v>
      </c>
      <c r="Q26">
        <f t="shared" si="27"/>
        <v>96.515000000000001</v>
      </c>
      <c r="R26">
        <f t="shared" si="27"/>
        <v>96.575999999999993</v>
      </c>
      <c r="S26">
        <f t="shared" si="27"/>
        <v>96.637</v>
      </c>
      <c r="T26">
        <f t="shared" si="27"/>
        <v>96.697999999999993</v>
      </c>
      <c r="U26">
        <f t="shared" si="27"/>
        <v>96.759000000000015</v>
      </c>
      <c r="V26">
        <f t="shared" si="27"/>
        <v>96.820000000000007</v>
      </c>
      <c r="W26">
        <f t="shared" si="27"/>
        <v>96.881</v>
      </c>
      <c r="X26">
        <f t="shared" si="27"/>
        <v>96.942000000000007</v>
      </c>
      <c r="Y26">
        <f t="shared" si="27"/>
        <v>97.003</v>
      </c>
      <c r="Z26">
        <f t="shared" si="27"/>
        <v>97.064000000000007</v>
      </c>
      <c r="AA26">
        <f t="shared" si="27"/>
        <v>97.125</v>
      </c>
      <c r="AB26">
        <f t="shared" si="27"/>
        <v>97.185999999999993</v>
      </c>
      <c r="AC26">
        <f t="shared" si="27"/>
        <v>97.247</v>
      </c>
      <c r="AD26">
        <f t="shared" si="27"/>
        <v>97.307999999999993</v>
      </c>
      <c r="AE26">
        <f t="shared" si="27"/>
        <v>97.369000000000014</v>
      </c>
      <c r="AF26">
        <f t="shared" si="27"/>
        <v>97.43</v>
      </c>
      <c r="AG26">
        <f t="shared" si="27"/>
        <v>97.491</v>
      </c>
      <c r="AH26">
        <f t="shared" si="27"/>
        <v>97.552000000000007</v>
      </c>
      <c r="AI26">
        <f t="shared" si="27"/>
        <v>97.613</v>
      </c>
      <c r="AJ26">
        <f t="shared" si="27"/>
        <v>97.674000000000007</v>
      </c>
      <c r="AK26">
        <f t="shared" si="27"/>
        <v>97.734999999999999</v>
      </c>
      <c r="AL26">
        <f t="shared" si="27"/>
        <v>97.795999999999992</v>
      </c>
      <c r="AM26">
        <f t="shared" si="27"/>
        <v>97.856999999999999</v>
      </c>
      <c r="AN26">
        <f t="shared" si="27"/>
        <v>97.918000000000006</v>
      </c>
      <c r="AO26">
        <f t="shared" si="27"/>
        <v>97.979000000000013</v>
      </c>
      <c r="AP26">
        <f t="shared" si="27"/>
        <v>98.04</v>
      </c>
      <c r="AQ26">
        <f t="shared" si="27"/>
        <v>98.100999999999999</v>
      </c>
      <c r="AR26">
        <f t="shared" si="27"/>
        <v>98.162000000000006</v>
      </c>
      <c r="AS26">
        <f t="shared" si="27"/>
        <v>98.222999999999999</v>
      </c>
      <c r="AT26">
        <f t="shared" si="27"/>
        <v>98.284000000000006</v>
      </c>
      <c r="AU26">
        <f t="shared" si="27"/>
        <v>98.344999999999999</v>
      </c>
      <c r="AV26">
        <f t="shared" si="27"/>
        <v>98.405999999999992</v>
      </c>
      <c r="AW26">
        <f t="shared" si="27"/>
        <v>98.467000000000013</v>
      </c>
      <c r="AX26">
        <f t="shared" si="27"/>
        <v>98.528000000000006</v>
      </c>
      <c r="AY26">
        <f t="shared" si="27"/>
        <v>98.589000000000013</v>
      </c>
      <c r="AZ26">
        <f t="shared" si="27"/>
        <v>98.65</v>
      </c>
      <c r="BA26">
        <f t="shared" si="27"/>
        <v>98.710999999999999</v>
      </c>
      <c r="BB26">
        <f t="shared" si="27"/>
        <v>98.772000000000006</v>
      </c>
      <c r="BC26">
        <f t="shared" si="27"/>
        <v>98.832999999999998</v>
      </c>
      <c r="BD26">
        <f t="shared" si="27"/>
        <v>98.894000000000005</v>
      </c>
      <c r="BE26">
        <f t="shared" si="27"/>
        <v>98.954999999999998</v>
      </c>
      <c r="BF26">
        <f t="shared" si="27"/>
        <v>99.015999999999991</v>
      </c>
      <c r="BG26">
        <f t="shared" si="27"/>
        <v>99.077000000000012</v>
      </c>
      <c r="BH26">
        <f t="shared" si="27"/>
        <v>99.138000000000005</v>
      </c>
      <c r="BI26">
        <f t="shared" si="27"/>
        <v>99.198999999999998</v>
      </c>
      <c r="BJ26">
        <f t="shared" si="27"/>
        <v>99.260000000000019</v>
      </c>
      <c r="BK26">
        <f t="shared" si="27"/>
        <v>99.321000000000012</v>
      </c>
      <c r="BL26">
        <f t="shared" si="27"/>
        <v>99.382000000000019</v>
      </c>
      <c r="BM26">
        <f t="shared" si="27"/>
        <v>99.443000000000012</v>
      </c>
      <c r="BN26">
        <f t="shared" si="27"/>
        <v>99.504000000000005</v>
      </c>
      <c r="BO26">
        <f t="shared" si="26"/>
        <v>99.565000000000012</v>
      </c>
      <c r="BP26">
        <f t="shared" si="26"/>
        <v>99.626000000000005</v>
      </c>
      <c r="BQ26">
        <f t="shared" si="26"/>
        <v>99.687000000000012</v>
      </c>
      <c r="BR26">
        <f t="shared" si="26"/>
        <v>99.748000000000005</v>
      </c>
      <c r="BS26">
        <f t="shared" si="26"/>
        <v>99.808999999999997</v>
      </c>
      <c r="BT26">
        <f t="shared" si="26"/>
        <v>99.870000000000019</v>
      </c>
      <c r="BU26">
        <f t="shared" si="26"/>
        <v>99.931000000000012</v>
      </c>
      <c r="BV26">
        <f t="shared" si="26"/>
        <v>99.992000000000019</v>
      </c>
      <c r="BW26">
        <f t="shared" si="26"/>
        <v>100.05300000000001</v>
      </c>
      <c r="BX26">
        <f t="shared" si="26"/>
        <v>100.114</v>
      </c>
      <c r="BY26">
        <f t="shared" si="26"/>
        <v>100.17500000000001</v>
      </c>
      <c r="BZ26">
        <f t="shared" si="26"/>
        <v>100.236</v>
      </c>
      <c r="CA26">
        <f t="shared" si="26"/>
        <v>100.29700000000001</v>
      </c>
      <c r="CB26">
        <f t="shared" si="26"/>
        <v>100.358</v>
      </c>
      <c r="CC26">
        <f t="shared" si="26"/>
        <v>100.41900000000001</v>
      </c>
      <c r="CD26">
        <f t="shared" si="26"/>
        <v>100.48000000000002</v>
      </c>
      <c r="CE26">
        <f t="shared" si="26"/>
        <v>100.54100000000001</v>
      </c>
      <c r="CF26">
        <f t="shared" si="26"/>
        <v>100.60200000000002</v>
      </c>
      <c r="CG26">
        <f t="shared" si="26"/>
        <v>100.66300000000001</v>
      </c>
      <c r="CH26">
        <f t="shared" si="26"/>
        <v>100.724</v>
      </c>
      <c r="CI26">
        <f t="shared" si="26"/>
        <v>100.78500000000001</v>
      </c>
      <c r="CJ26">
        <f t="shared" si="26"/>
        <v>100.846</v>
      </c>
      <c r="CK26">
        <f t="shared" si="26"/>
        <v>100.90700000000001</v>
      </c>
      <c r="CL26">
        <f t="shared" si="26"/>
        <v>100.968</v>
      </c>
      <c r="CM26">
        <f t="shared" si="26"/>
        <v>101.02900000000001</v>
      </c>
      <c r="CN26">
        <f t="shared" si="26"/>
        <v>101.09000000000002</v>
      </c>
      <c r="CO26">
        <f t="shared" si="26"/>
        <v>101.15100000000001</v>
      </c>
      <c r="CP26">
        <f t="shared" si="26"/>
        <v>101.21200000000002</v>
      </c>
      <c r="CQ26">
        <f t="shared" si="26"/>
        <v>101.27300000000001</v>
      </c>
      <c r="CR26">
        <f t="shared" si="26"/>
        <v>101.334</v>
      </c>
      <c r="CS26">
        <f t="shared" si="26"/>
        <v>101.39500000000001</v>
      </c>
      <c r="CT26">
        <f t="shared" si="26"/>
        <v>101.456</v>
      </c>
      <c r="CU26">
        <f t="shared" si="26"/>
        <v>101.51700000000001</v>
      </c>
      <c r="CV26">
        <f t="shared" si="26"/>
        <v>101.57800000000002</v>
      </c>
      <c r="CW26">
        <f t="shared" si="26"/>
        <v>101.63900000000001</v>
      </c>
      <c r="CX26">
        <f t="shared" si="26"/>
        <v>101.7</v>
      </c>
      <c r="CY26">
        <f t="shared" si="26"/>
        <v>101.761</v>
      </c>
      <c r="CZ26">
        <f t="shared" si="26"/>
        <v>101.822</v>
      </c>
      <c r="DA26">
        <f t="shared" si="26"/>
        <v>101.883</v>
      </c>
      <c r="DB26">
        <f t="shared" si="26"/>
        <v>101.944</v>
      </c>
      <c r="DC26">
        <f t="shared" si="26"/>
        <v>102.00500000000001</v>
      </c>
      <c r="DD26">
        <f t="shared" si="26"/>
        <v>102.066</v>
      </c>
      <c r="DE26">
        <f t="shared" si="26"/>
        <v>102.12700000000001</v>
      </c>
      <c r="DF26">
        <f t="shared" si="26"/>
        <v>102.188</v>
      </c>
      <c r="DG26">
        <f t="shared" si="26"/>
        <v>102.24900000000001</v>
      </c>
      <c r="DH26">
        <f t="shared" si="26"/>
        <v>102.31</v>
      </c>
      <c r="DI26">
        <f t="shared" si="26"/>
        <v>102.371</v>
      </c>
      <c r="DJ26">
        <f t="shared" si="26"/>
        <v>102.432</v>
      </c>
      <c r="DK26">
        <f t="shared" si="26"/>
        <v>102.49299999999999</v>
      </c>
      <c r="DL26">
        <f t="shared" si="26"/>
        <v>102.554</v>
      </c>
      <c r="DM26">
        <f t="shared" si="26"/>
        <v>102.61500000000001</v>
      </c>
      <c r="DN26">
        <f t="shared" si="26"/>
        <v>102.676</v>
      </c>
      <c r="DO26">
        <f t="shared" si="26"/>
        <v>102.73700000000001</v>
      </c>
      <c r="DP26">
        <f t="shared" si="26"/>
        <v>102.798</v>
      </c>
      <c r="DQ26">
        <f t="shared" si="26"/>
        <v>102.85900000000001</v>
      </c>
      <c r="DR26">
        <f t="shared" si="26"/>
        <v>102.92</v>
      </c>
      <c r="DS26">
        <f t="shared" si="26"/>
        <v>102.98099999999999</v>
      </c>
      <c r="DT26">
        <f t="shared" si="26"/>
        <v>103.042</v>
      </c>
      <c r="DU26">
        <f t="shared" si="26"/>
        <v>103.10299999999999</v>
      </c>
      <c r="DV26">
        <f t="shared" si="26"/>
        <v>103.16400000000002</v>
      </c>
      <c r="DW26">
        <f t="shared" si="26"/>
        <v>103.22500000000001</v>
      </c>
      <c r="DX26">
        <f t="shared" si="26"/>
        <v>103.286</v>
      </c>
      <c r="DY26">
        <f t="shared" si="26"/>
        <v>103.34700000000001</v>
      </c>
      <c r="DZ26">
        <f t="shared" si="24"/>
        <v>103.408</v>
      </c>
      <c r="EA26">
        <f t="shared" si="24"/>
        <v>103.46900000000001</v>
      </c>
      <c r="EB26">
        <f t="shared" si="24"/>
        <v>103.53</v>
      </c>
      <c r="EC26">
        <f t="shared" si="24"/>
        <v>103.59099999999999</v>
      </c>
      <c r="ED26">
        <f t="shared" si="24"/>
        <v>103.652</v>
      </c>
      <c r="EE26">
        <f t="shared" si="24"/>
        <v>103.71299999999999</v>
      </c>
      <c r="EF26">
        <f t="shared" si="24"/>
        <v>103.77400000000002</v>
      </c>
      <c r="EG26">
        <f t="shared" si="24"/>
        <v>103.83500000000001</v>
      </c>
      <c r="EH26">
        <f t="shared" si="24"/>
        <v>103.896</v>
      </c>
      <c r="EI26">
        <f t="shared" si="24"/>
        <v>103.95700000000001</v>
      </c>
      <c r="EJ26">
        <f t="shared" si="24"/>
        <v>104.018</v>
      </c>
      <c r="EK26">
        <f t="shared" si="24"/>
        <v>104.07900000000001</v>
      </c>
      <c r="EL26">
        <f t="shared" si="24"/>
        <v>104.14</v>
      </c>
      <c r="EM26">
        <f t="shared" si="24"/>
        <v>104.20099999999999</v>
      </c>
      <c r="EN26">
        <f t="shared" si="24"/>
        <v>104.262</v>
      </c>
      <c r="EO26">
        <f t="shared" si="24"/>
        <v>104.32299999999999</v>
      </c>
      <c r="EP26">
        <f t="shared" si="24"/>
        <v>104.38400000000001</v>
      </c>
      <c r="EQ26">
        <f t="shared" si="24"/>
        <v>104.44500000000001</v>
      </c>
      <c r="ER26">
        <f t="shared" si="24"/>
        <v>104.506</v>
      </c>
      <c r="ES26">
        <f t="shared" si="24"/>
        <v>104.56700000000001</v>
      </c>
      <c r="ET26">
        <f t="shared" si="24"/>
        <v>104.628</v>
      </c>
      <c r="EU26">
        <f t="shared" si="24"/>
        <v>104.68900000000001</v>
      </c>
      <c r="EV26">
        <f t="shared" si="24"/>
        <v>104.75</v>
      </c>
      <c r="EW26">
        <f t="shared" si="24"/>
        <v>104.81099999999999</v>
      </c>
      <c r="EX26">
        <f t="shared" si="24"/>
        <v>104.872</v>
      </c>
      <c r="EY26">
        <f t="shared" si="25"/>
        <v>104.93299999999999</v>
      </c>
      <c r="EZ26">
        <f t="shared" si="25"/>
        <v>104.99400000000001</v>
      </c>
      <c r="FA26">
        <f t="shared" si="25"/>
        <v>105.05500000000001</v>
      </c>
      <c r="FB26">
        <f t="shared" si="25"/>
        <v>105.116</v>
      </c>
      <c r="FC26">
        <f t="shared" si="25"/>
        <v>105.17700000000001</v>
      </c>
      <c r="FD26">
        <f t="shared" si="25"/>
        <v>105.238</v>
      </c>
      <c r="FE26">
        <f t="shared" si="25"/>
        <v>105.29900000000001</v>
      </c>
      <c r="FF26">
        <f t="shared" si="25"/>
        <v>105.36</v>
      </c>
      <c r="FG26">
        <f t="shared" si="25"/>
        <v>105.42099999999999</v>
      </c>
      <c r="FH26">
        <f t="shared" si="25"/>
        <v>105.482</v>
      </c>
      <c r="FI26">
        <f t="shared" si="25"/>
        <v>105.54300000000001</v>
      </c>
      <c r="FJ26">
        <f t="shared" si="25"/>
        <v>105.60400000000001</v>
      </c>
      <c r="FK26">
        <f t="shared" si="25"/>
        <v>105.66500000000001</v>
      </c>
      <c r="FL26">
        <f t="shared" si="25"/>
        <v>105.726</v>
      </c>
      <c r="FM26">
        <f t="shared" si="25"/>
        <v>105.78700000000001</v>
      </c>
      <c r="FN26">
        <f t="shared" si="25"/>
        <v>105.848</v>
      </c>
      <c r="FO26">
        <f t="shared" si="23"/>
        <v>105.90900000000001</v>
      </c>
      <c r="FP26">
        <f t="shared" si="23"/>
        <v>105.97</v>
      </c>
      <c r="FQ26">
        <f t="shared" si="23"/>
        <v>106.03099999999999</v>
      </c>
      <c r="FR26">
        <f t="shared" si="23"/>
        <v>106.09200000000001</v>
      </c>
      <c r="FS26">
        <f t="shared" si="23"/>
        <v>106.15300000000001</v>
      </c>
      <c r="FT26">
        <f t="shared" si="23"/>
        <v>106.21400000000001</v>
      </c>
      <c r="FU26">
        <f t="shared" si="23"/>
        <v>106.27500000000001</v>
      </c>
      <c r="FV26">
        <f t="shared" si="23"/>
        <v>106.336</v>
      </c>
      <c r="FW26">
        <f t="shared" si="23"/>
        <v>106.39700000000001</v>
      </c>
      <c r="FX26">
        <f t="shared" si="23"/>
        <v>106.458</v>
      </c>
      <c r="FY26">
        <f t="shared" si="23"/>
        <v>106.51900000000001</v>
      </c>
      <c r="FZ26">
        <f t="shared" si="23"/>
        <v>106.58</v>
      </c>
      <c r="GA26">
        <f t="shared" si="23"/>
        <v>106.64099999999999</v>
      </c>
      <c r="GB26">
        <f t="shared" si="23"/>
        <v>106.70200000000001</v>
      </c>
      <c r="GC26">
        <f t="shared" si="23"/>
        <v>106.76300000000001</v>
      </c>
      <c r="GD26">
        <f t="shared" si="23"/>
        <v>106.82400000000001</v>
      </c>
      <c r="GE26">
        <f t="shared" si="23"/>
        <v>106.88500000000001</v>
      </c>
      <c r="GF26">
        <f t="shared" si="23"/>
        <v>106.946</v>
      </c>
      <c r="GG26">
        <f t="shared" si="23"/>
        <v>107.00700000000001</v>
      </c>
      <c r="GH26">
        <f t="shared" si="23"/>
        <v>107.068</v>
      </c>
      <c r="GI26">
        <f t="shared" si="23"/>
        <v>107.129</v>
      </c>
      <c r="GJ26">
        <f t="shared" si="23"/>
        <v>107.19</v>
      </c>
      <c r="GK26">
        <f t="shared" si="23"/>
        <v>107.25099999999999</v>
      </c>
      <c r="GL26">
        <f t="shared" si="23"/>
        <v>107.31200000000001</v>
      </c>
      <c r="GM26">
        <f t="shared" si="23"/>
        <v>107.373</v>
      </c>
      <c r="GN26">
        <f t="shared" si="23"/>
        <v>107.43400000000001</v>
      </c>
      <c r="GO26">
        <f t="shared" si="23"/>
        <v>107.495</v>
      </c>
      <c r="GP26">
        <f t="shared" si="23"/>
        <v>107.556</v>
      </c>
      <c r="GQ26">
        <f t="shared" si="23"/>
        <v>107.617</v>
      </c>
      <c r="GR26">
        <f t="shared" si="23"/>
        <v>107.678</v>
      </c>
      <c r="GS26">
        <f t="shared" si="23"/>
        <v>107.739</v>
      </c>
      <c r="GT26">
        <f t="shared" si="23"/>
        <v>107.8</v>
      </c>
    </row>
    <row r="27" spans="1:202" x14ac:dyDescent="0.25">
      <c r="A27">
        <v>-0.77</v>
      </c>
      <c r="B27">
        <f t="shared" si="4"/>
        <v>95.399999999999991</v>
      </c>
      <c r="C27">
        <f t="shared" si="27"/>
        <v>95.461499999999987</v>
      </c>
      <c r="D27">
        <f t="shared" si="27"/>
        <v>95.522999999999996</v>
      </c>
      <c r="E27">
        <f t="shared" si="27"/>
        <v>95.584499999999991</v>
      </c>
      <c r="F27">
        <f t="shared" si="27"/>
        <v>95.646000000000001</v>
      </c>
      <c r="G27">
        <f t="shared" si="27"/>
        <v>95.707499999999996</v>
      </c>
      <c r="H27">
        <f t="shared" si="27"/>
        <v>95.768999999999991</v>
      </c>
      <c r="I27">
        <f t="shared" si="27"/>
        <v>95.830500000000001</v>
      </c>
      <c r="J27">
        <f t="shared" si="27"/>
        <v>95.891999999999996</v>
      </c>
      <c r="K27">
        <f t="shared" si="27"/>
        <v>95.953500000000005</v>
      </c>
      <c r="L27">
        <f t="shared" si="27"/>
        <v>96.015000000000001</v>
      </c>
      <c r="M27">
        <f t="shared" si="27"/>
        <v>96.076499999999996</v>
      </c>
      <c r="N27">
        <f t="shared" si="27"/>
        <v>96.138000000000005</v>
      </c>
      <c r="O27">
        <f t="shared" si="27"/>
        <v>96.1995</v>
      </c>
      <c r="P27">
        <f t="shared" si="27"/>
        <v>96.260999999999996</v>
      </c>
      <c r="Q27">
        <f t="shared" si="27"/>
        <v>96.322499999999991</v>
      </c>
      <c r="R27">
        <f t="shared" si="27"/>
        <v>96.383999999999986</v>
      </c>
      <c r="S27">
        <f t="shared" si="27"/>
        <v>96.445499999999996</v>
      </c>
      <c r="T27">
        <f t="shared" si="27"/>
        <v>96.506999999999991</v>
      </c>
      <c r="U27">
        <f t="shared" si="27"/>
        <v>96.5685</v>
      </c>
      <c r="V27">
        <f t="shared" si="27"/>
        <v>96.63</v>
      </c>
      <c r="W27">
        <f t="shared" si="27"/>
        <v>96.691499999999991</v>
      </c>
      <c r="X27">
        <f t="shared" si="27"/>
        <v>96.753</v>
      </c>
      <c r="Y27">
        <f t="shared" si="27"/>
        <v>96.814499999999995</v>
      </c>
      <c r="Z27">
        <f t="shared" si="27"/>
        <v>96.876000000000005</v>
      </c>
      <c r="AA27">
        <f t="shared" si="27"/>
        <v>96.9375</v>
      </c>
      <c r="AB27">
        <f t="shared" si="27"/>
        <v>96.998999999999995</v>
      </c>
      <c r="AC27">
        <f t="shared" si="27"/>
        <v>97.060500000000005</v>
      </c>
      <c r="AD27">
        <f t="shared" si="27"/>
        <v>97.122</v>
      </c>
      <c r="AE27">
        <f t="shared" si="27"/>
        <v>97.183500000000009</v>
      </c>
      <c r="AF27">
        <f t="shared" si="27"/>
        <v>97.245000000000005</v>
      </c>
      <c r="AG27">
        <f t="shared" si="27"/>
        <v>97.306499999999986</v>
      </c>
      <c r="AH27">
        <f t="shared" si="27"/>
        <v>97.367999999999995</v>
      </c>
      <c r="AI27">
        <f t="shared" si="27"/>
        <v>97.42949999999999</v>
      </c>
      <c r="AJ27">
        <f t="shared" si="27"/>
        <v>97.491</v>
      </c>
      <c r="AK27">
        <f t="shared" si="27"/>
        <v>97.552499999999995</v>
      </c>
      <c r="AL27">
        <f t="shared" si="27"/>
        <v>97.61399999999999</v>
      </c>
      <c r="AM27">
        <f t="shared" si="27"/>
        <v>97.6755</v>
      </c>
      <c r="AN27">
        <f t="shared" si="27"/>
        <v>97.736999999999995</v>
      </c>
      <c r="AO27">
        <f t="shared" si="27"/>
        <v>97.798500000000004</v>
      </c>
      <c r="AP27">
        <f t="shared" si="27"/>
        <v>97.86</v>
      </c>
      <c r="AQ27">
        <f t="shared" si="27"/>
        <v>97.921499999999995</v>
      </c>
      <c r="AR27">
        <f t="shared" si="27"/>
        <v>97.983000000000004</v>
      </c>
      <c r="AS27">
        <f t="shared" si="27"/>
        <v>98.044499999999999</v>
      </c>
      <c r="AT27">
        <f t="shared" si="27"/>
        <v>98.106000000000009</v>
      </c>
      <c r="AU27">
        <f t="shared" si="27"/>
        <v>98.167500000000004</v>
      </c>
      <c r="AV27">
        <f t="shared" si="27"/>
        <v>98.228999999999985</v>
      </c>
      <c r="AW27">
        <f t="shared" si="27"/>
        <v>98.290499999999994</v>
      </c>
      <c r="AX27">
        <f t="shared" si="27"/>
        <v>98.35199999999999</v>
      </c>
      <c r="AY27">
        <f t="shared" si="27"/>
        <v>98.413499999999999</v>
      </c>
      <c r="AZ27">
        <f t="shared" si="27"/>
        <v>98.474999999999994</v>
      </c>
      <c r="BA27">
        <f t="shared" si="27"/>
        <v>98.53649999999999</v>
      </c>
      <c r="BB27">
        <f t="shared" si="27"/>
        <v>98.597999999999999</v>
      </c>
      <c r="BC27">
        <f t="shared" si="27"/>
        <v>98.659499999999994</v>
      </c>
      <c r="BD27">
        <f t="shared" si="27"/>
        <v>98.721000000000004</v>
      </c>
      <c r="BE27">
        <f t="shared" si="27"/>
        <v>98.782499999999999</v>
      </c>
      <c r="BF27">
        <f t="shared" si="27"/>
        <v>98.843999999999994</v>
      </c>
      <c r="BG27">
        <f t="shared" si="27"/>
        <v>98.905500000000004</v>
      </c>
      <c r="BH27">
        <f t="shared" si="27"/>
        <v>98.966999999999999</v>
      </c>
      <c r="BI27">
        <f t="shared" si="27"/>
        <v>99.028499999999994</v>
      </c>
      <c r="BJ27">
        <f t="shared" si="27"/>
        <v>99.09</v>
      </c>
      <c r="BK27">
        <f t="shared" si="27"/>
        <v>99.151499999999999</v>
      </c>
      <c r="BL27">
        <f t="shared" si="27"/>
        <v>99.213000000000008</v>
      </c>
      <c r="BM27">
        <f t="shared" si="27"/>
        <v>99.274500000000003</v>
      </c>
      <c r="BN27">
        <f t="shared" si="27"/>
        <v>99.335999999999999</v>
      </c>
      <c r="BO27">
        <f t="shared" si="26"/>
        <v>99.397500000000008</v>
      </c>
      <c r="BP27">
        <f t="shared" si="26"/>
        <v>99.459000000000003</v>
      </c>
      <c r="BQ27">
        <f t="shared" si="26"/>
        <v>99.520500000000013</v>
      </c>
      <c r="BR27">
        <f t="shared" si="26"/>
        <v>99.582000000000008</v>
      </c>
      <c r="BS27">
        <f t="shared" si="26"/>
        <v>99.643500000000003</v>
      </c>
      <c r="BT27">
        <f t="shared" si="26"/>
        <v>99.705000000000013</v>
      </c>
      <c r="BU27">
        <f t="shared" si="26"/>
        <v>99.766500000000008</v>
      </c>
      <c r="BV27">
        <f t="shared" si="26"/>
        <v>99.828000000000017</v>
      </c>
      <c r="BW27">
        <f t="shared" si="26"/>
        <v>99.889499999999998</v>
      </c>
      <c r="BX27">
        <f t="shared" si="26"/>
        <v>99.950999999999993</v>
      </c>
      <c r="BY27">
        <f t="shared" si="26"/>
        <v>100.0125</v>
      </c>
      <c r="BZ27">
        <f t="shared" si="26"/>
        <v>100.074</v>
      </c>
      <c r="CA27">
        <f t="shared" si="26"/>
        <v>100.13550000000001</v>
      </c>
      <c r="CB27">
        <f t="shared" si="26"/>
        <v>100.197</v>
      </c>
      <c r="CC27">
        <f t="shared" si="26"/>
        <v>100.2585</v>
      </c>
      <c r="CD27">
        <f t="shared" si="26"/>
        <v>100.32000000000001</v>
      </c>
      <c r="CE27">
        <f t="shared" si="26"/>
        <v>100.3815</v>
      </c>
      <c r="CF27">
        <f t="shared" si="26"/>
        <v>100.44300000000001</v>
      </c>
      <c r="CG27">
        <f t="shared" si="26"/>
        <v>100.50450000000001</v>
      </c>
      <c r="CH27">
        <f t="shared" si="26"/>
        <v>100.566</v>
      </c>
      <c r="CI27">
        <f t="shared" si="26"/>
        <v>100.62750000000001</v>
      </c>
      <c r="CJ27">
        <f t="shared" si="26"/>
        <v>100.68900000000001</v>
      </c>
      <c r="CK27">
        <f t="shared" si="26"/>
        <v>100.75050000000002</v>
      </c>
      <c r="CL27">
        <f t="shared" si="26"/>
        <v>100.812</v>
      </c>
      <c r="CM27">
        <f t="shared" si="26"/>
        <v>100.87349999999999</v>
      </c>
      <c r="CN27">
        <f t="shared" si="26"/>
        <v>100.935</v>
      </c>
      <c r="CO27">
        <f t="shared" si="26"/>
        <v>100.9965</v>
      </c>
      <c r="CP27">
        <f t="shared" si="26"/>
        <v>101.05800000000001</v>
      </c>
      <c r="CQ27">
        <f t="shared" si="26"/>
        <v>101.1195</v>
      </c>
      <c r="CR27">
        <f t="shared" si="26"/>
        <v>101.181</v>
      </c>
      <c r="CS27">
        <f t="shared" si="26"/>
        <v>101.24250000000001</v>
      </c>
      <c r="CT27">
        <f t="shared" si="26"/>
        <v>101.304</v>
      </c>
      <c r="CU27">
        <f t="shared" si="26"/>
        <v>101.36550000000001</v>
      </c>
      <c r="CV27">
        <f t="shared" si="26"/>
        <v>101.42700000000001</v>
      </c>
      <c r="CW27">
        <f t="shared" si="26"/>
        <v>101.4885</v>
      </c>
      <c r="CX27">
        <f t="shared" si="26"/>
        <v>101.55</v>
      </c>
      <c r="CY27">
        <f t="shared" si="26"/>
        <v>101.61149999999999</v>
      </c>
      <c r="CZ27">
        <f t="shared" si="26"/>
        <v>101.673</v>
      </c>
      <c r="DA27">
        <f t="shared" si="26"/>
        <v>101.7345</v>
      </c>
      <c r="DB27">
        <f t="shared" si="26"/>
        <v>101.79600000000001</v>
      </c>
      <c r="DC27">
        <f t="shared" si="26"/>
        <v>101.8575</v>
      </c>
      <c r="DD27">
        <f t="shared" si="26"/>
        <v>101.919</v>
      </c>
      <c r="DE27">
        <f t="shared" si="26"/>
        <v>101.98050000000001</v>
      </c>
      <c r="DF27">
        <f t="shared" si="26"/>
        <v>102.04199999999999</v>
      </c>
      <c r="DG27">
        <f t="shared" si="26"/>
        <v>102.1035</v>
      </c>
      <c r="DH27">
        <f t="shared" si="26"/>
        <v>102.16499999999999</v>
      </c>
      <c r="DI27">
        <f t="shared" si="26"/>
        <v>102.22649999999999</v>
      </c>
      <c r="DJ27">
        <f t="shared" si="26"/>
        <v>102.288</v>
      </c>
      <c r="DK27">
        <f t="shared" si="26"/>
        <v>102.34949999999999</v>
      </c>
      <c r="DL27">
        <f t="shared" si="26"/>
        <v>102.411</v>
      </c>
      <c r="DM27">
        <f t="shared" si="26"/>
        <v>102.4725</v>
      </c>
      <c r="DN27">
        <f t="shared" si="26"/>
        <v>102.53399999999999</v>
      </c>
      <c r="DO27">
        <f t="shared" si="26"/>
        <v>102.5955</v>
      </c>
      <c r="DP27">
        <f t="shared" si="26"/>
        <v>102.657</v>
      </c>
      <c r="DQ27">
        <f t="shared" si="26"/>
        <v>102.71850000000001</v>
      </c>
      <c r="DR27">
        <f t="shared" si="26"/>
        <v>102.78</v>
      </c>
      <c r="DS27">
        <f t="shared" si="26"/>
        <v>102.8415</v>
      </c>
      <c r="DT27">
        <f t="shared" si="26"/>
        <v>102.90300000000001</v>
      </c>
      <c r="DU27">
        <f t="shared" si="26"/>
        <v>102.9645</v>
      </c>
      <c r="DV27">
        <f t="shared" si="26"/>
        <v>103.026</v>
      </c>
      <c r="DW27">
        <f t="shared" si="26"/>
        <v>103.08749999999999</v>
      </c>
      <c r="DX27">
        <f t="shared" si="26"/>
        <v>103.14899999999999</v>
      </c>
      <c r="DY27">
        <f t="shared" si="26"/>
        <v>103.2105</v>
      </c>
      <c r="DZ27">
        <f t="shared" si="24"/>
        <v>103.27199999999999</v>
      </c>
      <c r="EA27">
        <f t="shared" si="24"/>
        <v>103.3335</v>
      </c>
      <c r="EB27">
        <f t="shared" si="24"/>
        <v>103.395</v>
      </c>
      <c r="EC27">
        <f t="shared" si="24"/>
        <v>103.45649999999999</v>
      </c>
      <c r="ED27">
        <f t="shared" si="24"/>
        <v>103.518</v>
      </c>
      <c r="EE27">
        <f t="shared" si="24"/>
        <v>103.5795</v>
      </c>
      <c r="EF27">
        <f t="shared" si="24"/>
        <v>103.64100000000001</v>
      </c>
      <c r="EG27">
        <f t="shared" si="24"/>
        <v>103.7025</v>
      </c>
      <c r="EH27">
        <f t="shared" si="24"/>
        <v>103.764</v>
      </c>
      <c r="EI27">
        <f t="shared" si="24"/>
        <v>103.82550000000001</v>
      </c>
      <c r="EJ27">
        <f t="shared" si="24"/>
        <v>103.887</v>
      </c>
      <c r="EK27">
        <f t="shared" si="24"/>
        <v>103.9485</v>
      </c>
      <c r="EL27">
        <f t="shared" si="24"/>
        <v>104.00999999999999</v>
      </c>
      <c r="EM27">
        <f t="shared" si="24"/>
        <v>104.07149999999999</v>
      </c>
      <c r="EN27">
        <f t="shared" si="24"/>
        <v>104.133</v>
      </c>
      <c r="EO27">
        <f t="shared" si="24"/>
        <v>104.19449999999999</v>
      </c>
      <c r="EP27">
        <f t="shared" si="24"/>
        <v>104.256</v>
      </c>
      <c r="EQ27">
        <f t="shared" si="24"/>
        <v>104.3175</v>
      </c>
      <c r="ER27">
        <f t="shared" si="24"/>
        <v>104.37899999999999</v>
      </c>
      <c r="ES27">
        <f t="shared" si="24"/>
        <v>104.4405</v>
      </c>
      <c r="ET27">
        <f t="shared" si="24"/>
        <v>104.502</v>
      </c>
      <c r="EU27">
        <f t="shared" si="24"/>
        <v>104.5635</v>
      </c>
      <c r="EV27">
        <f t="shared" si="24"/>
        <v>104.625</v>
      </c>
      <c r="EW27">
        <f t="shared" si="24"/>
        <v>104.6865</v>
      </c>
      <c r="EX27">
        <f t="shared" si="24"/>
        <v>104.748</v>
      </c>
      <c r="EY27">
        <f t="shared" si="25"/>
        <v>104.8095</v>
      </c>
      <c r="EZ27">
        <f t="shared" si="25"/>
        <v>104.87100000000001</v>
      </c>
      <c r="FA27">
        <f t="shared" si="25"/>
        <v>104.93249999999999</v>
      </c>
      <c r="FB27">
        <f t="shared" si="25"/>
        <v>104.99399999999999</v>
      </c>
      <c r="FC27">
        <f t="shared" si="25"/>
        <v>105.05549999999999</v>
      </c>
      <c r="FD27">
        <f t="shared" si="25"/>
        <v>105.11699999999999</v>
      </c>
      <c r="FE27">
        <f t="shared" si="25"/>
        <v>105.1785</v>
      </c>
      <c r="FF27">
        <f t="shared" si="25"/>
        <v>105.24</v>
      </c>
      <c r="FG27">
        <f t="shared" si="25"/>
        <v>105.30149999999999</v>
      </c>
      <c r="FH27">
        <f t="shared" si="25"/>
        <v>105.363</v>
      </c>
      <c r="FI27">
        <f t="shared" si="25"/>
        <v>105.42449999999999</v>
      </c>
      <c r="FJ27">
        <f t="shared" si="25"/>
        <v>105.486</v>
      </c>
      <c r="FK27">
        <f t="shared" si="25"/>
        <v>105.5475</v>
      </c>
      <c r="FL27">
        <f t="shared" si="25"/>
        <v>105.60899999999999</v>
      </c>
      <c r="FM27">
        <f t="shared" si="25"/>
        <v>105.6705</v>
      </c>
      <c r="FN27">
        <f t="shared" si="25"/>
        <v>105.732</v>
      </c>
      <c r="FO27">
        <f t="shared" si="23"/>
        <v>105.79350000000001</v>
      </c>
      <c r="FP27">
        <f t="shared" si="23"/>
        <v>105.85499999999999</v>
      </c>
      <c r="FQ27">
        <f t="shared" si="23"/>
        <v>105.91649999999998</v>
      </c>
      <c r="FR27">
        <f t="shared" si="23"/>
        <v>105.97799999999999</v>
      </c>
      <c r="FS27">
        <f t="shared" si="23"/>
        <v>106.03949999999999</v>
      </c>
      <c r="FT27">
        <f t="shared" si="23"/>
        <v>106.101</v>
      </c>
      <c r="FU27">
        <f t="shared" si="23"/>
        <v>106.16249999999999</v>
      </c>
      <c r="FV27">
        <f t="shared" si="23"/>
        <v>106.22399999999999</v>
      </c>
      <c r="FW27">
        <f t="shared" si="23"/>
        <v>106.2855</v>
      </c>
      <c r="FX27">
        <f t="shared" si="23"/>
        <v>106.34699999999999</v>
      </c>
      <c r="FY27">
        <f t="shared" si="23"/>
        <v>106.4085</v>
      </c>
      <c r="FZ27">
        <f t="shared" si="23"/>
        <v>106.47</v>
      </c>
      <c r="GA27">
        <f t="shared" si="23"/>
        <v>106.53149999999999</v>
      </c>
      <c r="GB27">
        <f t="shared" si="23"/>
        <v>106.593</v>
      </c>
      <c r="GC27">
        <f t="shared" si="23"/>
        <v>106.6545</v>
      </c>
      <c r="GD27">
        <f t="shared" si="23"/>
        <v>106.71600000000001</v>
      </c>
      <c r="GE27">
        <f t="shared" si="23"/>
        <v>106.7775</v>
      </c>
      <c r="GF27">
        <f t="shared" si="23"/>
        <v>106.839</v>
      </c>
      <c r="GG27">
        <f t="shared" si="23"/>
        <v>106.90049999999999</v>
      </c>
      <c r="GH27">
        <f t="shared" si="23"/>
        <v>106.96199999999999</v>
      </c>
      <c r="GI27">
        <f t="shared" si="23"/>
        <v>107.0235</v>
      </c>
      <c r="GJ27">
        <f t="shared" si="23"/>
        <v>107.08499999999999</v>
      </c>
      <c r="GK27">
        <f t="shared" si="23"/>
        <v>107.14649999999999</v>
      </c>
      <c r="GL27">
        <f t="shared" si="23"/>
        <v>107.208</v>
      </c>
      <c r="GM27">
        <f t="shared" si="23"/>
        <v>107.26949999999999</v>
      </c>
      <c r="GN27">
        <f t="shared" si="23"/>
        <v>107.331</v>
      </c>
      <c r="GO27">
        <f t="shared" si="23"/>
        <v>107.3925</v>
      </c>
      <c r="GP27">
        <f t="shared" si="23"/>
        <v>107.45399999999999</v>
      </c>
      <c r="GQ27">
        <f t="shared" si="23"/>
        <v>107.5155</v>
      </c>
      <c r="GR27">
        <f t="shared" si="23"/>
        <v>107.577</v>
      </c>
      <c r="GS27">
        <f t="shared" si="23"/>
        <v>107.63850000000001</v>
      </c>
      <c r="GT27">
        <f t="shared" si="23"/>
        <v>107.7</v>
      </c>
    </row>
    <row r="28" spans="1:202" x14ac:dyDescent="0.25">
      <c r="A28">
        <v>-0.76</v>
      </c>
      <c r="B28">
        <f t="shared" si="4"/>
        <v>95.2</v>
      </c>
      <c r="C28">
        <f t="shared" si="27"/>
        <v>95.262</v>
      </c>
      <c r="D28">
        <f t="shared" si="27"/>
        <v>95.324000000000012</v>
      </c>
      <c r="E28">
        <f t="shared" si="27"/>
        <v>95.385999999999996</v>
      </c>
      <c r="F28">
        <f t="shared" si="27"/>
        <v>95.448000000000008</v>
      </c>
      <c r="G28">
        <f t="shared" si="27"/>
        <v>95.51</v>
      </c>
      <c r="H28">
        <f t="shared" si="27"/>
        <v>95.572000000000003</v>
      </c>
      <c r="I28">
        <f t="shared" si="27"/>
        <v>95.634000000000015</v>
      </c>
      <c r="J28">
        <f t="shared" si="27"/>
        <v>95.695999999999998</v>
      </c>
      <c r="K28">
        <f t="shared" si="27"/>
        <v>95.75800000000001</v>
      </c>
      <c r="L28">
        <f t="shared" si="27"/>
        <v>95.820000000000007</v>
      </c>
      <c r="M28">
        <f t="shared" si="27"/>
        <v>95.882000000000005</v>
      </c>
      <c r="N28">
        <f t="shared" si="27"/>
        <v>95.944000000000003</v>
      </c>
      <c r="O28">
        <f t="shared" si="27"/>
        <v>96.006</v>
      </c>
      <c r="P28">
        <f t="shared" si="27"/>
        <v>96.068000000000012</v>
      </c>
      <c r="Q28">
        <f t="shared" si="27"/>
        <v>96.13000000000001</v>
      </c>
      <c r="R28">
        <f t="shared" si="27"/>
        <v>96.192000000000007</v>
      </c>
      <c r="S28">
        <f t="shared" si="27"/>
        <v>96.254000000000005</v>
      </c>
      <c r="T28">
        <f t="shared" si="27"/>
        <v>96.316000000000003</v>
      </c>
      <c r="U28">
        <f t="shared" si="27"/>
        <v>96.378000000000014</v>
      </c>
      <c r="V28">
        <f t="shared" si="27"/>
        <v>96.440000000000012</v>
      </c>
      <c r="W28">
        <f t="shared" si="27"/>
        <v>96.501999999999995</v>
      </c>
      <c r="X28">
        <f t="shared" si="27"/>
        <v>96.564000000000007</v>
      </c>
      <c r="Y28">
        <f t="shared" si="27"/>
        <v>96.626000000000005</v>
      </c>
      <c r="Z28">
        <f t="shared" si="27"/>
        <v>96.688000000000017</v>
      </c>
      <c r="AA28">
        <f t="shared" si="27"/>
        <v>96.75</v>
      </c>
      <c r="AB28">
        <f t="shared" si="27"/>
        <v>96.811999999999998</v>
      </c>
      <c r="AC28">
        <f t="shared" si="27"/>
        <v>96.874000000000009</v>
      </c>
      <c r="AD28">
        <f t="shared" si="27"/>
        <v>96.936000000000007</v>
      </c>
      <c r="AE28">
        <f t="shared" si="27"/>
        <v>96.998000000000005</v>
      </c>
      <c r="AF28">
        <f t="shared" si="27"/>
        <v>97.06</v>
      </c>
      <c r="AG28">
        <f t="shared" si="27"/>
        <v>97.122</v>
      </c>
      <c r="AH28">
        <f t="shared" si="27"/>
        <v>97.184000000000012</v>
      </c>
      <c r="AI28">
        <f t="shared" si="27"/>
        <v>97.246000000000009</v>
      </c>
      <c r="AJ28">
        <f t="shared" si="27"/>
        <v>97.308000000000007</v>
      </c>
      <c r="AK28">
        <f t="shared" si="27"/>
        <v>97.37</v>
      </c>
      <c r="AL28">
        <f t="shared" si="27"/>
        <v>97.432000000000002</v>
      </c>
      <c r="AM28">
        <f t="shared" si="27"/>
        <v>97.494000000000014</v>
      </c>
      <c r="AN28">
        <f t="shared" si="27"/>
        <v>97.555999999999997</v>
      </c>
      <c r="AO28">
        <f t="shared" si="27"/>
        <v>97.618000000000009</v>
      </c>
      <c r="AP28">
        <f t="shared" si="27"/>
        <v>97.68</v>
      </c>
      <c r="AQ28">
        <f t="shared" si="27"/>
        <v>97.742000000000004</v>
      </c>
      <c r="AR28">
        <f t="shared" si="27"/>
        <v>97.804000000000002</v>
      </c>
      <c r="AS28">
        <f t="shared" si="27"/>
        <v>97.866</v>
      </c>
      <c r="AT28">
        <f t="shared" si="27"/>
        <v>97.928000000000011</v>
      </c>
      <c r="AU28">
        <f t="shared" si="27"/>
        <v>97.990000000000009</v>
      </c>
      <c r="AV28">
        <f t="shared" si="27"/>
        <v>98.052000000000007</v>
      </c>
      <c r="AW28">
        <f t="shared" si="27"/>
        <v>98.114000000000004</v>
      </c>
      <c r="AX28">
        <f t="shared" si="27"/>
        <v>98.176000000000002</v>
      </c>
      <c r="AY28">
        <f t="shared" si="27"/>
        <v>98.238000000000014</v>
      </c>
      <c r="AZ28">
        <f t="shared" si="27"/>
        <v>98.300000000000011</v>
      </c>
      <c r="BA28">
        <f t="shared" si="27"/>
        <v>98.361999999999995</v>
      </c>
      <c r="BB28">
        <f t="shared" si="27"/>
        <v>98.424000000000007</v>
      </c>
      <c r="BC28">
        <f t="shared" si="27"/>
        <v>98.486000000000004</v>
      </c>
      <c r="BD28">
        <f t="shared" si="27"/>
        <v>98.548000000000016</v>
      </c>
      <c r="BE28">
        <f t="shared" si="27"/>
        <v>98.61</v>
      </c>
      <c r="BF28">
        <f t="shared" si="27"/>
        <v>98.671999999999997</v>
      </c>
      <c r="BG28">
        <f t="shared" si="27"/>
        <v>98.734000000000023</v>
      </c>
      <c r="BH28">
        <f t="shared" si="27"/>
        <v>98.796000000000006</v>
      </c>
      <c r="BI28">
        <f t="shared" si="27"/>
        <v>98.858000000000004</v>
      </c>
      <c r="BJ28">
        <f t="shared" si="27"/>
        <v>98.920000000000016</v>
      </c>
      <c r="BK28">
        <f t="shared" si="27"/>
        <v>98.982000000000014</v>
      </c>
      <c r="BL28">
        <f t="shared" si="27"/>
        <v>99.044000000000025</v>
      </c>
      <c r="BM28">
        <f t="shared" si="27"/>
        <v>99.106000000000009</v>
      </c>
      <c r="BN28">
        <f t="shared" si="27"/>
        <v>99.168000000000006</v>
      </c>
      <c r="BO28">
        <f t="shared" si="26"/>
        <v>99.230000000000018</v>
      </c>
      <c r="BP28">
        <f t="shared" si="26"/>
        <v>99.292000000000016</v>
      </c>
      <c r="BQ28">
        <f t="shared" si="26"/>
        <v>99.354000000000013</v>
      </c>
      <c r="BR28">
        <f t="shared" si="26"/>
        <v>99.416000000000011</v>
      </c>
      <c r="BS28">
        <f t="shared" si="26"/>
        <v>99.478000000000009</v>
      </c>
      <c r="BT28">
        <f t="shared" si="26"/>
        <v>99.54000000000002</v>
      </c>
      <c r="BU28">
        <f t="shared" si="26"/>
        <v>99.602000000000004</v>
      </c>
      <c r="BV28">
        <f t="shared" si="26"/>
        <v>99.664000000000016</v>
      </c>
      <c r="BW28">
        <f t="shared" si="26"/>
        <v>99.726000000000013</v>
      </c>
      <c r="BX28">
        <f t="shared" si="26"/>
        <v>99.788000000000011</v>
      </c>
      <c r="BY28">
        <f t="shared" si="26"/>
        <v>99.850000000000023</v>
      </c>
      <c r="BZ28">
        <f t="shared" si="26"/>
        <v>99.912000000000006</v>
      </c>
      <c r="CA28">
        <f t="shared" si="26"/>
        <v>99.974000000000018</v>
      </c>
      <c r="CB28">
        <f t="shared" si="26"/>
        <v>100.03600000000002</v>
      </c>
      <c r="CC28">
        <f t="shared" si="26"/>
        <v>100.09800000000001</v>
      </c>
      <c r="CD28">
        <f t="shared" si="26"/>
        <v>100.16000000000001</v>
      </c>
      <c r="CE28">
        <f t="shared" si="26"/>
        <v>100.22200000000001</v>
      </c>
      <c r="CF28">
        <f t="shared" si="26"/>
        <v>100.28400000000002</v>
      </c>
      <c r="CG28">
        <f t="shared" si="26"/>
        <v>100.34600000000002</v>
      </c>
      <c r="CH28">
        <f t="shared" si="26"/>
        <v>100.408</v>
      </c>
      <c r="CI28">
        <f t="shared" si="26"/>
        <v>100.47000000000001</v>
      </c>
      <c r="CJ28">
        <f t="shared" si="26"/>
        <v>100.53200000000001</v>
      </c>
      <c r="CK28">
        <f t="shared" si="26"/>
        <v>100.59400000000002</v>
      </c>
      <c r="CL28">
        <f t="shared" si="26"/>
        <v>100.65600000000002</v>
      </c>
      <c r="CM28">
        <f t="shared" si="26"/>
        <v>100.718</v>
      </c>
      <c r="CN28">
        <f t="shared" si="26"/>
        <v>100.78000000000002</v>
      </c>
      <c r="CO28">
        <f t="shared" si="26"/>
        <v>100.84200000000001</v>
      </c>
      <c r="CP28">
        <f t="shared" si="26"/>
        <v>100.90400000000002</v>
      </c>
      <c r="CQ28">
        <f t="shared" si="26"/>
        <v>100.96600000000001</v>
      </c>
      <c r="CR28">
        <f t="shared" si="26"/>
        <v>101.02800000000001</v>
      </c>
      <c r="CS28">
        <f t="shared" si="26"/>
        <v>101.09000000000002</v>
      </c>
      <c r="CT28">
        <f t="shared" si="26"/>
        <v>101.15200000000002</v>
      </c>
      <c r="CU28">
        <f t="shared" si="26"/>
        <v>101.21400000000001</v>
      </c>
      <c r="CV28">
        <f t="shared" si="26"/>
        <v>101.27600000000001</v>
      </c>
      <c r="CW28">
        <f t="shared" si="26"/>
        <v>101.33800000000001</v>
      </c>
      <c r="CX28">
        <f t="shared" si="26"/>
        <v>101.4</v>
      </c>
      <c r="CY28">
        <f t="shared" si="26"/>
        <v>101.462</v>
      </c>
      <c r="CZ28">
        <f t="shared" si="26"/>
        <v>101.52400000000002</v>
      </c>
      <c r="DA28">
        <f t="shared" si="26"/>
        <v>101.586</v>
      </c>
      <c r="DB28">
        <f t="shared" si="26"/>
        <v>101.64800000000001</v>
      </c>
      <c r="DC28">
        <f t="shared" si="26"/>
        <v>101.71000000000001</v>
      </c>
      <c r="DD28">
        <f t="shared" si="26"/>
        <v>101.77200000000001</v>
      </c>
      <c r="DE28">
        <f t="shared" si="26"/>
        <v>101.834</v>
      </c>
      <c r="DF28">
        <f t="shared" si="26"/>
        <v>101.896</v>
      </c>
      <c r="DG28">
        <f t="shared" si="26"/>
        <v>101.95800000000001</v>
      </c>
      <c r="DH28">
        <f t="shared" si="26"/>
        <v>102.02000000000001</v>
      </c>
      <c r="DI28">
        <f t="shared" si="26"/>
        <v>102.08199999999999</v>
      </c>
      <c r="DJ28">
        <f t="shared" si="26"/>
        <v>102.14400000000001</v>
      </c>
      <c r="DK28">
        <f t="shared" si="26"/>
        <v>102.206</v>
      </c>
      <c r="DL28">
        <f t="shared" si="26"/>
        <v>102.26800000000001</v>
      </c>
      <c r="DM28">
        <f t="shared" si="26"/>
        <v>102.33000000000001</v>
      </c>
      <c r="DN28">
        <f t="shared" si="26"/>
        <v>102.392</v>
      </c>
      <c r="DO28">
        <f t="shared" si="26"/>
        <v>102.45400000000001</v>
      </c>
      <c r="DP28">
        <f t="shared" si="26"/>
        <v>102.51600000000001</v>
      </c>
      <c r="DQ28">
        <f t="shared" si="26"/>
        <v>102.57800000000002</v>
      </c>
      <c r="DR28">
        <f t="shared" si="26"/>
        <v>102.64</v>
      </c>
      <c r="DS28">
        <f t="shared" si="26"/>
        <v>102.702</v>
      </c>
      <c r="DT28">
        <f t="shared" si="26"/>
        <v>102.76400000000001</v>
      </c>
      <c r="DU28">
        <f t="shared" si="26"/>
        <v>102.82600000000001</v>
      </c>
      <c r="DV28">
        <f t="shared" si="26"/>
        <v>102.88800000000001</v>
      </c>
      <c r="DW28">
        <f t="shared" si="26"/>
        <v>102.95</v>
      </c>
      <c r="DX28">
        <f t="shared" si="26"/>
        <v>103.012</v>
      </c>
      <c r="DY28">
        <f t="shared" si="26"/>
        <v>103.07400000000001</v>
      </c>
      <c r="DZ28">
        <f t="shared" si="24"/>
        <v>103.136</v>
      </c>
      <c r="EA28">
        <f t="shared" si="24"/>
        <v>103.19800000000001</v>
      </c>
      <c r="EB28">
        <f t="shared" si="24"/>
        <v>103.26</v>
      </c>
      <c r="EC28">
        <f t="shared" si="24"/>
        <v>103.322</v>
      </c>
      <c r="ED28">
        <f t="shared" si="24"/>
        <v>103.38400000000001</v>
      </c>
      <c r="EE28">
        <f t="shared" si="24"/>
        <v>103.446</v>
      </c>
      <c r="EF28">
        <f t="shared" si="24"/>
        <v>103.50800000000001</v>
      </c>
      <c r="EG28">
        <f t="shared" si="24"/>
        <v>103.57000000000001</v>
      </c>
      <c r="EH28">
        <f t="shared" si="24"/>
        <v>103.63200000000001</v>
      </c>
      <c r="EI28">
        <f t="shared" si="24"/>
        <v>103.694</v>
      </c>
      <c r="EJ28">
        <f t="shared" si="24"/>
        <v>103.756</v>
      </c>
      <c r="EK28">
        <f t="shared" si="24"/>
        <v>103.81800000000001</v>
      </c>
      <c r="EL28">
        <f t="shared" si="24"/>
        <v>103.88000000000001</v>
      </c>
      <c r="EM28">
        <f t="shared" si="24"/>
        <v>103.94200000000001</v>
      </c>
      <c r="EN28">
        <f t="shared" si="24"/>
        <v>104.004</v>
      </c>
      <c r="EO28">
        <f t="shared" si="24"/>
        <v>104.066</v>
      </c>
      <c r="EP28">
        <f t="shared" si="24"/>
        <v>104.12800000000001</v>
      </c>
      <c r="EQ28">
        <f t="shared" si="24"/>
        <v>104.19000000000001</v>
      </c>
      <c r="ER28">
        <f t="shared" si="24"/>
        <v>104.252</v>
      </c>
      <c r="ES28">
        <f t="shared" si="24"/>
        <v>104.31400000000001</v>
      </c>
      <c r="ET28">
        <f t="shared" si="24"/>
        <v>104.376</v>
      </c>
      <c r="EU28">
        <f t="shared" si="24"/>
        <v>104.43800000000002</v>
      </c>
      <c r="EV28">
        <f t="shared" si="24"/>
        <v>104.5</v>
      </c>
      <c r="EW28">
        <f t="shared" si="24"/>
        <v>104.562</v>
      </c>
      <c r="EX28">
        <f t="shared" si="24"/>
        <v>104.62400000000001</v>
      </c>
      <c r="EY28">
        <f t="shared" si="25"/>
        <v>104.68600000000001</v>
      </c>
      <c r="EZ28">
        <f t="shared" si="25"/>
        <v>104.748</v>
      </c>
      <c r="FA28">
        <f t="shared" si="25"/>
        <v>104.81</v>
      </c>
      <c r="FB28">
        <f t="shared" si="25"/>
        <v>104.872</v>
      </c>
      <c r="FC28">
        <f t="shared" si="25"/>
        <v>104.93400000000001</v>
      </c>
      <c r="FD28">
        <f t="shared" si="25"/>
        <v>104.99600000000001</v>
      </c>
      <c r="FE28">
        <f t="shared" si="25"/>
        <v>105.05800000000001</v>
      </c>
      <c r="FF28">
        <f t="shared" si="25"/>
        <v>105.12</v>
      </c>
      <c r="FG28">
        <f t="shared" si="25"/>
        <v>105.182</v>
      </c>
      <c r="FH28">
        <f t="shared" si="25"/>
        <v>105.24400000000001</v>
      </c>
      <c r="FI28">
        <f t="shared" si="25"/>
        <v>105.306</v>
      </c>
      <c r="FJ28">
        <f t="shared" si="25"/>
        <v>105.36800000000001</v>
      </c>
      <c r="FK28">
        <f t="shared" si="25"/>
        <v>105.43</v>
      </c>
      <c r="FL28">
        <f t="shared" si="25"/>
        <v>105.492</v>
      </c>
      <c r="FM28">
        <f t="shared" si="25"/>
        <v>105.554</v>
      </c>
      <c r="FN28">
        <f t="shared" si="25"/>
        <v>105.616</v>
      </c>
      <c r="FO28">
        <f t="shared" si="23"/>
        <v>105.67800000000001</v>
      </c>
      <c r="FP28">
        <f t="shared" si="23"/>
        <v>105.74000000000001</v>
      </c>
      <c r="FQ28">
        <f t="shared" si="23"/>
        <v>105.80200000000001</v>
      </c>
      <c r="FR28">
        <f t="shared" si="23"/>
        <v>105.864</v>
      </c>
      <c r="FS28">
        <f t="shared" si="23"/>
        <v>105.926</v>
      </c>
      <c r="FT28">
        <f t="shared" si="23"/>
        <v>105.98800000000001</v>
      </c>
      <c r="FU28">
        <f t="shared" si="23"/>
        <v>106.05000000000001</v>
      </c>
      <c r="FV28">
        <f t="shared" si="23"/>
        <v>106.11199999999999</v>
      </c>
      <c r="FW28">
        <f t="shared" si="23"/>
        <v>106.17400000000001</v>
      </c>
      <c r="FX28">
        <f t="shared" si="23"/>
        <v>106.236</v>
      </c>
      <c r="FY28">
        <f t="shared" si="23"/>
        <v>106.29800000000002</v>
      </c>
      <c r="FZ28">
        <f t="shared" si="23"/>
        <v>106.36</v>
      </c>
      <c r="GA28">
        <f t="shared" si="23"/>
        <v>106.422</v>
      </c>
      <c r="GB28">
        <f t="shared" si="23"/>
        <v>106.48400000000001</v>
      </c>
      <c r="GC28">
        <f t="shared" si="23"/>
        <v>106.54600000000001</v>
      </c>
      <c r="GD28">
        <f t="shared" si="23"/>
        <v>106.608</v>
      </c>
      <c r="GE28">
        <f t="shared" si="23"/>
        <v>106.67</v>
      </c>
      <c r="GF28">
        <f t="shared" si="23"/>
        <v>106.732</v>
      </c>
      <c r="GG28">
        <f t="shared" si="23"/>
        <v>106.79400000000001</v>
      </c>
      <c r="GH28">
        <f t="shared" si="23"/>
        <v>106.85600000000001</v>
      </c>
      <c r="GI28">
        <f t="shared" si="23"/>
        <v>106.91800000000001</v>
      </c>
      <c r="GJ28">
        <f t="shared" si="23"/>
        <v>106.98</v>
      </c>
      <c r="GK28">
        <f t="shared" si="23"/>
        <v>107.042</v>
      </c>
      <c r="GL28">
        <f t="shared" si="23"/>
        <v>107.10400000000001</v>
      </c>
      <c r="GM28">
        <f t="shared" si="23"/>
        <v>107.166</v>
      </c>
      <c r="GN28">
        <f t="shared" si="23"/>
        <v>107.22800000000001</v>
      </c>
      <c r="GO28">
        <f t="shared" si="23"/>
        <v>107.29</v>
      </c>
      <c r="GP28">
        <f t="shared" si="23"/>
        <v>107.352</v>
      </c>
      <c r="GQ28">
        <f t="shared" si="23"/>
        <v>107.41400000000002</v>
      </c>
      <c r="GR28">
        <f t="shared" si="23"/>
        <v>107.476</v>
      </c>
      <c r="GS28">
        <f t="shared" si="23"/>
        <v>107.53800000000001</v>
      </c>
      <c r="GT28">
        <f t="shared" si="23"/>
        <v>107.60000000000001</v>
      </c>
    </row>
    <row r="29" spans="1:202" x14ac:dyDescent="0.25">
      <c r="A29">
        <v>-0.75</v>
      </c>
      <c r="B29">
        <f t="shared" si="4"/>
        <v>95</v>
      </c>
      <c r="C29">
        <f t="shared" si="27"/>
        <v>95.0625</v>
      </c>
      <c r="D29">
        <f t="shared" si="27"/>
        <v>95.125</v>
      </c>
      <c r="E29">
        <f t="shared" si="27"/>
        <v>95.1875</v>
      </c>
      <c r="F29">
        <f t="shared" si="27"/>
        <v>95.25</v>
      </c>
      <c r="G29">
        <f t="shared" si="27"/>
        <v>95.3125</v>
      </c>
      <c r="H29">
        <f t="shared" si="27"/>
        <v>95.375</v>
      </c>
      <c r="I29">
        <f t="shared" si="27"/>
        <v>95.4375</v>
      </c>
      <c r="J29">
        <f t="shared" si="27"/>
        <v>95.5</v>
      </c>
      <c r="K29">
        <f t="shared" si="27"/>
        <v>95.5625</v>
      </c>
      <c r="L29">
        <f t="shared" si="27"/>
        <v>95.625</v>
      </c>
      <c r="M29">
        <f t="shared" si="27"/>
        <v>95.6875</v>
      </c>
      <c r="N29">
        <f t="shared" si="27"/>
        <v>95.75</v>
      </c>
      <c r="O29">
        <f t="shared" si="27"/>
        <v>95.8125</v>
      </c>
      <c r="P29">
        <f t="shared" si="27"/>
        <v>95.875</v>
      </c>
      <c r="Q29">
        <f t="shared" si="27"/>
        <v>95.9375</v>
      </c>
      <c r="R29">
        <f t="shared" si="27"/>
        <v>96</v>
      </c>
      <c r="S29">
        <f t="shared" si="27"/>
        <v>96.0625</v>
      </c>
      <c r="T29">
        <f t="shared" si="27"/>
        <v>96.125</v>
      </c>
      <c r="U29">
        <f t="shared" si="27"/>
        <v>96.1875</v>
      </c>
      <c r="V29">
        <f t="shared" si="27"/>
        <v>96.25</v>
      </c>
      <c r="W29">
        <f t="shared" si="27"/>
        <v>96.3125</v>
      </c>
      <c r="X29">
        <f t="shared" si="27"/>
        <v>96.375</v>
      </c>
      <c r="Y29">
        <f t="shared" si="27"/>
        <v>96.4375</v>
      </c>
      <c r="Z29">
        <f t="shared" si="27"/>
        <v>96.5</v>
      </c>
      <c r="AA29">
        <f t="shared" si="27"/>
        <v>96.5625</v>
      </c>
      <c r="AB29">
        <f t="shared" si="27"/>
        <v>96.625</v>
      </c>
      <c r="AC29">
        <f t="shared" si="27"/>
        <v>96.6875</v>
      </c>
      <c r="AD29">
        <f t="shared" si="27"/>
        <v>96.75</v>
      </c>
      <c r="AE29">
        <f t="shared" si="27"/>
        <v>96.8125</v>
      </c>
      <c r="AF29">
        <f t="shared" si="27"/>
        <v>96.875</v>
      </c>
      <c r="AG29">
        <f t="shared" si="27"/>
        <v>96.9375</v>
      </c>
      <c r="AH29">
        <f t="shared" si="27"/>
        <v>97</v>
      </c>
      <c r="AI29">
        <f t="shared" si="27"/>
        <v>97.0625</v>
      </c>
      <c r="AJ29">
        <f t="shared" si="27"/>
        <v>97.125</v>
      </c>
      <c r="AK29">
        <f t="shared" si="27"/>
        <v>97.1875</v>
      </c>
      <c r="AL29">
        <f t="shared" si="27"/>
        <v>97.25</v>
      </c>
      <c r="AM29">
        <f t="shared" si="27"/>
        <v>97.3125</v>
      </c>
      <c r="AN29">
        <f t="shared" si="27"/>
        <v>97.375</v>
      </c>
      <c r="AO29">
        <f t="shared" si="27"/>
        <v>97.4375</v>
      </c>
      <c r="AP29">
        <f t="shared" si="27"/>
        <v>97.5</v>
      </c>
      <c r="AQ29">
        <f t="shared" si="27"/>
        <v>97.5625</v>
      </c>
      <c r="AR29">
        <f t="shared" si="27"/>
        <v>97.625</v>
      </c>
      <c r="AS29">
        <f t="shared" si="27"/>
        <v>97.6875</v>
      </c>
      <c r="AT29">
        <f t="shared" si="27"/>
        <v>97.75</v>
      </c>
      <c r="AU29">
        <f t="shared" si="27"/>
        <v>97.8125</v>
      </c>
      <c r="AV29">
        <f t="shared" si="27"/>
        <v>97.875</v>
      </c>
      <c r="AW29">
        <f t="shared" si="27"/>
        <v>97.9375</v>
      </c>
      <c r="AX29">
        <f t="shared" si="27"/>
        <v>98</v>
      </c>
      <c r="AY29">
        <f t="shared" si="27"/>
        <v>98.0625</v>
      </c>
      <c r="AZ29">
        <f t="shared" si="27"/>
        <v>98.125</v>
      </c>
      <c r="BA29">
        <f t="shared" si="27"/>
        <v>98.1875</v>
      </c>
      <c r="BB29">
        <f t="shared" si="27"/>
        <v>98.25</v>
      </c>
      <c r="BC29">
        <f t="shared" si="27"/>
        <v>98.3125</v>
      </c>
      <c r="BD29">
        <f t="shared" si="27"/>
        <v>98.375</v>
      </c>
      <c r="BE29">
        <f t="shared" si="27"/>
        <v>98.4375</v>
      </c>
      <c r="BF29">
        <f t="shared" si="27"/>
        <v>98.5</v>
      </c>
      <c r="BG29">
        <f t="shared" si="27"/>
        <v>98.562500000000014</v>
      </c>
      <c r="BH29">
        <f t="shared" si="27"/>
        <v>98.625000000000014</v>
      </c>
      <c r="BI29">
        <f t="shared" si="27"/>
        <v>98.6875</v>
      </c>
      <c r="BJ29">
        <f t="shared" si="27"/>
        <v>98.750000000000014</v>
      </c>
      <c r="BK29">
        <f t="shared" si="27"/>
        <v>98.8125</v>
      </c>
      <c r="BL29">
        <f t="shared" si="27"/>
        <v>98.875000000000014</v>
      </c>
      <c r="BM29">
        <f t="shared" si="27"/>
        <v>98.937500000000014</v>
      </c>
      <c r="BN29">
        <f t="shared" ref="BN29:DY32" si="28">90+10*BN$3-15*$A29+5*BN$3*$A29</f>
        <v>99</v>
      </c>
      <c r="BO29">
        <f t="shared" si="28"/>
        <v>99.062500000000014</v>
      </c>
      <c r="BP29">
        <f t="shared" si="28"/>
        <v>99.125</v>
      </c>
      <c r="BQ29">
        <f t="shared" si="28"/>
        <v>99.187500000000014</v>
      </c>
      <c r="BR29">
        <f t="shared" si="28"/>
        <v>99.250000000000014</v>
      </c>
      <c r="BS29">
        <f t="shared" si="28"/>
        <v>99.3125</v>
      </c>
      <c r="BT29">
        <f t="shared" si="28"/>
        <v>99.375000000000014</v>
      </c>
      <c r="BU29">
        <f t="shared" si="28"/>
        <v>99.4375</v>
      </c>
      <c r="BV29">
        <f t="shared" si="28"/>
        <v>99.500000000000014</v>
      </c>
      <c r="BW29">
        <f t="shared" si="28"/>
        <v>99.562500000000014</v>
      </c>
      <c r="BX29">
        <f t="shared" si="28"/>
        <v>99.625</v>
      </c>
      <c r="BY29">
        <f t="shared" si="28"/>
        <v>99.687500000000014</v>
      </c>
      <c r="BZ29">
        <f t="shared" si="28"/>
        <v>99.75</v>
      </c>
      <c r="CA29">
        <f t="shared" si="28"/>
        <v>99.812500000000014</v>
      </c>
      <c r="CB29">
        <f t="shared" si="28"/>
        <v>99.875000000000014</v>
      </c>
      <c r="CC29">
        <f t="shared" si="28"/>
        <v>99.9375</v>
      </c>
      <c r="CD29">
        <f t="shared" si="28"/>
        <v>100.00000000000001</v>
      </c>
      <c r="CE29">
        <f t="shared" si="28"/>
        <v>100.0625</v>
      </c>
      <c r="CF29">
        <f t="shared" si="28"/>
        <v>100.12500000000001</v>
      </c>
      <c r="CG29">
        <f t="shared" si="28"/>
        <v>100.18750000000001</v>
      </c>
      <c r="CH29">
        <f t="shared" si="28"/>
        <v>100.25</v>
      </c>
      <c r="CI29">
        <f t="shared" si="28"/>
        <v>100.31250000000001</v>
      </c>
      <c r="CJ29">
        <f t="shared" si="28"/>
        <v>100.375</v>
      </c>
      <c r="CK29">
        <f t="shared" si="28"/>
        <v>100.43750000000001</v>
      </c>
      <c r="CL29">
        <f t="shared" si="28"/>
        <v>100.50000000000001</v>
      </c>
      <c r="CM29">
        <f t="shared" si="28"/>
        <v>100.5625</v>
      </c>
      <c r="CN29">
        <f t="shared" si="28"/>
        <v>100.62500000000001</v>
      </c>
      <c r="CO29">
        <f t="shared" si="28"/>
        <v>100.6875</v>
      </c>
      <c r="CP29">
        <f t="shared" si="28"/>
        <v>100.75000000000001</v>
      </c>
      <c r="CQ29">
        <f t="shared" si="28"/>
        <v>100.81250000000001</v>
      </c>
      <c r="CR29">
        <f t="shared" si="28"/>
        <v>100.875</v>
      </c>
      <c r="CS29">
        <f t="shared" si="28"/>
        <v>100.93750000000001</v>
      </c>
      <c r="CT29">
        <f t="shared" si="28"/>
        <v>101</v>
      </c>
      <c r="CU29">
        <f t="shared" si="28"/>
        <v>101.06250000000001</v>
      </c>
      <c r="CV29">
        <f t="shared" si="28"/>
        <v>101.12500000000001</v>
      </c>
      <c r="CW29">
        <f t="shared" si="28"/>
        <v>101.1875</v>
      </c>
      <c r="CX29">
        <f t="shared" si="28"/>
        <v>101.25</v>
      </c>
      <c r="CY29">
        <f t="shared" si="28"/>
        <v>101.3125</v>
      </c>
      <c r="CZ29">
        <f t="shared" si="28"/>
        <v>101.375</v>
      </c>
      <c r="DA29">
        <f t="shared" si="28"/>
        <v>101.4375</v>
      </c>
      <c r="DB29">
        <f t="shared" si="28"/>
        <v>101.5</v>
      </c>
      <c r="DC29">
        <f t="shared" si="28"/>
        <v>101.5625</v>
      </c>
      <c r="DD29">
        <f t="shared" si="28"/>
        <v>101.625</v>
      </c>
      <c r="DE29">
        <f t="shared" si="28"/>
        <v>101.6875</v>
      </c>
      <c r="DF29">
        <f t="shared" si="28"/>
        <v>101.75</v>
      </c>
      <c r="DG29">
        <f t="shared" si="28"/>
        <v>101.8125</v>
      </c>
      <c r="DH29">
        <f t="shared" si="28"/>
        <v>101.875</v>
      </c>
      <c r="DI29">
        <f t="shared" si="28"/>
        <v>101.9375</v>
      </c>
      <c r="DJ29">
        <f t="shared" si="28"/>
        <v>102</v>
      </c>
      <c r="DK29">
        <f t="shared" si="28"/>
        <v>102.0625</v>
      </c>
      <c r="DL29">
        <f t="shared" si="28"/>
        <v>102.125</v>
      </c>
      <c r="DM29">
        <f t="shared" si="28"/>
        <v>102.1875</v>
      </c>
      <c r="DN29">
        <f t="shared" si="28"/>
        <v>102.25</v>
      </c>
      <c r="DO29">
        <f t="shared" si="28"/>
        <v>102.3125</v>
      </c>
      <c r="DP29">
        <f t="shared" si="28"/>
        <v>102.375</v>
      </c>
      <c r="DQ29">
        <f t="shared" si="28"/>
        <v>102.4375</v>
      </c>
      <c r="DR29">
        <f t="shared" si="28"/>
        <v>102.5</v>
      </c>
      <c r="DS29">
        <f t="shared" si="28"/>
        <v>102.5625</v>
      </c>
      <c r="DT29">
        <f t="shared" si="28"/>
        <v>102.625</v>
      </c>
      <c r="DU29">
        <f t="shared" si="28"/>
        <v>102.6875</v>
      </c>
      <c r="DV29">
        <f t="shared" si="28"/>
        <v>102.75</v>
      </c>
      <c r="DW29">
        <f t="shared" si="28"/>
        <v>102.8125</v>
      </c>
      <c r="DX29">
        <f t="shared" si="28"/>
        <v>102.875</v>
      </c>
      <c r="DY29">
        <f t="shared" si="28"/>
        <v>102.9375</v>
      </c>
      <c r="DZ29">
        <f t="shared" si="24"/>
        <v>103</v>
      </c>
      <c r="EA29">
        <f t="shared" si="24"/>
        <v>103.0625</v>
      </c>
      <c r="EB29">
        <f t="shared" si="24"/>
        <v>103.125</v>
      </c>
      <c r="EC29">
        <f t="shared" si="24"/>
        <v>103.1875</v>
      </c>
      <c r="ED29">
        <f t="shared" si="24"/>
        <v>103.25</v>
      </c>
      <c r="EE29">
        <f t="shared" si="24"/>
        <v>103.3125</v>
      </c>
      <c r="EF29">
        <f t="shared" si="24"/>
        <v>103.375</v>
      </c>
      <c r="EG29">
        <f t="shared" si="24"/>
        <v>103.4375</v>
      </c>
      <c r="EH29">
        <f t="shared" si="24"/>
        <v>103.5</v>
      </c>
      <c r="EI29">
        <f t="shared" si="24"/>
        <v>103.5625</v>
      </c>
      <c r="EJ29">
        <f t="shared" si="24"/>
        <v>103.625</v>
      </c>
      <c r="EK29">
        <f t="shared" si="24"/>
        <v>103.6875</v>
      </c>
      <c r="EL29">
        <f t="shared" si="24"/>
        <v>103.75</v>
      </c>
      <c r="EM29">
        <f t="shared" si="24"/>
        <v>103.8125</v>
      </c>
      <c r="EN29">
        <f t="shared" si="24"/>
        <v>103.875</v>
      </c>
      <c r="EO29">
        <f t="shared" si="24"/>
        <v>103.9375</v>
      </c>
      <c r="EP29">
        <f t="shared" si="24"/>
        <v>104</v>
      </c>
      <c r="EQ29">
        <f t="shared" si="24"/>
        <v>104.0625</v>
      </c>
      <c r="ER29">
        <f t="shared" si="24"/>
        <v>104.125</v>
      </c>
      <c r="ES29">
        <f t="shared" si="24"/>
        <v>104.1875</v>
      </c>
      <c r="ET29">
        <f t="shared" si="24"/>
        <v>104.25</v>
      </c>
      <c r="EU29">
        <f t="shared" si="24"/>
        <v>104.3125</v>
      </c>
      <c r="EV29">
        <f t="shared" si="24"/>
        <v>104.375</v>
      </c>
      <c r="EW29">
        <f t="shared" si="24"/>
        <v>104.4375</v>
      </c>
      <c r="EX29">
        <f t="shared" si="24"/>
        <v>104.5</v>
      </c>
      <c r="EY29">
        <f t="shared" si="25"/>
        <v>104.5625</v>
      </c>
      <c r="EZ29">
        <f t="shared" si="25"/>
        <v>104.625</v>
      </c>
      <c r="FA29">
        <f t="shared" si="25"/>
        <v>104.6875</v>
      </c>
      <c r="FB29">
        <f t="shared" si="25"/>
        <v>104.75</v>
      </c>
      <c r="FC29">
        <f t="shared" si="25"/>
        <v>104.8125</v>
      </c>
      <c r="FD29">
        <f t="shared" si="25"/>
        <v>104.875</v>
      </c>
      <c r="FE29">
        <f t="shared" si="25"/>
        <v>104.9375</v>
      </c>
      <c r="FF29">
        <f t="shared" si="25"/>
        <v>105</v>
      </c>
      <c r="FG29">
        <f t="shared" si="25"/>
        <v>105.0625</v>
      </c>
      <c r="FH29">
        <f t="shared" si="25"/>
        <v>105.125</v>
      </c>
      <c r="FI29">
        <f t="shared" si="25"/>
        <v>105.1875</v>
      </c>
      <c r="FJ29">
        <f t="shared" si="25"/>
        <v>105.25</v>
      </c>
      <c r="FK29">
        <f t="shared" si="25"/>
        <v>105.3125</v>
      </c>
      <c r="FL29">
        <f t="shared" si="25"/>
        <v>105.375</v>
      </c>
      <c r="FM29">
        <f t="shared" si="25"/>
        <v>105.4375</v>
      </c>
      <c r="FN29">
        <f t="shared" si="25"/>
        <v>105.5</v>
      </c>
      <c r="FO29">
        <f t="shared" si="23"/>
        <v>105.5625</v>
      </c>
      <c r="FP29">
        <f t="shared" si="23"/>
        <v>105.625</v>
      </c>
      <c r="FQ29">
        <f t="shared" si="23"/>
        <v>105.6875</v>
      </c>
      <c r="FR29">
        <f t="shared" si="23"/>
        <v>105.75</v>
      </c>
      <c r="FS29">
        <f t="shared" si="23"/>
        <v>105.8125</v>
      </c>
      <c r="FT29">
        <f t="shared" si="23"/>
        <v>105.875</v>
      </c>
      <c r="FU29">
        <f t="shared" si="23"/>
        <v>105.9375</v>
      </c>
      <c r="FV29">
        <f t="shared" si="23"/>
        <v>106</v>
      </c>
      <c r="FW29">
        <f t="shared" si="23"/>
        <v>106.0625</v>
      </c>
      <c r="FX29">
        <f t="shared" si="23"/>
        <v>106.125</v>
      </c>
      <c r="FY29">
        <f t="shared" si="23"/>
        <v>106.1875</v>
      </c>
      <c r="FZ29">
        <f t="shared" si="23"/>
        <v>106.25</v>
      </c>
      <c r="GA29">
        <f t="shared" si="23"/>
        <v>106.3125</v>
      </c>
      <c r="GB29">
        <f t="shared" si="23"/>
        <v>106.375</v>
      </c>
      <c r="GC29">
        <f t="shared" si="23"/>
        <v>106.4375</v>
      </c>
      <c r="GD29">
        <f t="shared" si="23"/>
        <v>106.5</v>
      </c>
      <c r="GE29">
        <f t="shared" si="23"/>
        <v>106.5625</v>
      </c>
      <c r="GF29">
        <f t="shared" si="23"/>
        <v>106.625</v>
      </c>
      <c r="GG29">
        <f t="shared" si="23"/>
        <v>106.6875</v>
      </c>
      <c r="GH29">
        <f t="shared" si="23"/>
        <v>106.75</v>
      </c>
      <c r="GI29">
        <f t="shared" si="23"/>
        <v>106.8125</v>
      </c>
      <c r="GJ29">
        <f t="shared" si="23"/>
        <v>106.875</v>
      </c>
      <c r="GK29">
        <f t="shared" si="23"/>
        <v>106.9375</v>
      </c>
      <c r="GL29">
        <f t="shared" si="23"/>
        <v>107</v>
      </c>
      <c r="GM29">
        <f t="shared" si="23"/>
        <v>107.0625</v>
      </c>
      <c r="GN29">
        <f t="shared" si="23"/>
        <v>107.125</v>
      </c>
      <c r="GO29">
        <f t="shared" si="23"/>
        <v>107.1875</v>
      </c>
      <c r="GP29">
        <f t="shared" si="23"/>
        <v>107.25</v>
      </c>
      <c r="GQ29">
        <f t="shared" si="23"/>
        <v>107.3125</v>
      </c>
      <c r="GR29">
        <f t="shared" si="23"/>
        <v>107.375</v>
      </c>
      <c r="GS29">
        <f t="shared" si="23"/>
        <v>107.4375</v>
      </c>
      <c r="GT29">
        <f t="shared" si="23"/>
        <v>107.5</v>
      </c>
    </row>
    <row r="30" spans="1:202" x14ac:dyDescent="0.25">
      <c r="A30">
        <v>-0.74</v>
      </c>
      <c r="B30">
        <f t="shared" si="4"/>
        <v>94.8</v>
      </c>
      <c r="C30">
        <f t="shared" ref="C30:BN33" si="29">90+10*C$3-15*$A30+5*C$3*$A30</f>
        <v>94.862999999999985</v>
      </c>
      <c r="D30">
        <f t="shared" si="29"/>
        <v>94.926000000000002</v>
      </c>
      <c r="E30">
        <f t="shared" si="29"/>
        <v>94.98899999999999</v>
      </c>
      <c r="F30">
        <f t="shared" si="29"/>
        <v>95.052000000000007</v>
      </c>
      <c r="G30">
        <f t="shared" si="29"/>
        <v>95.114999999999995</v>
      </c>
      <c r="H30">
        <f t="shared" si="29"/>
        <v>95.177999999999983</v>
      </c>
      <c r="I30">
        <f t="shared" si="29"/>
        <v>95.241</v>
      </c>
      <c r="J30">
        <f t="shared" si="29"/>
        <v>95.303999999999988</v>
      </c>
      <c r="K30">
        <f t="shared" si="29"/>
        <v>95.367000000000004</v>
      </c>
      <c r="L30">
        <f t="shared" si="29"/>
        <v>95.429999999999993</v>
      </c>
      <c r="M30">
        <f t="shared" si="29"/>
        <v>95.492999999999995</v>
      </c>
      <c r="N30">
        <f t="shared" si="29"/>
        <v>95.555999999999997</v>
      </c>
      <c r="O30">
        <f t="shared" si="29"/>
        <v>95.618999999999986</v>
      </c>
      <c r="P30">
        <f t="shared" si="29"/>
        <v>95.682000000000002</v>
      </c>
      <c r="Q30">
        <f t="shared" si="29"/>
        <v>95.74499999999999</v>
      </c>
      <c r="R30">
        <f t="shared" si="29"/>
        <v>95.807999999999993</v>
      </c>
      <c r="S30">
        <f t="shared" si="29"/>
        <v>95.870999999999995</v>
      </c>
      <c r="T30">
        <f t="shared" si="29"/>
        <v>95.933999999999997</v>
      </c>
      <c r="U30">
        <f t="shared" si="29"/>
        <v>95.997</v>
      </c>
      <c r="V30">
        <f t="shared" si="29"/>
        <v>96.059999999999988</v>
      </c>
      <c r="W30">
        <f t="shared" si="29"/>
        <v>96.12299999999999</v>
      </c>
      <c r="X30">
        <f t="shared" si="29"/>
        <v>96.185999999999993</v>
      </c>
      <c r="Y30">
        <f t="shared" si="29"/>
        <v>96.248999999999995</v>
      </c>
      <c r="Z30">
        <f t="shared" si="29"/>
        <v>96.311999999999998</v>
      </c>
      <c r="AA30">
        <f t="shared" si="29"/>
        <v>96.375</v>
      </c>
      <c r="AB30">
        <f t="shared" si="29"/>
        <v>96.437999999999988</v>
      </c>
      <c r="AC30">
        <f t="shared" si="29"/>
        <v>96.500999999999991</v>
      </c>
      <c r="AD30">
        <f t="shared" si="29"/>
        <v>96.563999999999993</v>
      </c>
      <c r="AE30">
        <f t="shared" si="29"/>
        <v>96.626999999999995</v>
      </c>
      <c r="AF30">
        <f t="shared" si="29"/>
        <v>96.69</v>
      </c>
      <c r="AG30">
        <f t="shared" si="29"/>
        <v>96.752999999999986</v>
      </c>
      <c r="AH30">
        <f t="shared" si="29"/>
        <v>96.816000000000003</v>
      </c>
      <c r="AI30">
        <f t="shared" si="29"/>
        <v>96.878999999999991</v>
      </c>
      <c r="AJ30">
        <f t="shared" si="29"/>
        <v>96.942000000000007</v>
      </c>
      <c r="AK30">
        <f t="shared" si="29"/>
        <v>97.004999999999995</v>
      </c>
      <c r="AL30">
        <f t="shared" si="29"/>
        <v>97.067999999999984</v>
      </c>
      <c r="AM30">
        <f t="shared" si="29"/>
        <v>97.131</v>
      </c>
      <c r="AN30">
        <f t="shared" si="29"/>
        <v>97.193999999999988</v>
      </c>
      <c r="AO30">
        <f t="shared" si="29"/>
        <v>97.257000000000005</v>
      </c>
      <c r="AP30">
        <f t="shared" si="29"/>
        <v>97.32</v>
      </c>
      <c r="AQ30">
        <f t="shared" si="29"/>
        <v>97.382999999999981</v>
      </c>
      <c r="AR30">
        <f t="shared" si="29"/>
        <v>97.445999999999998</v>
      </c>
      <c r="AS30">
        <f t="shared" si="29"/>
        <v>97.508999999999986</v>
      </c>
      <c r="AT30">
        <f t="shared" si="29"/>
        <v>97.572000000000003</v>
      </c>
      <c r="AU30">
        <f t="shared" si="29"/>
        <v>97.634999999999991</v>
      </c>
      <c r="AV30">
        <f t="shared" si="29"/>
        <v>97.697999999999993</v>
      </c>
      <c r="AW30">
        <f t="shared" si="29"/>
        <v>97.760999999999996</v>
      </c>
      <c r="AX30">
        <f t="shared" si="29"/>
        <v>97.823999999999998</v>
      </c>
      <c r="AY30">
        <f t="shared" si="29"/>
        <v>97.887</v>
      </c>
      <c r="AZ30">
        <f t="shared" si="29"/>
        <v>97.949999999999989</v>
      </c>
      <c r="BA30">
        <f t="shared" si="29"/>
        <v>98.012999999999991</v>
      </c>
      <c r="BB30">
        <f t="shared" si="29"/>
        <v>98.075999999999993</v>
      </c>
      <c r="BC30">
        <f t="shared" si="29"/>
        <v>98.138999999999996</v>
      </c>
      <c r="BD30">
        <f t="shared" si="29"/>
        <v>98.201999999999998</v>
      </c>
      <c r="BE30">
        <f t="shared" si="29"/>
        <v>98.265000000000001</v>
      </c>
      <c r="BF30">
        <f t="shared" si="29"/>
        <v>98.327999999999989</v>
      </c>
      <c r="BG30">
        <f t="shared" si="29"/>
        <v>98.391000000000005</v>
      </c>
      <c r="BH30">
        <f t="shared" si="29"/>
        <v>98.454000000000008</v>
      </c>
      <c r="BI30">
        <f t="shared" si="29"/>
        <v>98.516999999999996</v>
      </c>
      <c r="BJ30">
        <f t="shared" si="29"/>
        <v>98.58</v>
      </c>
      <c r="BK30">
        <f t="shared" si="29"/>
        <v>98.643000000000001</v>
      </c>
      <c r="BL30">
        <f t="shared" si="29"/>
        <v>98.706000000000003</v>
      </c>
      <c r="BM30">
        <f t="shared" si="29"/>
        <v>98.769000000000005</v>
      </c>
      <c r="BN30">
        <f t="shared" si="29"/>
        <v>98.831999999999994</v>
      </c>
      <c r="BO30">
        <f t="shared" si="28"/>
        <v>98.89500000000001</v>
      </c>
      <c r="BP30">
        <f t="shared" si="28"/>
        <v>98.957999999999998</v>
      </c>
      <c r="BQ30">
        <f t="shared" si="28"/>
        <v>99.021000000000001</v>
      </c>
      <c r="BR30">
        <f t="shared" si="28"/>
        <v>99.084000000000003</v>
      </c>
      <c r="BS30">
        <f t="shared" si="28"/>
        <v>99.146999999999991</v>
      </c>
      <c r="BT30">
        <f t="shared" si="28"/>
        <v>99.210000000000008</v>
      </c>
      <c r="BU30">
        <f t="shared" si="28"/>
        <v>99.272999999999996</v>
      </c>
      <c r="BV30">
        <f t="shared" si="28"/>
        <v>99.336000000000013</v>
      </c>
      <c r="BW30">
        <f t="shared" si="28"/>
        <v>99.399000000000001</v>
      </c>
      <c r="BX30">
        <f t="shared" si="28"/>
        <v>99.461999999999989</v>
      </c>
      <c r="BY30">
        <f t="shared" si="28"/>
        <v>99.525000000000006</v>
      </c>
      <c r="BZ30">
        <f t="shared" si="28"/>
        <v>99.587999999999994</v>
      </c>
      <c r="CA30">
        <f t="shared" si="28"/>
        <v>99.65100000000001</v>
      </c>
      <c r="CB30">
        <f t="shared" si="28"/>
        <v>99.713999999999999</v>
      </c>
      <c r="CC30">
        <f t="shared" si="28"/>
        <v>99.777000000000001</v>
      </c>
      <c r="CD30">
        <f t="shared" si="28"/>
        <v>99.84</v>
      </c>
      <c r="CE30">
        <f t="shared" si="28"/>
        <v>99.903000000000006</v>
      </c>
      <c r="CF30">
        <f t="shared" si="28"/>
        <v>99.966000000000008</v>
      </c>
      <c r="CG30">
        <f t="shared" si="28"/>
        <v>100.029</v>
      </c>
      <c r="CH30">
        <f t="shared" si="28"/>
        <v>100.092</v>
      </c>
      <c r="CI30">
        <f t="shared" si="28"/>
        <v>100.155</v>
      </c>
      <c r="CJ30">
        <f t="shared" si="28"/>
        <v>100.218</v>
      </c>
      <c r="CK30">
        <f t="shared" si="28"/>
        <v>100.28100000000001</v>
      </c>
      <c r="CL30">
        <f t="shared" si="28"/>
        <v>100.34400000000001</v>
      </c>
      <c r="CM30">
        <f t="shared" si="28"/>
        <v>100.407</v>
      </c>
      <c r="CN30">
        <f t="shared" si="28"/>
        <v>100.47</v>
      </c>
      <c r="CO30">
        <f t="shared" si="28"/>
        <v>100.533</v>
      </c>
      <c r="CP30">
        <f t="shared" si="28"/>
        <v>100.596</v>
      </c>
      <c r="CQ30">
        <f t="shared" si="28"/>
        <v>100.65900000000001</v>
      </c>
      <c r="CR30">
        <f t="shared" si="28"/>
        <v>100.72199999999999</v>
      </c>
      <c r="CS30">
        <f t="shared" si="28"/>
        <v>100.78500000000001</v>
      </c>
      <c r="CT30">
        <f t="shared" si="28"/>
        <v>100.848</v>
      </c>
      <c r="CU30">
        <f t="shared" si="28"/>
        <v>100.911</v>
      </c>
      <c r="CV30">
        <f t="shared" si="28"/>
        <v>100.974</v>
      </c>
      <c r="CW30">
        <f t="shared" si="28"/>
        <v>101.03699999999999</v>
      </c>
      <c r="CX30">
        <f t="shared" si="28"/>
        <v>101.1</v>
      </c>
      <c r="CY30">
        <f t="shared" si="28"/>
        <v>101.16299999999998</v>
      </c>
      <c r="CZ30">
        <f t="shared" si="28"/>
        <v>101.226</v>
      </c>
      <c r="DA30">
        <f t="shared" si="28"/>
        <v>101.28899999999999</v>
      </c>
      <c r="DB30">
        <f t="shared" si="28"/>
        <v>101.352</v>
      </c>
      <c r="DC30">
        <f t="shared" si="28"/>
        <v>101.41499999999999</v>
      </c>
      <c r="DD30">
        <f t="shared" si="28"/>
        <v>101.47799999999999</v>
      </c>
      <c r="DE30">
        <f t="shared" si="28"/>
        <v>101.541</v>
      </c>
      <c r="DF30">
        <f t="shared" si="28"/>
        <v>101.60399999999998</v>
      </c>
      <c r="DG30">
        <f t="shared" si="28"/>
        <v>101.667</v>
      </c>
      <c r="DH30">
        <f t="shared" si="28"/>
        <v>101.72999999999999</v>
      </c>
      <c r="DI30">
        <f t="shared" si="28"/>
        <v>101.79299999999999</v>
      </c>
      <c r="DJ30">
        <f t="shared" si="28"/>
        <v>101.85599999999999</v>
      </c>
      <c r="DK30">
        <f t="shared" si="28"/>
        <v>101.919</v>
      </c>
      <c r="DL30">
        <f t="shared" si="28"/>
        <v>101.982</v>
      </c>
      <c r="DM30">
        <f t="shared" si="28"/>
        <v>102.04499999999999</v>
      </c>
      <c r="DN30">
        <f t="shared" si="28"/>
        <v>102.10799999999999</v>
      </c>
      <c r="DO30">
        <f t="shared" si="28"/>
        <v>102.17099999999999</v>
      </c>
      <c r="DP30">
        <f t="shared" si="28"/>
        <v>102.23399999999999</v>
      </c>
      <c r="DQ30">
        <f t="shared" si="28"/>
        <v>102.297</v>
      </c>
      <c r="DR30">
        <f t="shared" si="28"/>
        <v>102.36</v>
      </c>
      <c r="DS30">
        <f t="shared" si="28"/>
        <v>102.42299999999999</v>
      </c>
      <c r="DT30">
        <f t="shared" si="28"/>
        <v>102.48599999999999</v>
      </c>
      <c r="DU30">
        <f t="shared" si="28"/>
        <v>102.54899999999999</v>
      </c>
      <c r="DV30">
        <f t="shared" si="28"/>
        <v>102.61199999999999</v>
      </c>
      <c r="DW30">
        <f t="shared" si="28"/>
        <v>102.675</v>
      </c>
      <c r="DX30">
        <f t="shared" si="28"/>
        <v>102.73799999999999</v>
      </c>
      <c r="DY30">
        <f t="shared" si="28"/>
        <v>102.801</v>
      </c>
      <c r="DZ30">
        <f t="shared" si="24"/>
        <v>102.86399999999999</v>
      </c>
      <c r="EA30">
        <f t="shared" si="24"/>
        <v>102.92700000000001</v>
      </c>
      <c r="EB30">
        <f t="shared" si="24"/>
        <v>102.99</v>
      </c>
      <c r="EC30">
        <f t="shared" si="24"/>
        <v>103.05299999999998</v>
      </c>
      <c r="ED30">
        <f t="shared" si="24"/>
        <v>103.116</v>
      </c>
      <c r="EE30">
        <f t="shared" si="24"/>
        <v>103.17899999999999</v>
      </c>
      <c r="EF30">
        <f t="shared" si="24"/>
        <v>103.242</v>
      </c>
      <c r="EG30">
        <f t="shared" si="24"/>
        <v>103.30499999999999</v>
      </c>
      <c r="EH30">
        <f t="shared" si="24"/>
        <v>103.36799999999999</v>
      </c>
      <c r="EI30">
        <f t="shared" si="24"/>
        <v>103.431</v>
      </c>
      <c r="EJ30">
        <f t="shared" si="24"/>
        <v>103.49399999999999</v>
      </c>
      <c r="EK30">
        <f t="shared" si="24"/>
        <v>103.557</v>
      </c>
      <c r="EL30">
        <f t="shared" si="24"/>
        <v>103.61999999999999</v>
      </c>
      <c r="EM30">
        <f t="shared" si="24"/>
        <v>103.68299999999999</v>
      </c>
      <c r="EN30">
        <f t="shared" si="24"/>
        <v>103.746</v>
      </c>
      <c r="EO30">
        <f t="shared" si="24"/>
        <v>103.809</v>
      </c>
      <c r="EP30">
        <f t="shared" si="24"/>
        <v>103.872</v>
      </c>
      <c r="EQ30">
        <f t="shared" si="24"/>
        <v>103.93499999999999</v>
      </c>
      <c r="ER30">
        <f t="shared" si="24"/>
        <v>103.99799999999999</v>
      </c>
      <c r="ES30">
        <f t="shared" si="24"/>
        <v>104.06099999999999</v>
      </c>
      <c r="ET30">
        <f t="shared" si="24"/>
        <v>104.124</v>
      </c>
      <c r="EU30">
        <f t="shared" si="24"/>
        <v>104.187</v>
      </c>
      <c r="EV30">
        <f t="shared" si="24"/>
        <v>104.25</v>
      </c>
      <c r="EW30">
        <f t="shared" si="24"/>
        <v>104.31299999999999</v>
      </c>
      <c r="EX30">
        <f t="shared" si="24"/>
        <v>104.37599999999999</v>
      </c>
      <c r="EY30">
        <f t="shared" si="25"/>
        <v>104.43899999999999</v>
      </c>
      <c r="EZ30">
        <f t="shared" si="25"/>
        <v>104.502</v>
      </c>
      <c r="FA30">
        <f t="shared" si="25"/>
        <v>104.565</v>
      </c>
      <c r="FB30">
        <f t="shared" si="25"/>
        <v>104.62799999999999</v>
      </c>
      <c r="FC30">
        <f t="shared" si="25"/>
        <v>104.691</v>
      </c>
      <c r="FD30">
        <f t="shared" si="25"/>
        <v>104.75399999999999</v>
      </c>
      <c r="FE30">
        <f t="shared" si="25"/>
        <v>104.81700000000001</v>
      </c>
      <c r="FF30">
        <f t="shared" si="25"/>
        <v>104.88</v>
      </c>
      <c r="FG30">
        <f t="shared" si="25"/>
        <v>104.94299999999998</v>
      </c>
      <c r="FH30">
        <f t="shared" si="25"/>
        <v>105.006</v>
      </c>
      <c r="FI30">
        <f t="shared" si="25"/>
        <v>105.06899999999999</v>
      </c>
      <c r="FJ30">
        <f t="shared" si="25"/>
        <v>105.13200000000001</v>
      </c>
      <c r="FK30">
        <f t="shared" si="25"/>
        <v>105.19499999999999</v>
      </c>
      <c r="FL30">
        <f t="shared" si="25"/>
        <v>105.25799999999998</v>
      </c>
      <c r="FM30">
        <f t="shared" si="25"/>
        <v>105.321</v>
      </c>
      <c r="FN30">
        <f t="shared" si="25"/>
        <v>105.38399999999999</v>
      </c>
      <c r="FO30">
        <f t="shared" si="23"/>
        <v>105.447</v>
      </c>
      <c r="FP30">
        <f t="shared" si="23"/>
        <v>105.50999999999999</v>
      </c>
      <c r="FQ30">
        <f t="shared" si="23"/>
        <v>105.57299999999999</v>
      </c>
      <c r="FR30">
        <f t="shared" si="23"/>
        <v>105.636</v>
      </c>
      <c r="FS30">
        <f t="shared" si="23"/>
        <v>105.699</v>
      </c>
      <c r="FT30">
        <f t="shared" si="23"/>
        <v>105.762</v>
      </c>
      <c r="FU30">
        <f t="shared" si="23"/>
        <v>105.82499999999999</v>
      </c>
      <c r="FV30">
        <f t="shared" si="23"/>
        <v>105.88799999999999</v>
      </c>
      <c r="FW30">
        <f t="shared" si="23"/>
        <v>105.95099999999999</v>
      </c>
      <c r="FX30">
        <f t="shared" si="23"/>
        <v>106.014</v>
      </c>
      <c r="FY30">
        <f t="shared" si="23"/>
        <v>106.077</v>
      </c>
      <c r="FZ30">
        <f t="shared" si="23"/>
        <v>106.14</v>
      </c>
      <c r="GA30">
        <f t="shared" si="23"/>
        <v>106.20299999999999</v>
      </c>
      <c r="GB30">
        <f t="shared" si="23"/>
        <v>106.26599999999999</v>
      </c>
      <c r="GC30">
        <f t="shared" si="23"/>
        <v>106.32899999999999</v>
      </c>
      <c r="GD30">
        <f t="shared" si="23"/>
        <v>106.392</v>
      </c>
      <c r="GE30">
        <f t="shared" si="23"/>
        <v>106.455</v>
      </c>
      <c r="GF30">
        <f t="shared" si="23"/>
        <v>106.51799999999999</v>
      </c>
      <c r="GG30">
        <f t="shared" si="23"/>
        <v>106.581</v>
      </c>
      <c r="GH30">
        <f t="shared" si="23"/>
        <v>106.64399999999999</v>
      </c>
      <c r="GI30">
        <f t="shared" ref="GI30:GT30" si="30">90+10*GI$3-15*$A30+5*GI$3*$A30</f>
        <v>106.70699999999999</v>
      </c>
      <c r="GJ30">
        <f t="shared" si="30"/>
        <v>106.77</v>
      </c>
      <c r="GK30">
        <f t="shared" si="30"/>
        <v>106.83299999999998</v>
      </c>
      <c r="GL30">
        <f t="shared" si="30"/>
        <v>106.896</v>
      </c>
      <c r="GM30">
        <f t="shared" si="30"/>
        <v>106.95899999999999</v>
      </c>
      <c r="GN30">
        <f t="shared" si="30"/>
        <v>107.02200000000001</v>
      </c>
      <c r="GO30">
        <f t="shared" si="30"/>
        <v>107.08499999999999</v>
      </c>
      <c r="GP30">
        <f t="shared" si="30"/>
        <v>107.14799999999998</v>
      </c>
      <c r="GQ30">
        <f t="shared" si="30"/>
        <v>107.211</v>
      </c>
      <c r="GR30">
        <f t="shared" si="30"/>
        <v>107.27399999999999</v>
      </c>
      <c r="GS30">
        <f t="shared" si="30"/>
        <v>107.337</v>
      </c>
      <c r="GT30">
        <f t="shared" si="30"/>
        <v>107.39999999999999</v>
      </c>
    </row>
    <row r="31" spans="1:202" x14ac:dyDescent="0.25">
      <c r="A31">
        <v>-0.73</v>
      </c>
      <c r="B31">
        <f t="shared" si="4"/>
        <v>94.600000000000009</v>
      </c>
      <c r="C31">
        <f t="shared" si="29"/>
        <v>94.663499999999999</v>
      </c>
      <c r="D31">
        <f t="shared" si="29"/>
        <v>94.727000000000004</v>
      </c>
      <c r="E31">
        <f t="shared" si="29"/>
        <v>94.790499999999994</v>
      </c>
      <c r="F31">
        <f t="shared" si="29"/>
        <v>94.854000000000013</v>
      </c>
      <c r="G31">
        <f t="shared" si="29"/>
        <v>94.917500000000004</v>
      </c>
      <c r="H31">
        <f t="shared" si="29"/>
        <v>94.980999999999995</v>
      </c>
      <c r="I31">
        <f t="shared" si="29"/>
        <v>95.044499999999999</v>
      </c>
      <c r="J31">
        <f t="shared" si="29"/>
        <v>95.108000000000004</v>
      </c>
      <c r="K31">
        <f t="shared" si="29"/>
        <v>95.171500000000009</v>
      </c>
      <c r="L31">
        <f t="shared" si="29"/>
        <v>95.234999999999999</v>
      </c>
      <c r="M31">
        <f t="shared" si="29"/>
        <v>95.29849999999999</v>
      </c>
      <c r="N31">
        <f t="shared" si="29"/>
        <v>95.362000000000009</v>
      </c>
      <c r="O31">
        <f t="shared" si="29"/>
        <v>95.4255</v>
      </c>
      <c r="P31">
        <f t="shared" si="29"/>
        <v>95.489000000000004</v>
      </c>
      <c r="Q31">
        <f t="shared" si="29"/>
        <v>95.552500000000009</v>
      </c>
      <c r="R31">
        <f t="shared" si="29"/>
        <v>95.616</v>
      </c>
      <c r="S31">
        <f t="shared" si="29"/>
        <v>95.679500000000004</v>
      </c>
      <c r="T31">
        <f t="shared" si="29"/>
        <v>95.742999999999995</v>
      </c>
      <c r="U31">
        <f t="shared" si="29"/>
        <v>95.806500000000014</v>
      </c>
      <c r="V31">
        <f t="shared" si="29"/>
        <v>95.87</v>
      </c>
      <c r="W31">
        <f t="shared" si="29"/>
        <v>95.933499999999995</v>
      </c>
      <c r="X31">
        <f t="shared" si="29"/>
        <v>95.997</v>
      </c>
      <c r="Y31">
        <f t="shared" si="29"/>
        <v>96.060500000000005</v>
      </c>
      <c r="Z31">
        <f t="shared" si="29"/>
        <v>96.124000000000009</v>
      </c>
      <c r="AA31">
        <f t="shared" si="29"/>
        <v>96.1875</v>
      </c>
      <c r="AB31">
        <f t="shared" si="29"/>
        <v>96.250999999999991</v>
      </c>
      <c r="AC31">
        <f t="shared" si="29"/>
        <v>96.31450000000001</v>
      </c>
      <c r="AD31">
        <f t="shared" si="29"/>
        <v>96.378</v>
      </c>
      <c r="AE31">
        <f t="shared" si="29"/>
        <v>96.441500000000005</v>
      </c>
      <c r="AF31">
        <f t="shared" si="29"/>
        <v>96.504999999999995</v>
      </c>
      <c r="AG31">
        <f t="shared" si="29"/>
        <v>96.5685</v>
      </c>
      <c r="AH31">
        <f t="shared" si="29"/>
        <v>96.632000000000005</v>
      </c>
      <c r="AI31">
        <f t="shared" si="29"/>
        <v>96.695499999999996</v>
      </c>
      <c r="AJ31">
        <f t="shared" si="29"/>
        <v>96.759000000000015</v>
      </c>
      <c r="AK31">
        <f t="shared" si="29"/>
        <v>96.822500000000005</v>
      </c>
      <c r="AL31">
        <f t="shared" si="29"/>
        <v>96.885999999999996</v>
      </c>
      <c r="AM31">
        <f t="shared" si="29"/>
        <v>96.9495</v>
      </c>
      <c r="AN31">
        <f t="shared" si="29"/>
        <v>97.013000000000005</v>
      </c>
      <c r="AO31">
        <f t="shared" si="29"/>
        <v>97.07650000000001</v>
      </c>
      <c r="AP31">
        <f t="shared" si="29"/>
        <v>97.14</v>
      </c>
      <c r="AQ31">
        <f t="shared" si="29"/>
        <v>97.203499999999991</v>
      </c>
      <c r="AR31">
        <f t="shared" si="29"/>
        <v>97.26700000000001</v>
      </c>
      <c r="AS31">
        <f t="shared" si="29"/>
        <v>97.330500000000001</v>
      </c>
      <c r="AT31">
        <f t="shared" si="29"/>
        <v>97.394000000000005</v>
      </c>
      <c r="AU31">
        <f t="shared" si="29"/>
        <v>97.457499999999996</v>
      </c>
      <c r="AV31">
        <f t="shared" si="29"/>
        <v>97.521000000000001</v>
      </c>
      <c r="AW31">
        <f t="shared" si="29"/>
        <v>97.584500000000006</v>
      </c>
      <c r="AX31">
        <f t="shared" si="29"/>
        <v>97.647999999999996</v>
      </c>
      <c r="AY31">
        <f t="shared" si="29"/>
        <v>97.711500000000015</v>
      </c>
      <c r="AZ31">
        <f t="shared" si="29"/>
        <v>97.775000000000006</v>
      </c>
      <c r="BA31">
        <f t="shared" si="29"/>
        <v>97.838499999999996</v>
      </c>
      <c r="BB31">
        <f t="shared" si="29"/>
        <v>97.902000000000001</v>
      </c>
      <c r="BC31">
        <f t="shared" si="29"/>
        <v>97.965500000000006</v>
      </c>
      <c r="BD31">
        <f t="shared" si="29"/>
        <v>98.029000000000011</v>
      </c>
      <c r="BE31">
        <f t="shared" si="29"/>
        <v>98.092500000000001</v>
      </c>
      <c r="BF31">
        <f t="shared" si="29"/>
        <v>98.155999999999992</v>
      </c>
      <c r="BG31">
        <f t="shared" si="29"/>
        <v>98.219500000000011</v>
      </c>
      <c r="BH31">
        <f t="shared" si="29"/>
        <v>98.283000000000015</v>
      </c>
      <c r="BI31">
        <f t="shared" si="29"/>
        <v>98.346500000000006</v>
      </c>
      <c r="BJ31">
        <f t="shared" si="29"/>
        <v>98.410000000000011</v>
      </c>
      <c r="BK31">
        <f t="shared" si="29"/>
        <v>98.473500000000001</v>
      </c>
      <c r="BL31">
        <f t="shared" si="29"/>
        <v>98.53700000000002</v>
      </c>
      <c r="BM31">
        <f t="shared" si="29"/>
        <v>98.600500000000011</v>
      </c>
      <c r="BN31">
        <f t="shared" si="29"/>
        <v>98.664000000000001</v>
      </c>
      <c r="BO31">
        <f t="shared" si="28"/>
        <v>98.72750000000002</v>
      </c>
      <c r="BP31">
        <f t="shared" si="28"/>
        <v>98.791000000000011</v>
      </c>
      <c r="BQ31">
        <f t="shared" si="28"/>
        <v>98.854500000000016</v>
      </c>
      <c r="BR31">
        <f t="shared" si="28"/>
        <v>98.918000000000006</v>
      </c>
      <c r="BS31">
        <f t="shared" si="28"/>
        <v>98.981500000000011</v>
      </c>
      <c r="BT31">
        <f t="shared" si="28"/>
        <v>99.045000000000016</v>
      </c>
      <c r="BU31">
        <f t="shared" si="28"/>
        <v>99.108500000000006</v>
      </c>
      <c r="BV31">
        <f t="shared" si="28"/>
        <v>99.172000000000011</v>
      </c>
      <c r="BW31">
        <f t="shared" si="28"/>
        <v>99.235500000000016</v>
      </c>
      <c r="BX31">
        <f t="shared" si="28"/>
        <v>99.299000000000007</v>
      </c>
      <c r="BY31">
        <f t="shared" si="28"/>
        <v>99.362500000000011</v>
      </c>
      <c r="BZ31">
        <f t="shared" si="28"/>
        <v>99.426000000000002</v>
      </c>
      <c r="CA31">
        <f t="shared" si="28"/>
        <v>99.489500000000021</v>
      </c>
      <c r="CB31">
        <f t="shared" si="28"/>
        <v>99.553000000000011</v>
      </c>
      <c r="CC31">
        <f t="shared" si="28"/>
        <v>99.616500000000002</v>
      </c>
      <c r="CD31">
        <f t="shared" si="28"/>
        <v>99.68</v>
      </c>
      <c r="CE31">
        <f t="shared" si="28"/>
        <v>99.743500000000012</v>
      </c>
      <c r="CF31">
        <f t="shared" si="28"/>
        <v>99.807000000000016</v>
      </c>
      <c r="CG31">
        <f t="shared" si="28"/>
        <v>99.870500000000007</v>
      </c>
      <c r="CH31">
        <f t="shared" si="28"/>
        <v>99.934000000000012</v>
      </c>
      <c r="CI31">
        <f t="shared" si="28"/>
        <v>99.997500000000016</v>
      </c>
      <c r="CJ31">
        <f t="shared" si="28"/>
        <v>100.06100000000001</v>
      </c>
      <c r="CK31">
        <f t="shared" si="28"/>
        <v>100.12450000000001</v>
      </c>
      <c r="CL31">
        <f t="shared" si="28"/>
        <v>100.18800000000002</v>
      </c>
      <c r="CM31">
        <f t="shared" si="28"/>
        <v>100.25150000000001</v>
      </c>
      <c r="CN31">
        <f t="shared" si="28"/>
        <v>100.31500000000001</v>
      </c>
      <c r="CO31">
        <f t="shared" si="28"/>
        <v>100.3785</v>
      </c>
      <c r="CP31">
        <f t="shared" si="28"/>
        <v>100.44200000000002</v>
      </c>
      <c r="CQ31">
        <f t="shared" si="28"/>
        <v>100.50550000000001</v>
      </c>
      <c r="CR31">
        <f t="shared" si="28"/>
        <v>100.569</v>
      </c>
      <c r="CS31">
        <f t="shared" si="28"/>
        <v>100.63250000000001</v>
      </c>
      <c r="CT31">
        <f t="shared" si="28"/>
        <v>100.69600000000001</v>
      </c>
      <c r="CU31">
        <f t="shared" si="28"/>
        <v>100.75950000000002</v>
      </c>
      <c r="CV31">
        <f t="shared" si="28"/>
        <v>100.82300000000001</v>
      </c>
      <c r="CW31">
        <f t="shared" si="28"/>
        <v>100.8865</v>
      </c>
      <c r="CX31">
        <f t="shared" si="28"/>
        <v>100.95</v>
      </c>
      <c r="CY31">
        <f t="shared" si="28"/>
        <v>101.01349999999999</v>
      </c>
      <c r="CZ31">
        <f t="shared" si="28"/>
        <v>101.07700000000001</v>
      </c>
      <c r="DA31">
        <f t="shared" si="28"/>
        <v>101.1405</v>
      </c>
      <c r="DB31">
        <f t="shared" si="28"/>
        <v>101.20400000000001</v>
      </c>
      <c r="DC31">
        <f t="shared" si="28"/>
        <v>101.2675</v>
      </c>
      <c r="DD31">
        <f t="shared" si="28"/>
        <v>101.331</v>
      </c>
      <c r="DE31">
        <f t="shared" si="28"/>
        <v>101.39450000000001</v>
      </c>
      <c r="DF31">
        <f t="shared" si="28"/>
        <v>101.458</v>
      </c>
      <c r="DG31">
        <f t="shared" si="28"/>
        <v>101.5215</v>
      </c>
      <c r="DH31">
        <f t="shared" si="28"/>
        <v>101.58500000000001</v>
      </c>
      <c r="DI31">
        <f t="shared" si="28"/>
        <v>101.6485</v>
      </c>
      <c r="DJ31">
        <f t="shared" si="28"/>
        <v>101.712</v>
      </c>
      <c r="DK31">
        <f t="shared" si="28"/>
        <v>101.77549999999999</v>
      </c>
      <c r="DL31">
        <f t="shared" si="28"/>
        <v>101.83900000000001</v>
      </c>
      <c r="DM31">
        <f t="shared" si="28"/>
        <v>101.9025</v>
      </c>
      <c r="DN31">
        <f t="shared" si="28"/>
        <v>101.96599999999999</v>
      </c>
      <c r="DO31">
        <f t="shared" si="28"/>
        <v>102.0295</v>
      </c>
      <c r="DP31">
        <f t="shared" si="28"/>
        <v>102.093</v>
      </c>
      <c r="DQ31">
        <f t="shared" si="28"/>
        <v>102.15650000000001</v>
      </c>
      <c r="DR31">
        <f t="shared" si="28"/>
        <v>102.22</v>
      </c>
      <c r="DS31">
        <f t="shared" si="28"/>
        <v>102.2835</v>
      </c>
      <c r="DT31">
        <f t="shared" si="28"/>
        <v>102.34700000000001</v>
      </c>
      <c r="DU31">
        <f t="shared" si="28"/>
        <v>102.4105</v>
      </c>
      <c r="DV31">
        <f t="shared" si="28"/>
        <v>102.474</v>
      </c>
      <c r="DW31">
        <f t="shared" si="28"/>
        <v>102.53750000000001</v>
      </c>
      <c r="DX31">
        <f t="shared" si="28"/>
        <v>102.601</v>
      </c>
      <c r="DY31">
        <f t="shared" si="28"/>
        <v>102.6645</v>
      </c>
      <c r="DZ31">
        <f t="shared" si="24"/>
        <v>102.72799999999999</v>
      </c>
      <c r="EA31">
        <f t="shared" si="24"/>
        <v>102.79150000000001</v>
      </c>
      <c r="EB31">
        <f t="shared" si="24"/>
        <v>102.855</v>
      </c>
      <c r="EC31">
        <f t="shared" si="24"/>
        <v>102.91849999999999</v>
      </c>
      <c r="ED31">
        <f t="shared" si="24"/>
        <v>102.982</v>
      </c>
      <c r="EE31">
        <f t="shared" si="24"/>
        <v>103.0455</v>
      </c>
      <c r="EF31">
        <f t="shared" si="24"/>
        <v>103.10900000000001</v>
      </c>
      <c r="EG31">
        <f t="shared" si="24"/>
        <v>103.1725</v>
      </c>
      <c r="EH31">
        <f t="shared" si="24"/>
        <v>103.236</v>
      </c>
      <c r="EI31">
        <f t="shared" si="24"/>
        <v>103.29950000000001</v>
      </c>
      <c r="EJ31">
        <f t="shared" si="24"/>
        <v>103.363</v>
      </c>
      <c r="EK31">
        <f t="shared" si="24"/>
        <v>103.4265</v>
      </c>
      <c r="EL31">
        <f t="shared" si="24"/>
        <v>103.49000000000001</v>
      </c>
      <c r="EM31">
        <f t="shared" si="24"/>
        <v>103.5535</v>
      </c>
      <c r="EN31">
        <f t="shared" si="24"/>
        <v>103.617</v>
      </c>
      <c r="EO31">
        <f t="shared" si="24"/>
        <v>103.68049999999999</v>
      </c>
      <c r="EP31">
        <f t="shared" si="24"/>
        <v>103.74400000000001</v>
      </c>
      <c r="EQ31">
        <f t="shared" si="24"/>
        <v>103.8075</v>
      </c>
      <c r="ER31">
        <f t="shared" si="24"/>
        <v>103.871</v>
      </c>
      <c r="ES31">
        <f t="shared" si="24"/>
        <v>103.9345</v>
      </c>
      <c r="ET31">
        <f t="shared" si="24"/>
        <v>103.998</v>
      </c>
      <c r="EU31">
        <f t="shared" si="24"/>
        <v>104.06150000000001</v>
      </c>
      <c r="EV31">
        <f t="shared" si="24"/>
        <v>104.125</v>
      </c>
      <c r="EW31">
        <f t="shared" si="24"/>
        <v>104.18849999999999</v>
      </c>
      <c r="EX31">
        <f t="shared" si="24"/>
        <v>104.25200000000001</v>
      </c>
      <c r="EY31">
        <f t="shared" si="25"/>
        <v>104.3155</v>
      </c>
      <c r="EZ31">
        <f t="shared" si="25"/>
        <v>104.379</v>
      </c>
      <c r="FA31">
        <f t="shared" si="25"/>
        <v>104.44250000000001</v>
      </c>
      <c r="FB31">
        <f t="shared" si="25"/>
        <v>104.506</v>
      </c>
      <c r="FC31">
        <f t="shared" si="25"/>
        <v>104.56950000000001</v>
      </c>
      <c r="FD31">
        <f t="shared" si="25"/>
        <v>104.633</v>
      </c>
      <c r="FE31">
        <f t="shared" si="25"/>
        <v>104.69650000000001</v>
      </c>
      <c r="FF31">
        <f t="shared" si="25"/>
        <v>104.76</v>
      </c>
      <c r="FG31">
        <f t="shared" si="25"/>
        <v>104.8235</v>
      </c>
      <c r="FH31">
        <f t="shared" si="25"/>
        <v>104.887</v>
      </c>
      <c r="FI31">
        <f t="shared" si="25"/>
        <v>104.95050000000001</v>
      </c>
      <c r="FJ31">
        <f t="shared" si="25"/>
        <v>105.01400000000001</v>
      </c>
      <c r="FK31">
        <f t="shared" si="25"/>
        <v>105.0775</v>
      </c>
      <c r="FL31">
        <f t="shared" si="25"/>
        <v>105.14099999999999</v>
      </c>
      <c r="FM31">
        <f t="shared" si="25"/>
        <v>105.20450000000001</v>
      </c>
      <c r="FN31">
        <f t="shared" si="25"/>
        <v>105.268</v>
      </c>
      <c r="FO31">
        <f t="shared" ref="FO31:GT38" si="31">90+10*FO$3-15*$A31+5*FO$3*$A31</f>
        <v>105.33150000000001</v>
      </c>
      <c r="FP31">
        <f t="shared" si="31"/>
        <v>105.39500000000001</v>
      </c>
      <c r="FQ31">
        <f t="shared" si="31"/>
        <v>105.4585</v>
      </c>
      <c r="FR31">
        <f t="shared" si="31"/>
        <v>105.52200000000001</v>
      </c>
      <c r="FS31">
        <f t="shared" si="31"/>
        <v>105.5855</v>
      </c>
      <c r="FT31">
        <f t="shared" si="31"/>
        <v>105.64900000000002</v>
      </c>
      <c r="FU31">
        <f t="shared" si="31"/>
        <v>105.71250000000001</v>
      </c>
      <c r="FV31">
        <f t="shared" si="31"/>
        <v>105.776</v>
      </c>
      <c r="FW31">
        <f t="shared" si="31"/>
        <v>105.8395</v>
      </c>
      <c r="FX31">
        <f t="shared" si="31"/>
        <v>105.90300000000001</v>
      </c>
      <c r="FY31">
        <f t="shared" si="31"/>
        <v>105.96650000000001</v>
      </c>
      <c r="FZ31">
        <f t="shared" si="31"/>
        <v>106.03</v>
      </c>
      <c r="GA31">
        <f t="shared" si="31"/>
        <v>106.09349999999999</v>
      </c>
      <c r="GB31">
        <f t="shared" si="31"/>
        <v>106.15700000000001</v>
      </c>
      <c r="GC31">
        <f t="shared" si="31"/>
        <v>106.2205</v>
      </c>
      <c r="GD31">
        <f t="shared" si="31"/>
        <v>106.28400000000001</v>
      </c>
      <c r="GE31">
        <f t="shared" si="31"/>
        <v>106.3475</v>
      </c>
      <c r="GF31">
        <f t="shared" si="31"/>
        <v>106.411</v>
      </c>
      <c r="GG31">
        <f t="shared" si="31"/>
        <v>106.47450000000001</v>
      </c>
      <c r="GH31">
        <f t="shared" si="31"/>
        <v>106.538</v>
      </c>
      <c r="GI31">
        <f t="shared" si="31"/>
        <v>106.60150000000002</v>
      </c>
      <c r="GJ31">
        <f t="shared" si="31"/>
        <v>106.66500000000001</v>
      </c>
      <c r="GK31">
        <f t="shared" si="31"/>
        <v>106.7285</v>
      </c>
      <c r="GL31">
        <f t="shared" si="31"/>
        <v>106.792</v>
      </c>
      <c r="GM31">
        <f t="shared" si="31"/>
        <v>106.85550000000001</v>
      </c>
      <c r="GN31">
        <f t="shared" si="31"/>
        <v>106.91900000000001</v>
      </c>
      <c r="GO31">
        <f t="shared" si="31"/>
        <v>106.9825</v>
      </c>
      <c r="GP31">
        <f t="shared" si="31"/>
        <v>107.04599999999999</v>
      </c>
      <c r="GQ31">
        <f t="shared" si="31"/>
        <v>107.10950000000001</v>
      </c>
      <c r="GR31">
        <f t="shared" si="31"/>
        <v>107.173</v>
      </c>
      <c r="GS31">
        <f t="shared" si="31"/>
        <v>107.23650000000001</v>
      </c>
      <c r="GT31">
        <f t="shared" si="31"/>
        <v>107.3</v>
      </c>
    </row>
    <row r="32" spans="1:202" x14ac:dyDescent="0.25">
      <c r="A32">
        <v>-0.72</v>
      </c>
      <c r="B32">
        <f t="shared" si="4"/>
        <v>94.399999999999991</v>
      </c>
      <c r="C32">
        <f t="shared" si="29"/>
        <v>94.463999999999999</v>
      </c>
      <c r="D32">
        <f t="shared" si="29"/>
        <v>94.528000000000006</v>
      </c>
      <c r="E32">
        <f t="shared" si="29"/>
        <v>94.591999999999999</v>
      </c>
      <c r="F32">
        <f t="shared" si="29"/>
        <v>94.656000000000006</v>
      </c>
      <c r="G32">
        <f t="shared" si="29"/>
        <v>94.72</v>
      </c>
      <c r="H32">
        <f t="shared" si="29"/>
        <v>94.783999999999992</v>
      </c>
      <c r="I32">
        <f t="shared" si="29"/>
        <v>94.847999999999999</v>
      </c>
      <c r="J32">
        <f t="shared" si="29"/>
        <v>94.911999999999992</v>
      </c>
      <c r="K32">
        <f t="shared" si="29"/>
        <v>94.975999999999999</v>
      </c>
      <c r="L32">
        <f t="shared" si="29"/>
        <v>95.039999999999992</v>
      </c>
      <c r="M32">
        <f t="shared" si="29"/>
        <v>95.103999999999985</v>
      </c>
      <c r="N32">
        <f t="shared" si="29"/>
        <v>95.168000000000006</v>
      </c>
      <c r="O32">
        <f t="shared" si="29"/>
        <v>95.231999999999999</v>
      </c>
      <c r="P32">
        <f t="shared" si="29"/>
        <v>95.296000000000006</v>
      </c>
      <c r="Q32">
        <f t="shared" si="29"/>
        <v>95.36</v>
      </c>
      <c r="R32">
        <f t="shared" si="29"/>
        <v>95.423999999999992</v>
      </c>
      <c r="S32">
        <f t="shared" si="29"/>
        <v>95.488</v>
      </c>
      <c r="T32">
        <f t="shared" si="29"/>
        <v>95.551999999999992</v>
      </c>
      <c r="U32">
        <f t="shared" si="29"/>
        <v>95.616</v>
      </c>
      <c r="V32">
        <f t="shared" si="29"/>
        <v>95.679999999999993</v>
      </c>
      <c r="W32">
        <f t="shared" si="29"/>
        <v>95.743999999999986</v>
      </c>
      <c r="X32">
        <f t="shared" si="29"/>
        <v>95.808000000000007</v>
      </c>
      <c r="Y32">
        <f t="shared" si="29"/>
        <v>95.872</v>
      </c>
      <c r="Z32">
        <f t="shared" si="29"/>
        <v>95.936000000000007</v>
      </c>
      <c r="AA32">
        <f t="shared" si="29"/>
        <v>96</v>
      </c>
      <c r="AB32">
        <f t="shared" si="29"/>
        <v>96.063999999999993</v>
      </c>
      <c r="AC32">
        <f t="shared" si="29"/>
        <v>96.128</v>
      </c>
      <c r="AD32">
        <f t="shared" si="29"/>
        <v>96.191999999999993</v>
      </c>
      <c r="AE32">
        <f t="shared" si="29"/>
        <v>96.256</v>
      </c>
      <c r="AF32">
        <f t="shared" si="29"/>
        <v>96.32</v>
      </c>
      <c r="AG32">
        <f t="shared" si="29"/>
        <v>96.383999999999986</v>
      </c>
      <c r="AH32">
        <f t="shared" si="29"/>
        <v>96.447999999999993</v>
      </c>
      <c r="AI32">
        <f t="shared" si="29"/>
        <v>96.512</v>
      </c>
      <c r="AJ32">
        <f t="shared" si="29"/>
        <v>96.576000000000008</v>
      </c>
      <c r="AK32">
        <f t="shared" si="29"/>
        <v>96.64</v>
      </c>
      <c r="AL32">
        <f t="shared" si="29"/>
        <v>96.703999999999994</v>
      </c>
      <c r="AM32">
        <f t="shared" si="29"/>
        <v>96.768000000000001</v>
      </c>
      <c r="AN32">
        <f t="shared" si="29"/>
        <v>96.831999999999994</v>
      </c>
      <c r="AO32">
        <f t="shared" si="29"/>
        <v>96.896000000000001</v>
      </c>
      <c r="AP32">
        <f t="shared" si="29"/>
        <v>96.96</v>
      </c>
      <c r="AQ32">
        <f t="shared" si="29"/>
        <v>97.023999999999987</v>
      </c>
      <c r="AR32">
        <f t="shared" si="29"/>
        <v>97.087999999999994</v>
      </c>
      <c r="AS32">
        <f t="shared" si="29"/>
        <v>97.151999999999987</v>
      </c>
      <c r="AT32">
        <f t="shared" si="29"/>
        <v>97.216000000000008</v>
      </c>
      <c r="AU32">
        <f t="shared" si="29"/>
        <v>97.28</v>
      </c>
      <c r="AV32">
        <f t="shared" si="29"/>
        <v>97.343999999999994</v>
      </c>
      <c r="AW32">
        <f t="shared" si="29"/>
        <v>97.408000000000001</v>
      </c>
      <c r="AX32">
        <f t="shared" si="29"/>
        <v>97.471999999999994</v>
      </c>
      <c r="AY32">
        <f t="shared" si="29"/>
        <v>97.536000000000001</v>
      </c>
      <c r="AZ32">
        <f t="shared" si="29"/>
        <v>97.6</v>
      </c>
      <c r="BA32">
        <f t="shared" si="29"/>
        <v>97.663999999999987</v>
      </c>
      <c r="BB32">
        <f t="shared" si="29"/>
        <v>97.727999999999994</v>
      </c>
      <c r="BC32">
        <f t="shared" si="29"/>
        <v>97.791999999999987</v>
      </c>
      <c r="BD32">
        <f t="shared" si="29"/>
        <v>97.856000000000009</v>
      </c>
      <c r="BE32">
        <f t="shared" si="29"/>
        <v>97.92</v>
      </c>
      <c r="BF32">
        <f t="shared" si="29"/>
        <v>97.983999999999995</v>
      </c>
      <c r="BG32">
        <f t="shared" si="29"/>
        <v>98.048000000000016</v>
      </c>
      <c r="BH32">
        <f t="shared" si="29"/>
        <v>98.112000000000009</v>
      </c>
      <c r="BI32">
        <f t="shared" si="29"/>
        <v>98.176000000000002</v>
      </c>
      <c r="BJ32">
        <f t="shared" si="29"/>
        <v>98.240000000000009</v>
      </c>
      <c r="BK32">
        <f t="shared" si="29"/>
        <v>98.304000000000002</v>
      </c>
      <c r="BL32">
        <f t="shared" si="29"/>
        <v>98.368000000000009</v>
      </c>
      <c r="BM32">
        <f t="shared" si="29"/>
        <v>98.432000000000002</v>
      </c>
      <c r="BN32">
        <f t="shared" si="29"/>
        <v>98.495999999999995</v>
      </c>
      <c r="BO32">
        <f t="shared" si="28"/>
        <v>98.56</v>
      </c>
      <c r="BP32">
        <f t="shared" si="28"/>
        <v>98.623999999999995</v>
      </c>
      <c r="BQ32">
        <f t="shared" si="28"/>
        <v>98.688000000000017</v>
      </c>
      <c r="BR32">
        <f t="shared" si="28"/>
        <v>98.75200000000001</v>
      </c>
      <c r="BS32">
        <f t="shared" si="28"/>
        <v>98.816000000000003</v>
      </c>
      <c r="BT32">
        <f t="shared" si="28"/>
        <v>98.88000000000001</v>
      </c>
      <c r="BU32">
        <f t="shared" si="28"/>
        <v>98.944000000000003</v>
      </c>
      <c r="BV32">
        <f t="shared" si="28"/>
        <v>99.00800000000001</v>
      </c>
      <c r="BW32">
        <f t="shared" si="28"/>
        <v>99.072000000000003</v>
      </c>
      <c r="BX32">
        <f t="shared" si="28"/>
        <v>99.135999999999996</v>
      </c>
      <c r="BY32">
        <f t="shared" si="28"/>
        <v>99.2</v>
      </c>
      <c r="BZ32">
        <f t="shared" si="28"/>
        <v>99.263999999999996</v>
      </c>
      <c r="CA32">
        <f t="shared" si="28"/>
        <v>99.328000000000017</v>
      </c>
      <c r="CB32">
        <f t="shared" si="28"/>
        <v>99.39200000000001</v>
      </c>
      <c r="CC32">
        <f t="shared" si="28"/>
        <v>99.456000000000003</v>
      </c>
      <c r="CD32">
        <f t="shared" si="28"/>
        <v>99.52000000000001</v>
      </c>
      <c r="CE32">
        <f t="shared" si="28"/>
        <v>99.584000000000003</v>
      </c>
      <c r="CF32">
        <f t="shared" si="28"/>
        <v>99.64800000000001</v>
      </c>
      <c r="CG32">
        <f t="shared" si="28"/>
        <v>99.712000000000003</v>
      </c>
      <c r="CH32">
        <f t="shared" si="28"/>
        <v>99.775999999999996</v>
      </c>
      <c r="CI32">
        <f t="shared" si="28"/>
        <v>99.84</v>
      </c>
      <c r="CJ32">
        <f t="shared" si="28"/>
        <v>99.903999999999996</v>
      </c>
      <c r="CK32">
        <f t="shared" si="28"/>
        <v>99.968000000000018</v>
      </c>
      <c r="CL32">
        <f t="shared" si="28"/>
        <v>100.03200000000001</v>
      </c>
      <c r="CM32">
        <f t="shared" si="28"/>
        <v>100.096</v>
      </c>
      <c r="CN32">
        <f t="shared" si="28"/>
        <v>100.16000000000001</v>
      </c>
      <c r="CO32">
        <f t="shared" si="28"/>
        <v>100.224</v>
      </c>
      <c r="CP32">
        <f t="shared" si="28"/>
        <v>100.28800000000001</v>
      </c>
      <c r="CQ32">
        <f t="shared" si="28"/>
        <v>100.352</v>
      </c>
      <c r="CR32">
        <f t="shared" si="28"/>
        <v>100.416</v>
      </c>
      <c r="CS32">
        <f t="shared" si="28"/>
        <v>100.48</v>
      </c>
      <c r="CT32">
        <f t="shared" si="28"/>
        <v>100.544</v>
      </c>
      <c r="CU32">
        <f t="shared" si="28"/>
        <v>100.608</v>
      </c>
      <c r="CV32">
        <f t="shared" si="28"/>
        <v>100.67200000000001</v>
      </c>
      <c r="CW32">
        <f t="shared" si="28"/>
        <v>100.736</v>
      </c>
      <c r="CX32">
        <f t="shared" si="28"/>
        <v>100.8</v>
      </c>
      <c r="CY32">
        <f t="shared" si="28"/>
        <v>100.86399999999999</v>
      </c>
      <c r="CZ32">
        <f t="shared" si="28"/>
        <v>100.928</v>
      </c>
      <c r="DA32">
        <f t="shared" si="28"/>
        <v>100.99199999999999</v>
      </c>
      <c r="DB32">
        <f t="shared" si="28"/>
        <v>101.056</v>
      </c>
      <c r="DC32">
        <f t="shared" si="28"/>
        <v>101.11999999999999</v>
      </c>
      <c r="DD32">
        <f t="shared" si="28"/>
        <v>101.184</v>
      </c>
      <c r="DE32">
        <f t="shared" si="28"/>
        <v>101.248</v>
      </c>
      <c r="DF32">
        <f t="shared" si="28"/>
        <v>101.312</v>
      </c>
      <c r="DG32">
        <f t="shared" si="28"/>
        <v>101.376</v>
      </c>
      <c r="DH32">
        <f t="shared" si="28"/>
        <v>101.44</v>
      </c>
      <c r="DI32">
        <f t="shared" si="28"/>
        <v>101.50399999999999</v>
      </c>
      <c r="DJ32">
        <f t="shared" si="28"/>
        <v>101.568</v>
      </c>
      <c r="DK32">
        <f t="shared" si="28"/>
        <v>101.63199999999999</v>
      </c>
      <c r="DL32">
        <f t="shared" si="28"/>
        <v>101.696</v>
      </c>
      <c r="DM32">
        <f t="shared" si="28"/>
        <v>101.75999999999999</v>
      </c>
      <c r="DN32">
        <f t="shared" si="28"/>
        <v>101.824</v>
      </c>
      <c r="DO32">
        <f t="shared" si="28"/>
        <v>101.88800000000001</v>
      </c>
      <c r="DP32">
        <f t="shared" si="28"/>
        <v>101.952</v>
      </c>
      <c r="DQ32">
        <f t="shared" si="28"/>
        <v>102.01600000000001</v>
      </c>
      <c r="DR32">
        <f t="shared" si="28"/>
        <v>102.08</v>
      </c>
      <c r="DS32">
        <f t="shared" si="28"/>
        <v>102.14399999999999</v>
      </c>
      <c r="DT32">
        <f t="shared" si="28"/>
        <v>102.208</v>
      </c>
      <c r="DU32">
        <f t="shared" si="28"/>
        <v>102.27199999999999</v>
      </c>
      <c r="DV32">
        <f t="shared" si="28"/>
        <v>102.336</v>
      </c>
      <c r="DW32">
        <f t="shared" si="28"/>
        <v>102.39999999999999</v>
      </c>
      <c r="DX32">
        <f t="shared" si="28"/>
        <v>102.464</v>
      </c>
      <c r="DY32">
        <f t="shared" si="28"/>
        <v>102.52800000000001</v>
      </c>
      <c r="DZ32">
        <f t="shared" si="24"/>
        <v>102.592</v>
      </c>
      <c r="EA32">
        <f t="shared" si="24"/>
        <v>102.65600000000001</v>
      </c>
      <c r="EB32">
        <f t="shared" si="24"/>
        <v>102.72</v>
      </c>
      <c r="EC32">
        <f t="shared" si="24"/>
        <v>102.78399999999999</v>
      </c>
      <c r="ED32">
        <f t="shared" si="24"/>
        <v>102.848</v>
      </c>
      <c r="EE32">
        <f t="shared" si="24"/>
        <v>102.91199999999999</v>
      </c>
      <c r="EF32">
        <f t="shared" si="24"/>
        <v>102.976</v>
      </c>
      <c r="EG32">
        <f t="shared" si="24"/>
        <v>103.03999999999999</v>
      </c>
      <c r="EH32">
        <f t="shared" si="24"/>
        <v>103.10399999999998</v>
      </c>
      <c r="EI32">
        <f t="shared" si="24"/>
        <v>103.16800000000001</v>
      </c>
      <c r="EJ32">
        <f t="shared" si="24"/>
        <v>103.232</v>
      </c>
      <c r="EK32">
        <f t="shared" si="24"/>
        <v>103.29600000000001</v>
      </c>
      <c r="EL32">
        <f t="shared" si="24"/>
        <v>103.36</v>
      </c>
      <c r="EM32">
        <f t="shared" si="24"/>
        <v>103.42399999999999</v>
      </c>
      <c r="EN32">
        <f t="shared" si="24"/>
        <v>103.488</v>
      </c>
      <c r="EO32">
        <f t="shared" si="24"/>
        <v>103.55199999999999</v>
      </c>
      <c r="EP32">
        <f t="shared" si="24"/>
        <v>103.616</v>
      </c>
      <c r="EQ32">
        <f t="shared" si="24"/>
        <v>103.67999999999999</v>
      </c>
      <c r="ER32">
        <f t="shared" si="24"/>
        <v>103.74399999999999</v>
      </c>
      <c r="ES32">
        <f t="shared" si="24"/>
        <v>103.80800000000001</v>
      </c>
      <c r="ET32">
        <f t="shared" si="24"/>
        <v>103.872</v>
      </c>
      <c r="EU32">
        <f t="shared" si="24"/>
        <v>103.93600000000001</v>
      </c>
      <c r="EV32">
        <f t="shared" si="24"/>
        <v>104</v>
      </c>
      <c r="EW32">
        <f t="shared" si="24"/>
        <v>104.06399999999999</v>
      </c>
      <c r="EX32">
        <f t="shared" si="24"/>
        <v>104.128</v>
      </c>
      <c r="EY32">
        <f t="shared" si="25"/>
        <v>104.19199999999999</v>
      </c>
      <c r="EZ32">
        <f t="shared" si="25"/>
        <v>104.256</v>
      </c>
      <c r="FA32">
        <f t="shared" si="25"/>
        <v>104.32</v>
      </c>
      <c r="FB32">
        <f t="shared" si="25"/>
        <v>104.38399999999999</v>
      </c>
      <c r="FC32">
        <f t="shared" si="25"/>
        <v>104.44800000000001</v>
      </c>
      <c r="FD32">
        <f t="shared" si="25"/>
        <v>104.512</v>
      </c>
      <c r="FE32">
        <f t="shared" si="25"/>
        <v>104.57600000000001</v>
      </c>
      <c r="FF32">
        <f t="shared" si="25"/>
        <v>104.64</v>
      </c>
      <c r="FG32">
        <f t="shared" si="25"/>
        <v>104.70399999999999</v>
      </c>
      <c r="FH32">
        <f t="shared" si="25"/>
        <v>104.768</v>
      </c>
      <c r="FI32">
        <f t="shared" si="25"/>
        <v>104.83199999999999</v>
      </c>
      <c r="FJ32">
        <f t="shared" si="25"/>
        <v>104.896</v>
      </c>
      <c r="FK32">
        <f t="shared" si="25"/>
        <v>104.96</v>
      </c>
      <c r="FL32">
        <f t="shared" si="25"/>
        <v>105.02399999999999</v>
      </c>
      <c r="FM32">
        <f t="shared" si="25"/>
        <v>105.08799999999999</v>
      </c>
      <c r="FN32">
        <f t="shared" si="25"/>
        <v>105.152</v>
      </c>
      <c r="FO32">
        <f t="shared" si="31"/>
        <v>105.21600000000001</v>
      </c>
      <c r="FP32">
        <f t="shared" si="31"/>
        <v>105.28</v>
      </c>
      <c r="FQ32">
        <f t="shared" si="31"/>
        <v>105.34399999999999</v>
      </c>
      <c r="FR32">
        <f t="shared" si="31"/>
        <v>105.408</v>
      </c>
      <c r="FS32">
        <f t="shared" si="31"/>
        <v>105.47199999999999</v>
      </c>
      <c r="FT32">
        <f t="shared" si="31"/>
        <v>105.536</v>
      </c>
      <c r="FU32">
        <f t="shared" si="31"/>
        <v>105.6</v>
      </c>
      <c r="FV32">
        <f t="shared" si="31"/>
        <v>105.66399999999999</v>
      </c>
      <c r="FW32">
        <f t="shared" si="31"/>
        <v>105.72799999999999</v>
      </c>
      <c r="FX32">
        <f t="shared" si="31"/>
        <v>105.79199999999999</v>
      </c>
      <c r="FY32">
        <f t="shared" si="31"/>
        <v>105.85600000000001</v>
      </c>
      <c r="FZ32">
        <f t="shared" si="31"/>
        <v>105.92</v>
      </c>
      <c r="GA32">
        <f t="shared" si="31"/>
        <v>105.98399999999999</v>
      </c>
      <c r="GB32">
        <f t="shared" si="31"/>
        <v>106.048</v>
      </c>
      <c r="GC32">
        <f t="shared" si="31"/>
        <v>106.11199999999999</v>
      </c>
      <c r="GD32">
        <f t="shared" si="31"/>
        <v>106.176</v>
      </c>
      <c r="GE32">
        <f t="shared" si="31"/>
        <v>106.24</v>
      </c>
      <c r="GF32">
        <f t="shared" si="31"/>
        <v>106.30399999999999</v>
      </c>
      <c r="GG32">
        <f t="shared" si="31"/>
        <v>106.36799999999999</v>
      </c>
      <c r="GH32">
        <f t="shared" si="31"/>
        <v>106.43199999999999</v>
      </c>
      <c r="GI32">
        <f t="shared" si="31"/>
        <v>106.49600000000001</v>
      </c>
      <c r="GJ32">
        <f t="shared" si="31"/>
        <v>106.56</v>
      </c>
      <c r="GK32">
        <f t="shared" si="31"/>
        <v>106.624</v>
      </c>
      <c r="GL32">
        <f t="shared" si="31"/>
        <v>106.688</v>
      </c>
      <c r="GM32">
        <f t="shared" si="31"/>
        <v>106.752</v>
      </c>
      <c r="GN32">
        <f t="shared" si="31"/>
        <v>106.816</v>
      </c>
      <c r="GO32">
        <f t="shared" si="31"/>
        <v>106.88</v>
      </c>
      <c r="GP32">
        <f t="shared" si="31"/>
        <v>106.94399999999999</v>
      </c>
      <c r="GQ32">
        <f t="shared" si="31"/>
        <v>107.008</v>
      </c>
      <c r="GR32">
        <f t="shared" si="31"/>
        <v>107.07199999999999</v>
      </c>
      <c r="GS32">
        <f t="shared" si="31"/>
        <v>107.136</v>
      </c>
      <c r="GT32">
        <f t="shared" si="31"/>
        <v>107.2</v>
      </c>
    </row>
    <row r="33" spans="1:202" x14ac:dyDescent="0.25">
      <c r="A33">
        <v>-0.71</v>
      </c>
      <c r="B33">
        <f t="shared" si="4"/>
        <v>94.2</v>
      </c>
      <c r="C33">
        <f t="shared" si="29"/>
        <v>94.264499999999998</v>
      </c>
      <c r="D33">
        <f t="shared" si="29"/>
        <v>94.328999999999994</v>
      </c>
      <c r="E33">
        <f t="shared" si="29"/>
        <v>94.393499999999989</v>
      </c>
      <c r="F33">
        <f t="shared" si="29"/>
        <v>94.458000000000013</v>
      </c>
      <c r="G33">
        <f t="shared" si="29"/>
        <v>94.522500000000008</v>
      </c>
      <c r="H33">
        <f t="shared" si="29"/>
        <v>94.587000000000003</v>
      </c>
      <c r="I33">
        <f t="shared" si="29"/>
        <v>94.651499999999999</v>
      </c>
      <c r="J33">
        <f t="shared" si="29"/>
        <v>94.715999999999994</v>
      </c>
      <c r="K33">
        <f t="shared" si="29"/>
        <v>94.780500000000018</v>
      </c>
      <c r="L33">
        <f t="shared" si="29"/>
        <v>94.844999999999999</v>
      </c>
      <c r="M33">
        <f t="shared" si="29"/>
        <v>94.909499999999994</v>
      </c>
      <c r="N33">
        <f t="shared" si="29"/>
        <v>94.97399999999999</v>
      </c>
      <c r="O33">
        <f t="shared" si="29"/>
        <v>95.038499999999985</v>
      </c>
      <c r="P33">
        <f t="shared" si="29"/>
        <v>95.103000000000009</v>
      </c>
      <c r="Q33">
        <f t="shared" si="29"/>
        <v>95.167500000000004</v>
      </c>
      <c r="R33">
        <f t="shared" si="29"/>
        <v>95.231999999999999</v>
      </c>
      <c r="S33">
        <f t="shared" si="29"/>
        <v>95.296499999999995</v>
      </c>
      <c r="T33">
        <f t="shared" si="29"/>
        <v>95.36099999999999</v>
      </c>
      <c r="U33">
        <f t="shared" si="29"/>
        <v>95.425500000000014</v>
      </c>
      <c r="V33">
        <f t="shared" si="29"/>
        <v>95.490000000000009</v>
      </c>
      <c r="W33">
        <f t="shared" si="29"/>
        <v>95.554500000000004</v>
      </c>
      <c r="X33">
        <f t="shared" si="29"/>
        <v>95.619</v>
      </c>
      <c r="Y33">
        <f t="shared" si="29"/>
        <v>95.683499999999995</v>
      </c>
      <c r="Z33">
        <f t="shared" si="29"/>
        <v>95.748000000000005</v>
      </c>
      <c r="AA33">
        <f t="shared" si="29"/>
        <v>95.8125</v>
      </c>
      <c r="AB33">
        <f t="shared" si="29"/>
        <v>95.876999999999995</v>
      </c>
      <c r="AC33">
        <f t="shared" si="29"/>
        <v>95.941499999999991</v>
      </c>
      <c r="AD33">
        <f t="shared" si="29"/>
        <v>96.005999999999986</v>
      </c>
      <c r="AE33">
        <f t="shared" si="29"/>
        <v>96.07050000000001</v>
      </c>
      <c r="AF33">
        <f t="shared" si="29"/>
        <v>96.135000000000005</v>
      </c>
      <c r="AG33">
        <f t="shared" si="29"/>
        <v>96.1995</v>
      </c>
      <c r="AH33">
        <f t="shared" si="29"/>
        <v>96.263999999999996</v>
      </c>
      <c r="AI33">
        <f t="shared" si="29"/>
        <v>96.328499999999991</v>
      </c>
      <c r="AJ33">
        <f t="shared" si="29"/>
        <v>96.393000000000015</v>
      </c>
      <c r="AK33">
        <f t="shared" si="29"/>
        <v>96.45750000000001</v>
      </c>
      <c r="AL33">
        <f t="shared" si="29"/>
        <v>96.522000000000006</v>
      </c>
      <c r="AM33">
        <f t="shared" si="29"/>
        <v>96.586500000000001</v>
      </c>
      <c r="AN33">
        <f t="shared" si="29"/>
        <v>96.650999999999982</v>
      </c>
      <c r="AO33">
        <f t="shared" si="29"/>
        <v>96.715500000000006</v>
      </c>
      <c r="AP33">
        <f t="shared" si="29"/>
        <v>96.78</v>
      </c>
      <c r="AQ33">
        <f t="shared" si="29"/>
        <v>96.844499999999996</v>
      </c>
      <c r="AR33">
        <f t="shared" si="29"/>
        <v>96.908999999999992</v>
      </c>
      <c r="AS33">
        <f t="shared" si="29"/>
        <v>96.973499999999987</v>
      </c>
      <c r="AT33">
        <f t="shared" si="29"/>
        <v>97.038000000000011</v>
      </c>
      <c r="AU33">
        <f t="shared" si="29"/>
        <v>97.102500000000006</v>
      </c>
      <c r="AV33">
        <f t="shared" si="29"/>
        <v>97.167000000000002</v>
      </c>
      <c r="AW33">
        <f t="shared" si="29"/>
        <v>97.231499999999997</v>
      </c>
      <c r="AX33">
        <f t="shared" si="29"/>
        <v>97.295999999999992</v>
      </c>
      <c r="AY33">
        <f t="shared" si="29"/>
        <v>97.360500000000016</v>
      </c>
      <c r="AZ33">
        <f t="shared" si="29"/>
        <v>97.425000000000011</v>
      </c>
      <c r="BA33">
        <f t="shared" si="29"/>
        <v>97.489500000000007</v>
      </c>
      <c r="BB33">
        <f t="shared" si="29"/>
        <v>97.553999999999988</v>
      </c>
      <c r="BC33">
        <f t="shared" si="29"/>
        <v>97.618499999999983</v>
      </c>
      <c r="BD33">
        <f t="shared" si="29"/>
        <v>97.683000000000007</v>
      </c>
      <c r="BE33">
        <f t="shared" si="29"/>
        <v>97.747500000000002</v>
      </c>
      <c r="BF33">
        <f t="shared" si="29"/>
        <v>97.811999999999998</v>
      </c>
      <c r="BG33">
        <f t="shared" si="29"/>
        <v>97.876500000000021</v>
      </c>
      <c r="BH33">
        <f t="shared" si="29"/>
        <v>97.941000000000017</v>
      </c>
      <c r="BI33">
        <f t="shared" si="29"/>
        <v>98.005500000000012</v>
      </c>
      <c r="BJ33">
        <f t="shared" si="29"/>
        <v>98.070000000000007</v>
      </c>
      <c r="BK33">
        <f t="shared" si="29"/>
        <v>98.134500000000003</v>
      </c>
      <c r="BL33">
        <f t="shared" si="29"/>
        <v>98.199000000000012</v>
      </c>
      <c r="BM33">
        <f t="shared" si="29"/>
        <v>98.263500000000008</v>
      </c>
      <c r="BN33">
        <f t="shared" ref="BN33:DY36" si="32">90+10*BN$3-15*$A33+5*BN$3*$A33</f>
        <v>98.328000000000003</v>
      </c>
      <c r="BO33">
        <f t="shared" si="32"/>
        <v>98.392499999999998</v>
      </c>
      <c r="BP33">
        <f t="shared" si="32"/>
        <v>98.456999999999994</v>
      </c>
      <c r="BQ33">
        <f t="shared" si="32"/>
        <v>98.521500000000017</v>
      </c>
      <c r="BR33">
        <f t="shared" si="32"/>
        <v>98.586000000000013</v>
      </c>
      <c r="BS33">
        <f t="shared" si="32"/>
        <v>98.650500000000008</v>
      </c>
      <c r="BT33">
        <f t="shared" si="32"/>
        <v>98.715000000000003</v>
      </c>
      <c r="BU33">
        <f t="shared" si="32"/>
        <v>98.779499999999999</v>
      </c>
      <c r="BV33">
        <f t="shared" si="32"/>
        <v>98.844000000000023</v>
      </c>
      <c r="BW33">
        <f t="shared" si="32"/>
        <v>98.908500000000018</v>
      </c>
      <c r="BX33">
        <f t="shared" si="32"/>
        <v>98.973000000000013</v>
      </c>
      <c r="BY33">
        <f t="shared" si="32"/>
        <v>99.037500000000009</v>
      </c>
      <c r="BZ33">
        <f t="shared" si="32"/>
        <v>99.10199999999999</v>
      </c>
      <c r="CA33">
        <f t="shared" si="32"/>
        <v>99.166500000000013</v>
      </c>
      <c r="CB33">
        <f t="shared" si="32"/>
        <v>99.231000000000009</v>
      </c>
      <c r="CC33">
        <f t="shared" si="32"/>
        <v>99.295500000000004</v>
      </c>
      <c r="CD33">
        <f t="shared" si="32"/>
        <v>99.36</v>
      </c>
      <c r="CE33">
        <f t="shared" si="32"/>
        <v>99.424499999999995</v>
      </c>
      <c r="CF33">
        <f t="shared" si="32"/>
        <v>99.489000000000019</v>
      </c>
      <c r="CG33">
        <f t="shared" si="32"/>
        <v>99.553500000000014</v>
      </c>
      <c r="CH33">
        <f t="shared" si="32"/>
        <v>99.618000000000009</v>
      </c>
      <c r="CI33">
        <f t="shared" si="32"/>
        <v>99.682500000000005</v>
      </c>
      <c r="CJ33">
        <f t="shared" si="32"/>
        <v>99.747</v>
      </c>
      <c r="CK33">
        <f t="shared" si="32"/>
        <v>99.811500000000024</v>
      </c>
      <c r="CL33">
        <f t="shared" si="32"/>
        <v>99.876000000000019</v>
      </c>
      <c r="CM33">
        <f t="shared" si="32"/>
        <v>99.940500000000014</v>
      </c>
      <c r="CN33">
        <f t="shared" si="32"/>
        <v>100.005</v>
      </c>
      <c r="CO33">
        <f t="shared" si="32"/>
        <v>100.06949999999999</v>
      </c>
      <c r="CP33">
        <f t="shared" si="32"/>
        <v>100.13400000000001</v>
      </c>
      <c r="CQ33">
        <f t="shared" si="32"/>
        <v>100.19850000000001</v>
      </c>
      <c r="CR33">
        <f t="shared" si="32"/>
        <v>100.26300000000001</v>
      </c>
      <c r="CS33">
        <f t="shared" si="32"/>
        <v>100.3275</v>
      </c>
      <c r="CT33">
        <f t="shared" si="32"/>
        <v>100.392</v>
      </c>
      <c r="CU33">
        <f t="shared" si="32"/>
        <v>100.45650000000002</v>
      </c>
      <c r="CV33">
        <f t="shared" si="32"/>
        <v>100.52100000000002</v>
      </c>
      <c r="CW33">
        <f t="shared" si="32"/>
        <v>100.58550000000001</v>
      </c>
      <c r="CX33">
        <f t="shared" si="32"/>
        <v>100.65</v>
      </c>
      <c r="CY33">
        <f t="shared" si="32"/>
        <v>100.7145</v>
      </c>
      <c r="CZ33">
        <f t="shared" si="32"/>
        <v>100.779</v>
      </c>
      <c r="DA33">
        <f t="shared" si="32"/>
        <v>100.84349999999999</v>
      </c>
      <c r="DB33">
        <f t="shared" si="32"/>
        <v>100.90800000000002</v>
      </c>
      <c r="DC33">
        <f t="shared" si="32"/>
        <v>100.97250000000001</v>
      </c>
      <c r="DD33">
        <f t="shared" si="32"/>
        <v>101.03700000000001</v>
      </c>
      <c r="DE33">
        <f t="shared" si="32"/>
        <v>101.10149999999999</v>
      </c>
      <c r="DF33">
        <f t="shared" si="32"/>
        <v>101.16599999999998</v>
      </c>
      <c r="DG33">
        <f t="shared" si="32"/>
        <v>101.23050000000001</v>
      </c>
      <c r="DH33">
        <f t="shared" si="32"/>
        <v>101.295</v>
      </c>
      <c r="DI33">
        <f t="shared" si="32"/>
        <v>101.3595</v>
      </c>
      <c r="DJ33">
        <f t="shared" si="32"/>
        <v>101.42399999999999</v>
      </c>
      <c r="DK33">
        <f t="shared" si="32"/>
        <v>101.48849999999999</v>
      </c>
      <c r="DL33">
        <f t="shared" si="32"/>
        <v>101.55300000000001</v>
      </c>
      <c r="DM33">
        <f t="shared" si="32"/>
        <v>101.61750000000001</v>
      </c>
      <c r="DN33">
        <f t="shared" si="32"/>
        <v>101.682</v>
      </c>
      <c r="DO33">
        <f t="shared" si="32"/>
        <v>101.7465</v>
      </c>
      <c r="DP33">
        <f t="shared" si="32"/>
        <v>101.81099999999999</v>
      </c>
      <c r="DQ33">
        <f t="shared" si="32"/>
        <v>101.87550000000002</v>
      </c>
      <c r="DR33">
        <f t="shared" si="32"/>
        <v>101.94000000000001</v>
      </c>
      <c r="DS33">
        <f t="shared" si="32"/>
        <v>102.00449999999999</v>
      </c>
      <c r="DT33">
        <f t="shared" si="32"/>
        <v>102.06899999999999</v>
      </c>
      <c r="DU33">
        <f t="shared" si="32"/>
        <v>102.13349999999998</v>
      </c>
      <c r="DV33">
        <f t="shared" si="32"/>
        <v>102.19800000000001</v>
      </c>
      <c r="DW33">
        <f t="shared" si="32"/>
        <v>102.2625</v>
      </c>
      <c r="DX33">
        <f t="shared" si="32"/>
        <v>102.327</v>
      </c>
      <c r="DY33">
        <f t="shared" si="32"/>
        <v>102.39149999999999</v>
      </c>
      <c r="DZ33">
        <f t="shared" si="24"/>
        <v>102.45599999999999</v>
      </c>
      <c r="EA33">
        <f t="shared" si="24"/>
        <v>102.52050000000001</v>
      </c>
      <c r="EB33">
        <f t="shared" si="24"/>
        <v>102.58500000000001</v>
      </c>
      <c r="EC33">
        <f t="shared" si="24"/>
        <v>102.6495</v>
      </c>
      <c r="ED33">
        <f t="shared" si="24"/>
        <v>102.714</v>
      </c>
      <c r="EE33">
        <f t="shared" si="24"/>
        <v>102.77849999999999</v>
      </c>
      <c r="EF33">
        <f t="shared" si="24"/>
        <v>102.84300000000002</v>
      </c>
      <c r="EG33">
        <f t="shared" si="24"/>
        <v>102.9075</v>
      </c>
      <c r="EH33">
        <f t="shared" si="24"/>
        <v>102.97199999999999</v>
      </c>
      <c r="EI33">
        <f t="shared" si="24"/>
        <v>103.03649999999999</v>
      </c>
      <c r="EJ33">
        <f t="shared" si="24"/>
        <v>103.10099999999998</v>
      </c>
      <c r="EK33">
        <f t="shared" si="24"/>
        <v>103.16550000000001</v>
      </c>
      <c r="EL33">
        <f t="shared" si="24"/>
        <v>103.23</v>
      </c>
      <c r="EM33">
        <f t="shared" si="24"/>
        <v>103.2945</v>
      </c>
      <c r="EN33">
        <f t="shared" si="24"/>
        <v>103.35899999999999</v>
      </c>
      <c r="EO33">
        <f t="shared" si="24"/>
        <v>103.42349999999999</v>
      </c>
      <c r="EP33">
        <f t="shared" si="24"/>
        <v>103.48800000000001</v>
      </c>
      <c r="EQ33">
        <f t="shared" si="24"/>
        <v>103.55250000000001</v>
      </c>
      <c r="ER33">
        <f t="shared" si="24"/>
        <v>103.617</v>
      </c>
      <c r="ES33">
        <f t="shared" si="24"/>
        <v>103.6815</v>
      </c>
      <c r="ET33">
        <f t="shared" si="24"/>
        <v>103.746</v>
      </c>
      <c r="EU33">
        <f t="shared" si="24"/>
        <v>103.8105</v>
      </c>
      <c r="EV33">
        <f t="shared" si="24"/>
        <v>103.875</v>
      </c>
      <c r="EW33">
        <f t="shared" si="24"/>
        <v>103.9395</v>
      </c>
      <c r="EX33">
        <f t="shared" si="24"/>
        <v>104.00399999999999</v>
      </c>
      <c r="EY33">
        <f t="shared" si="25"/>
        <v>104.06849999999999</v>
      </c>
      <c r="EZ33">
        <f t="shared" si="25"/>
        <v>104.13300000000001</v>
      </c>
      <c r="FA33">
        <f t="shared" si="25"/>
        <v>104.19750000000001</v>
      </c>
      <c r="FB33">
        <f t="shared" si="25"/>
        <v>104.262</v>
      </c>
      <c r="FC33">
        <f t="shared" si="25"/>
        <v>104.3265</v>
      </c>
      <c r="FD33">
        <f t="shared" si="25"/>
        <v>104.39099999999999</v>
      </c>
      <c r="FE33">
        <f t="shared" si="25"/>
        <v>104.45550000000001</v>
      </c>
      <c r="FF33">
        <f t="shared" si="25"/>
        <v>104.52000000000001</v>
      </c>
      <c r="FG33">
        <f t="shared" si="25"/>
        <v>104.58450000000001</v>
      </c>
      <c r="FH33">
        <f t="shared" si="25"/>
        <v>104.649</v>
      </c>
      <c r="FI33">
        <f t="shared" si="25"/>
        <v>104.71349999999998</v>
      </c>
      <c r="FJ33">
        <f t="shared" si="25"/>
        <v>104.77800000000001</v>
      </c>
      <c r="FK33">
        <f t="shared" si="25"/>
        <v>104.8425</v>
      </c>
      <c r="FL33">
        <f t="shared" si="25"/>
        <v>104.907</v>
      </c>
      <c r="FM33">
        <f t="shared" si="25"/>
        <v>104.97149999999999</v>
      </c>
      <c r="FN33">
        <f t="shared" si="25"/>
        <v>105.03599999999999</v>
      </c>
      <c r="FO33">
        <f t="shared" si="31"/>
        <v>105.10050000000001</v>
      </c>
      <c r="FP33">
        <f t="shared" si="31"/>
        <v>105.16500000000001</v>
      </c>
      <c r="FQ33">
        <f t="shared" si="31"/>
        <v>105.2295</v>
      </c>
      <c r="FR33">
        <f t="shared" si="31"/>
        <v>105.294</v>
      </c>
      <c r="FS33">
        <f t="shared" si="31"/>
        <v>105.35849999999999</v>
      </c>
      <c r="FT33">
        <f t="shared" si="31"/>
        <v>105.42300000000002</v>
      </c>
      <c r="FU33">
        <f t="shared" si="31"/>
        <v>105.48750000000001</v>
      </c>
      <c r="FV33">
        <f t="shared" si="31"/>
        <v>105.55200000000001</v>
      </c>
      <c r="FW33">
        <f t="shared" si="31"/>
        <v>105.61649999999999</v>
      </c>
      <c r="FX33">
        <f t="shared" si="31"/>
        <v>105.68099999999998</v>
      </c>
      <c r="FY33">
        <f t="shared" si="31"/>
        <v>105.74550000000001</v>
      </c>
      <c r="FZ33">
        <f t="shared" si="31"/>
        <v>105.81</v>
      </c>
      <c r="GA33">
        <f t="shared" si="31"/>
        <v>105.8745</v>
      </c>
      <c r="GB33">
        <f t="shared" si="31"/>
        <v>105.93899999999999</v>
      </c>
      <c r="GC33">
        <f t="shared" si="31"/>
        <v>106.00349999999999</v>
      </c>
      <c r="GD33">
        <f t="shared" si="31"/>
        <v>106.06800000000001</v>
      </c>
      <c r="GE33">
        <f t="shared" si="31"/>
        <v>106.13250000000001</v>
      </c>
      <c r="GF33">
        <f t="shared" si="31"/>
        <v>106.197</v>
      </c>
      <c r="GG33">
        <f t="shared" si="31"/>
        <v>106.2615</v>
      </c>
      <c r="GH33">
        <f t="shared" si="31"/>
        <v>106.32599999999999</v>
      </c>
      <c r="GI33">
        <f t="shared" si="31"/>
        <v>106.39050000000002</v>
      </c>
      <c r="GJ33">
        <f t="shared" si="31"/>
        <v>106.45500000000001</v>
      </c>
      <c r="GK33">
        <f t="shared" si="31"/>
        <v>106.51949999999999</v>
      </c>
      <c r="GL33">
        <f t="shared" si="31"/>
        <v>106.58399999999999</v>
      </c>
      <c r="GM33">
        <f t="shared" si="31"/>
        <v>106.64849999999998</v>
      </c>
      <c r="GN33">
        <f t="shared" si="31"/>
        <v>106.71300000000001</v>
      </c>
      <c r="GO33">
        <f t="shared" si="31"/>
        <v>106.7775</v>
      </c>
      <c r="GP33">
        <f t="shared" si="31"/>
        <v>106.842</v>
      </c>
      <c r="GQ33">
        <f t="shared" si="31"/>
        <v>106.90649999999999</v>
      </c>
      <c r="GR33">
        <f t="shared" si="31"/>
        <v>106.97099999999999</v>
      </c>
      <c r="GS33">
        <f t="shared" si="31"/>
        <v>107.03550000000001</v>
      </c>
      <c r="GT33">
        <f t="shared" si="31"/>
        <v>107.10000000000001</v>
      </c>
    </row>
    <row r="34" spans="1:202" x14ac:dyDescent="0.25">
      <c r="A34">
        <v>-0.7</v>
      </c>
      <c r="B34">
        <f t="shared" si="4"/>
        <v>94</v>
      </c>
      <c r="C34">
        <f t="shared" ref="C34:BN37" si="33">90+10*C$3-15*$A34+5*C$3*$A34</f>
        <v>94.064999999999998</v>
      </c>
      <c r="D34">
        <f t="shared" si="33"/>
        <v>94.13000000000001</v>
      </c>
      <c r="E34">
        <f t="shared" si="33"/>
        <v>94.194999999999993</v>
      </c>
      <c r="F34">
        <f t="shared" si="33"/>
        <v>94.26</v>
      </c>
      <c r="G34">
        <f t="shared" si="33"/>
        <v>94.325000000000003</v>
      </c>
      <c r="H34">
        <f t="shared" si="33"/>
        <v>94.389999999999986</v>
      </c>
      <c r="I34">
        <f t="shared" si="33"/>
        <v>94.454999999999998</v>
      </c>
      <c r="J34">
        <f t="shared" si="33"/>
        <v>94.52</v>
      </c>
      <c r="K34">
        <f t="shared" si="33"/>
        <v>94.585000000000008</v>
      </c>
      <c r="L34">
        <f t="shared" si="33"/>
        <v>94.65</v>
      </c>
      <c r="M34">
        <f t="shared" si="33"/>
        <v>94.714999999999989</v>
      </c>
      <c r="N34">
        <f t="shared" si="33"/>
        <v>94.78</v>
      </c>
      <c r="O34">
        <f t="shared" si="33"/>
        <v>94.844999999999999</v>
      </c>
      <c r="P34">
        <f t="shared" si="33"/>
        <v>94.910000000000011</v>
      </c>
      <c r="Q34">
        <f t="shared" si="33"/>
        <v>94.974999999999994</v>
      </c>
      <c r="R34">
        <f t="shared" si="33"/>
        <v>95.039999999999992</v>
      </c>
      <c r="S34">
        <f t="shared" si="33"/>
        <v>95.105000000000004</v>
      </c>
      <c r="T34">
        <f t="shared" si="33"/>
        <v>95.17</v>
      </c>
      <c r="U34">
        <f t="shared" si="33"/>
        <v>95.234999999999999</v>
      </c>
      <c r="V34">
        <f t="shared" si="33"/>
        <v>95.3</v>
      </c>
      <c r="W34">
        <f t="shared" si="33"/>
        <v>95.364999999999995</v>
      </c>
      <c r="X34">
        <f t="shared" si="33"/>
        <v>95.43</v>
      </c>
      <c r="Y34">
        <f t="shared" si="33"/>
        <v>95.49499999999999</v>
      </c>
      <c r="Z34">
        <f t="shared" si="33"/>
        <v>95.56</v>
      </c>
      <c r="AA34">
        <f t="shared" si="33"/>
        <v>95.625</v>
      </c>
      <c r="AB34">
        <f t="shared" si="33"/>
        <v>95.69</v>
      </c>
      <c r="AC34">
        <f t="shared" si="33"/>
        <v>95.754999999999995</v>
      </c>
      <c r="AD34">
        <f t="shared" si="33"/>
        <v>95.82</v>
      </c>
      <c r="AE34">
        <f t="shared" si="33"/>
        <v>95.885000000000005</v>
      </c>
      <c r="AF34">
        <f t="shared" si="33"/>
        <v>95.95</v>
      </c>
      <c r="AG34">
        <f t="shared" si="33"/>
        <v>96.015000000000001</v>
      </c>
      <c r="AH34">
        <f t="shared" si="33"/>
        <v>96.08</v>
      </c>
      <c r="AI34">
        <f t="shared" si="33"/>
        <v>96.144999999999996</v>
      </c>
      <c r="AJ34">
        <f t="shared" si="33"/>
        <v>96.210000000000008</v>
      </c>
      <c r="AK34">
        <f t="shared" si="33"/>
        <v>96.275000000000006</v>
      </c>
      <c r="AL34">
        <f t="shared" si="33"/>
        <v>96.339999999999989</v>
      </c>
      <c r="AM34">
        <f t="shared" si="33"/>
        <v>96.405000000000001</v>
      </c>
      <c r="AN34">
        <f t="shared" si="33"/>
        <v>96.47</v>
      </c>
      <c r="AO34">
        <f t="shared" si="33"/>
        <v>96.535000000000011</v>
      </c>
      <c r="AP34">
        <f t="shared" si="33"/>
        <v>96.6</v>
      </c>
      <c r="AQ34">
        <f t="shared" si="33"/>
        <v>96.664999999999992</v>
      </c>
      <c r="AR34">
        <f t="shared" si="33"/>
        <v>96.73</v>
      </c>
      <c r="AS34">
        <f t="shared" si="33"/>
        <v>96.795000000000002</v>
      </c>
      <c r="AT34">
        <f t="shared" si="33"/>
        <v>96.86</v>
      </c>
      <c r="AU34">
        <f t="shared" si="33"/>
        <v>96.924999999999997</v>
      </c>
      <c r="AV34">
        <f t="shared" si="33"/>
        <v>96.99</v>
      </c>
      <c r="AW34">
        <f t="shared" si="33"/>
        <v>97.055000000000007</v>
      </c>
      <c r="AX34">
        <f t="shared" si="33"/>
        <v>97.11999999999999</v>
      </c>
      <c r="AY34">
        <f t="shared" si="33"/>
        <v>97.185000000000002</v>
      </c>
      <c r="AZ34">
        <f t="shared" si="33"/>
        <v>97.25</v>
      </c>
      <c r="BA34">
        <f t="shared" si="33"/>
        <v>97.314999999999998</v>
      </c>
      <c r="BB34">
        <f t="shared" si="33"/>
        <v>97.38000000000001</v>
      </c>
      <c r="BC34">
        <f t="shared" si="33"/>
        <v>97.444999999999993</v>
      </c>
      <c r="BD34">
        <f t="shared" si="33"/>
        <v>97.51</v>
      </c>
      <c r="BE34">
        <f t="shared" si="33"/>
        <v>97.575000000000003</v>
      </c>
      <c r="BF34">
        <f t="shared" si="33"/>
        <v>97.64</v>
      </c>
      <c r="BG34">
        <f t="shared" si="33"/>
        <v>97.705000000000013</v>
      </c>
      <c r="BH34">
        <f t="shared" si="33"/>
        <v>97.77000000000001</v>
      </c>
      <c r="BI34">
        <f t="shared" si="33"/>
        <v>97.835000000000008</v>
      </c>
      <c r="BJ34">
        <f t="shared" si="33"/>
        <v>97.9</v>
      </c>
      <c r="BK34">
        <f t="shared" si="33"/>
        <v>97.965000000000003</v>
      </c>
      <c r="BL34">
        <f t="shared" si="33"/>
        <v>98.030000000000015</v>
      </c>
      <c r="BM34">
        <f t="shared" si="33"/>
        <v>98.095000000000013</v>
      </c>
      <c r="BN34">
        <f t="shared" si="33"/>
        <v>98.16</v>
      </c>
      <c r="BO34">
        <f t="shared" si="32"/>
        <v>98.225000000000009</v>
      </c>
      <c r="BP34">
        <f t="shared" si="32"/>
        <v>98.29</v>
      </c>
      <c r="BQ34">
        <f t="shared" si="32"/>
        <v>98.355000000000018</v>
      </c>
      <c r="BR34">
        <f t="shared" si="32"/>
        <v>98.42</v>
      </c>
      <c r="BS34">
        <f t="shared" si="32"/>
        <v>98.484999999999999</v>
      </c>
      <c r="BT34">
        <f t="shared" si="32"/>
        <v>98.550000000000011</v>
      </c>
      <c r="BU34">
        <f t="shared" si="32"/>
        <v>98.615000000000009</v>
      </c>
      <c r="BV34">
        <f t="shared" si="32"/>
        <v>98.68</v>
      </c>
      <c r="BW34">
        <f t="shared" si="32"/>
        <v>98.745000000000005</v>
      </c>
      <c r="BX34">
        <f t="shared" si="32"/>
        <v>98.81</v>
      </c>
      <c r="BY34">
        <f t="shared" si="32"/>
        <v>98.875000000000014</v>
      </c>
      <c r="BZ34">
        <f t="shared" si="32"/>
        <v>98.94</v>
      </c>
      <c r="CA34">
        <f t="shared" si="32"/>
        <v>99.00500000000001</v>
      </c>
      <c r="CB34">
        <f t="shared" si="32"/>
        <v>99.070000000000007</v>
      </c>
      <c r="CC34">
        <f t="shared" si="32"/>
        <v>99.135000000000005</v>
      </c>
      <c r="CD34">
        <f t="shared" si="32"/>
        <v>99.200000000000017</v>
      </c>
      <c r="CE34">
        <f t="shared" si="32"/>
        <v>99.265000000000001</v>
      </c>
      <c r="CF34">
        <f t="shared" si="32"/>
        <v>99.330000000000013</v>
      </c>
      <c r="CG34">
        <f t="shared" si="32"/>
        <v>99.39500000000001</v>
      </c>
      <c r="CH34">
        <f t="shared" si="32"/>
        <v>99.460000000000008</v>
      </c>
      <c r="CI34">
        <f t="shared" si="32"/>
        <v>99.525000000000006</v>
      </c>
      <c r="CJ34">
        <f t="shared" si="32"/>
        <v>99.59</v>
      </c>
      <c r="CK34">
        <f t="shared" si="32"/>
        <v>99.655000000000015</v>
      </c>
      <c r="CL34">
        <f t="shared" si="32"/>
        <v>99.720000000000013</v>
      </c>
      <c r="CM34">
        <f t="shared" si="32"/>
        <v>99.784999999999997</v>
      </c>
      <c r="CN34">
        <f t="shared" si="32"/>
        <v>99.850000000000009</v>
      </c>
      <c r="CO34">
        <f t="shared" si="32"/>
        <v>99.915000000000006</v>
      </c>
      <c r="CP34">
        <f t="shared" si="32"/>
        <v>99.980000000000018</v>
      </c>
      <c r="CQ34">
        <f t="shared" si="32"/>
        <v>100.045</v>
      </c>
      <c r="CR34">
        <f t="shared" si="32"/>
        <v>100.11</v>
      </c>
      <c r="CS34">
        <f t="shared" si="32"/>
        <v>100.17500000000001</v>
      </c>
      <c r="CT34">
        <f t="shared" si="32"/>
        <v>100.24000000000001</v>
      </c>
      <c r="CU34">
        <f t="shared" si="32"/>
        <v>100.30500000000001</v>
      </c>
      <c r="CV34">
        <f t="shared" si="32"/>
        <v>100.37</v>
      </c>
      <c r="CW34">
        <f t="shared" si="32"/>
        <v>100.435</v>
      </c>
      <c r="CX34">
        <f t="shared" si="32"/>
        <v>100.5</v>
      </c>
      <c r="CY34">
        <f t="shared" si="32"/>
        <v>100.565</v>
      </c>
      <c r="CZ34">
        <f t="shared" si="32"/>
        <v>100.63000000000001</v>
      </c>
      <c r="DA34">
        <f t="shared" si="32"/>
        <v>100.69499999999999</v>
      </c>
      <c r="DB34">
        <f t="shared" si="32"/>
        <v>100.76</v>
      </c>
      <c r="DC34">
        <f t="shared" si="32"/>
        <v>100.825</v>
      </c>
      <c r="DD34">
        <f t="shared" si="32"/>
        <v>100.89</v>
      </c>
      <c r="DE34">
        <f t="shared" si="32"/>
        <v>100.955</v>
      </c>
      <c r="DF34">
        <f t="shared" si="32"/>
        <v>101.02</v>
      </c>
      <c r="DG34">
        <f t="shared" si="32"/>
        <v>101.08500000000001</v>
      </c>
      <c r="DH34">
        <f t="shared" si="32"/>
        <v>101.15</v>
      </c>
      <c r="DI34">
        <f t="shared" si="32"/>
        <v>101.21499999999999</v>
      </c>
      <c r="DJ34">
        <f t="shared" si="32"/>
        <v>101.28</v>
      </c>
      <c r="DK34">
        <f t="shared" si="32"/>
        <v>101.345</v>
      </c>
      <c r="DL34">
        <f t="shared" si="32"/>
        <v>101.41000000000001</v>
      </c>
      <c r="DM34">
        <f t="shared" si="32"/>
        <v>101.47499999999999</v>
      </c>
      <c r="DN34">
        <f t="shared" si="32"/>
        <v>101.53999999999999</v>
      </c>
      <c r="DO34">
        <f t="shared" si="32"/>
        <v>101.605</v>
      </c>
      <c r="DP34">
        <f t="shared" si="32"/>
        <v>101.67</v>
      </c>
      <c r="DQ34">
        <f t="shared" si="32"/>
        <v>101.735</v>
      </c>
      <c r="DR34">
        <f t="shared" si="32"/>
        <v>101.8</v>
      </c>
      <c r="DS34">
        <f t="shared" si="32"/>
        <v>101.86499999999999</v>
      </c>
      <c r="DT34">
        <f t="shared" si="32"/>
        <v>101.93</v>
      </c>
      <c r="DU34">
        <f t="shared" si="32"/>
        <v>101.99499999999999</v>
      </c>
      <c r="DV34">
        <f t="shared" si="32"/>
        <v>102.06</v>
      </c>
      <c r="DW34">
        <f t="shared" si="32"/>
        <v>102.125</v>
      </c>
      <c r="DX34">
        <f t="shared" si="32"/>
        <v>102.19</v>
      </c>
      <c r="DY34">
        <f t="shared" si="32"/>
        <v>102.25500000000001</v>
      </c>
      <c r="DZ34">
        <f t="shared" si="24"/>
        <v>102.32</v>
      </c>
      <c r="EA34">
        <f t="shared" si="24"/>
        <v>102.38500000000001</v>
      </c>
      <c r="EB34">
        <f t="shared" si="24"/>
        <v>102.45</v>
      </c>
      <c r="EC34">
        <f t="shared" si="24"/>
        <v>102.515</v>
      </c>
      <c r="ED34">
        <f t="shared" si="24"/>
        <v>102.58</v>
      </c>
      <c r="EE34">
        <f t="shared" ref="EE34:EX34" si="34">90+10*EE$3-15*$A34+5*EE$3*$A34</f>
        <v>102.645</v>
      </c>
      <c r="EF34">
        <f t="shared" si="34"/>
        <v>102.71000000000001</v>
      </c>
      <c r="EG34">
        <f t="shared" si="34"/>
        <v>102.77500000000001</v>
      </c>
      <c r="EH34">
        <f t="shared" si="34"/>
        <v>102.83999999999999</v>
      </c>
      <c r="EI34">
        <f t="shared" si="34"/>
        <v>102.905</v>
      </c>
      <c r="EJ34">
        <f t="shared" si="34"/>
        <v>102.97</v>
      </c>
      <c r="EK34">
        <f t="shared" si="34"/>
        <v>103.03500000000001</v>
      </c>
      <c r="EL34">
        <f t="shared" si="34"/>
        <v>103.1</v>
      </c>
      <c r="EM34">
        <f t="shared" si="34"/>
        <v>103.16499999999999</v>
      </c>
      <c r="EN34">
        <f t="shared" si="34"/>
        <v>103.23</v>
      </c>
      <c r="EO34">
        <f t="shared" si="34"/>
        <v>103.295</v>
      </c>
      <c r="EP34">
        <f t="shared" si="34"/>
        <v>103.36</v>
      </c>
      <c r="EQ34">
        <f t="shared" si="34"/>
        <v>103.425</v>
      </c>
      <c r="ER34">
        <f t="shared" si="34"/>
        <v>103.49</v>
      </c>
      <c r="ES34">
        <f t="shared" si="34"/>
        <v>103.55500000000001</v>
      </c>
      <c r="ET34">
        <f t="shared" si="34"/>
        <v>103.61999999999999</v>
      </c>
      <c r="EU34">
        <f t="shared" si="34"/>
        <v>103.685</v>
      </c>
      <c r="EV34">
        <f t="shared" si="34"/>
        <v>103.75</v>
      </c>
      <c r="EW34">
        <f t="shared" si="34"/>
        <v>103.815</v>
      </c>
      <c r="EX34">
        <f t="shared" si="34"/>
        <v>103.88000000000001</v>
      </c>
      <c r="EY34">
        <f t="shared" si="25"/>
        <v>103.94499999999999</v>
      </c>
      <c r="EZ34">
        <f t="shared" si="25"/>
        <v>104.01</v>
      </c>
      <c r="FA34">
        <f t="shared" si="25"/>
        <v>104.075</v>
      </c>
      <c r="FB34">
        <f t="shared" si="25"/>
        <v>104.14</v>
      </c>
      <c r="FC34">
        <f t="shared" si="25"/>
        <v>104.205</v>
      </c>
      <c r="FD34">
        <f t="shared" si="25"/>
        <v>104.27</v>
      </c>
      <c r="FE34">
        <f t="shared" si="25"/>
        <v>104.33500000000001</v>
      </c>
      <c r="FF34">
        <f t="shared" si="25"/>
        <v>104.4</v>
      </c>
      <c r="FG34">
        <f t="shared" si="25"/>
        <v>104.46499999999999</v>
      </c>
      <c r="FH34">
        <f t="shared" si="25"/>
        <v>104.53</v>
      </c>
      <c r="FI34">
        <f t="shared" si="25"/>
        <v>104.595</v>
      </c>
      <c r="FJ34">
        <f t="shared" si="25"/>
        <v>104.66000000000001</v>
      </c>
      <c r="FK34">
        <f t="shared" si="25"/>
        <v>104.72499999999999</v>
      </c>
      <c r="FL34">
        <f t="shared" si="25"/>
        <v>104.78999999999999</v>
      </c>
      <c r="FM34">
        <f t="shared" si="25"/>
        <v>104.855</v>
      </c>
      <c r="FN34">
        <f t="shared" si="25"/>
        <v>104.92</v>
      </c>
      <c r="FO34">
        <f t="shared" si="31"/>
        <v>104.985</v>
      </c>
      <c r="FP34">
        <f t="shared" si="31"/>
        <v>105.05</v>
      </c>
      <c r="FQ34">
        <f t="shared" si="31"/>
        <v>105.11499999999999</v>
      </c>
      <c r="FR34">
        <f t="shared" si="31"/>
        <v>105.18</v>
      </c>
      <c r="FS34">
        <f t="shared" si="31"/>
        <v>105.245</v>
      </c>
      <c r="FT34">
        <f t="shared" si="31"/>
        <v>105.31</v>
      </c>
      <c r="FU34">
        <f t="shared" si="31"/>
        <v>105.375</v>
      </c>
      <c r="FV34">
        <f t="shared" si="31"/>
        <v>105.44</v>
      </c>
      <c r="FW34">
        <f t="shared" si="31"/>
        <v>105.50500000000001</v>
      </c>
      <c r="FX34">
        <f t="shared" si="31"/>
        <v>105.57</v>
      </c>
      <c r="FY34">
        <f t="shared" si="31"/>
        <v>105.63500000000001</v>
      </c>
      <c r="FZ34">
        <f t="shared" si="31"/>
        <v>105.7</v>
      </c>
      <c r="GA34">
        <f t="shared" si="31"/>
        <v>105.765</v>
      </c>
      <c r="GB34">
        <f t="shared" si="31"/>
        <v>105.83</v>
      </c>
      <c r="GC34">
        <f t="shared" si="31"/>
        <v>105.895</v>
      </c>
      <c r="GD34">
        <f t="shared" si="31"/>
        <v>105.96000000000001</v>
      </c>
      <c r="GE34">
        <f t="shared" si="31"/>
        <v>106.02500000000001</v>
      </c>
      <c r="GF34">
        <f t="shared" si="31"/>
        <v>106.08999999999999</v>
      </c>
      <c r="GG34">
        <f t="shared" si="31"/>
        <v>106.155</v>
      </c>
      <c r="GH34">
        <f t="shared" si="31"/>
        <v>106.22</v>
      </c>
      <c r="GI34">
        <f t="shared" si="31"/>
        <v>106.28500000000001</v>
      </c>
      <c r="GJ34">
        <f t="shared" si="31"/>
        <v>106.35</v>
      </c>
      <c r="GK34">
        <f t="shared" si="31"/>
        <v>106.41499999999999</v>
      </c>
      <c r="GL34">
        <f t="shared" si="31"/>
        <v>106.48</v>
      </c>
      <c r="GM34">
        <f t="shared" si="31"/>
        <v>106.545</v>
      </c>
      <c r="GN34">
        <f t="shared" si="31"/>
        <v>106.61000000000001</v>
      </c>
      <c r="GO34">
        <f t="shared" si="31"/>
        <v>106.675</v>
      </c>
      <c r="GP34">
        <f t="shared" si="31"/>
        <v>106.74</v>
      </c>
      <c r="GQ34">
        <f t="shared" si="31"/>
        <v>106.80500000000001</v>
      </c>
      <c r="GR34">
        <f t="shared" si="31"/>
        <v>106.86999999999999</v>
      </c>
      <c r="GS34">
        <f t="shared" si="31"/>
        <v>106.935</v>
      </c>
      <c r="GT34">
        <f t="shared" si="31"/>
        <v>107</v>
      </c>
    </row>
    <row r="35" spans="1:202" x14ac:dyDescent="0.25">
      <c r="A35">
        <v>-0.69</v>
      </c>
      <c r="B35">
        <f t="shared" si="4"/>
        <v>93.8</v>
      </c>
      <c r="C35">
        <f t="shared" si="33"/>
        <v>93.865499999999983</v>
      </c>
      <c r="D35">
        <f t="shared" si="33"/>
        <v>93.930999999999997</v>
      </c>
      <c r="E35">
        <f t="shared" si="33"/>
        <v>93.996499999999997</v>
      </c>
      <c r="F35">
        <f t="shared" si="33"/>
        <v>94.061999999999998</v>
      </c>
      <c r="G35">
        <f t="shared" si="33"/>
        <v>94.127499999999998</v>
      </c>
      <c r="H35">
        <f t="shared" si="33"/>
        <v>94.192999999999984</v>
      </c>
      <c r="I35">
        <f t="shared" si="33"/>
        <v>94.258499999999998</v>
      </c>
      <c r="J35">
        <f t="shared" si="33"/>
        <v>94.323999999999998</v>
      </c>
      <c r="K35">
        <f t="shared" si="33"/>
        <v>94.389499999999998</v>
      </c>
      <c r="L35">
        <f t="shared" si="33"/>
        <v>94.454999999999998</v>
      </c>
      <c r="M35">
        <f t="shared" si="33"/>
        <v>94.520499999999984</v>
      </c>
      <c r="N35">
        <f t="shared" si="33"/>
        <v>94.585999999999999</v>
      </c>
      <c r="O35">
        <f t="shared" si="33"/>
        <v>94.651499999999984</v>
      </c>
      <c r="P35">
        <f t="shared" si="33"/>
        <v>94.716999999999999</v>
      </c>
      <c r="Q35">
        <f t="shared" si="33"/>
        <v>94.782499999999999</v>
      </c>
      <c r="R35">
        <f t="shared" si="33"/>
        <v>94.847999999999985</v>
      </c>
      <c r="S35">
        <f t="shared" si="33"/>
        <v>94.913499999999999</v>
      </c>
      <c r="T35">
        <f t="shared" si="33"/>
        <v>94.978999999999985</v>
      </c>
      <c r="U35">
        <f t="shared" si="33"/>
        <v>95.044499999999999</v>
      </c>
      <c r="V35">
        <f t="shared" si="33"/>
        <v>95.11</v>
      </c>
      <c r="W35">
        <f t="shared" si="33"/>
        <v>95.175499999999985</v>
      </c>
      <c r="X35">
        <f t="shared" si="33"/>
        <v>95.241</v>
      </c>
      <c r="Y35">
        <f t="shared" si="33"/>
        <v>95.306499999999986</v>
      </c>
      <c r="Z35">
        <f t="shared" si="33"/>
        <v>95.372</v>
      </c>
      <c r="AA35">
        <f t="shared" si="33"/>
        <v>95.4375</v>
      </c>
      <c r="AB35">
        <f t="shared" si="33"/>
        <v>95.502999999999986</v>
      </c>
      <c r="AC35">
        <f t="shared" si="33"/>
        <v>95.5685</v>
      </c>
      <c r="AD35">
        <f t="shared" si="33"/>
        <v>95.633999999999986</v>
      </c>
      <c r="AE35">
        <f t="shared" si="33"/>
        <v>95.6995</v>
      </c>
      <c r="AF35">
        <f t="shared" si="33"/>
        <v>95.765000000000001</v>
      </c>
      <c r="AG35">
        <f t="shared" si="33"/>
        <v>95.830499999999986</v>
      </c>
      <c r="AH35">
        <f t="shared" si="33"/>
        <v>95.896000000000001</v>
      </c>
      <c r="AI35">
        <f t="shared" si="33"/>
        <v>95.961499999999987</v>
      </c>
      <c r="AJ35">
        <f t="shared" si="33"/>
        <v>96.027000000000001</v>
      </c>
      <c r="AK35">
        <f t="shared" si="33"/>
        <v>96.092500000000001</v>
      </c>
      <c r="AL35">
        <f t="shared" si="33"/>
        <v>96.157999999999987</v>
      </c>
      <c r="AM35">
        <f t="shared" si="33"/>
        <v>96.223500000000001</v>
      </c>
      <c r="AN35">
        <f t="shared" si="33"/>
        <v>96.288999999999987</v>
      </c>
      <c r="AO35">
        <f t="shared" si="33"/>
        <v>96.354500000000002</v>
      </c>
      <c r="AP35">
        <f t="shared" si="33"/>
        <v>96.419999999999987</v>
      </c>
      <c r="AQ35">
        <f t="shared" si="33"/>
        <v>96.485499999999988</v>
      </c>
      <c r="AR35">
        <f t="shared" si="33"/>
        <v>96.551000000000002</v>
      </c>
      <c r="AS35">
        <f t="shared" si="33"/>
        <v>96.616499999999988</v>
      </c>
      <c r="AT35">
        <f t="shared" si="33"/>
        <v>96.682000000000002</v>
      </c>
      <c r="AU35">
        <f t="shared" si="33"/>
        <v>96.747499999999988</v>
      </c>
      <c r="AV35">
        <f t="shared" si="33"/>
        <v>96.812999999999988</v>
      </c>
      <c r="AW35">
        <f t="shared" si="33"/>
        <v>96.878500000000003</v>
      </c>
      <c r="AX35">
        <f t="shared" si="33"/>
        <v>96.943999999999988</v>
      </c>
      <c r="AY35">
        <f t="shared" si="33"/>
        <v>97.009500000000003</v>
      </c>
      <c r="AZ35">
        <f t="shared" si="33"/>
        <v>97.074999999999989</v>
      </c>
      <c r="BA35">
        <f t="shared" si="33"/>
        <v>97.140499999999989</v>
      </c>
      <c r="BB35">
        <f t="shared" si="33"/>
        <v>97.206000000000003</v>
      </c>
      <c r="BC35">
        <f t="shared" si="33"/>
        <v>97.271499999999989</v>
      </c>
      <c r="BD35">
        <f t="shared" si="33"/>
        <v>97.337000000000003</v>
      </c>
      <c r="BE35">
        <f t="shared" si="33"/>
        <v>97.402499999999989</v>
      </c>
      <c r="BF35">
        <f t="shared" si="33"/>
        <v>97.467999999999989</v>
      </c>
      <c r="BG35">
        <f t="shared" si="33"/>
        <v>97.533500000000004</v>
      </c>
      <c r="BH35">
        <f t="shared" si="33"/>
        <v>97.599000000000004</v>
      </c>
      <c r="BI35">
        <f t="shared" si="33"/>
        <v>97.66449999999999</v>
      </c>
      <c r="BJ35">
        <f t="shared" si="33"/>
        <v>97.73</v>
      </c>
      <c r="BK35">
        <f t="shared" si="33"/>
        <v>97.795500000000004</v>
      </c>
      <c r="BL35">
        <f t="shared" si="33"/>
        <v>97.861000000000004</v>
      </c>
      <c r="BM35">
        <f t="shared" si="33"/>
        <v>97.926500000000004</v>
      </c>
      <c r="BN35">
        <f t="shared" si="33"/>
        <v>97.99199999999999</v>
      </c>
      <c r="BO35">
        <f t="shared" si="32"/>
        <v>98.057500000000005</v>
      </c>
      <c r="BP35">
        <f t="shared" si="32"/>
        <v>98.123000000000005</v>
      </c>
      <c r="BQ35">
        <f t="shared" si="32"/>
        <v>98.188500000000005</v>
      </c>
      <c r="BR35">
        <f t="shared" si="32"/>
        <v>98.254000000000005</v>
      </c>
      <c r="BS35">
        <f t="shared" si="32"/>
        <v>98.319499999999991</v>
      </c>
      <c r="BT35">
        <f t="shared" si="32"/>
        <v>98.385000000000005</v>
      </c>
      <c r="BU35">
        <f t="shared" si="32"/>
        <v>98.450500000000005</v>
      </c>
      <c r="BV35">
        <f t="shared" si="32"/>
        <v>98.516000000000005</v>
      </c>
      <c r="BW35">
        <f t="shared" si="32"/>
        <v>98.581500000000005</v>
      </c>
      <c r="BX35">
        <f t="shared" si="32"/>
        <v>98.646999999999991</v>
      </c>
      <c r="BY35">
        <f t="shared" si="32"/>
        <v>98.712500000000006</v>
      </c>
      <c r="BZ35">
        <f t="shared" si="32"/>
        <v>98.778000000000006</v>
      </c>
      <c r="CA35">
        <f t="shared" si="32"/>
        <v>98.843500000000006</v>
      </c>
      <c r="CB35">
        <f t="shared" si="32"/>
        <v>98.909000000000006</v>
      </c>
      <c r="CC35">
        <f t="shared" si="32"/>
        <v>98.974499999999992</v>
      </c>
      <c r="CD35">
        <f t="shared" si="32"/>
        <v>99.04</v>
      </c>
      <c r="CE35">
        <f t="shared" si="32"/>
        <v>99.105500000000006</v>
      </c>
      <c r="CF35">
        <f t="shared" si="32"/>
        <v>99.171000000000006</v>
      </c>
      <c r="CG35">
        <f t="shared" si="32"/>
        <v>99.236500000000007</v>
      </c>
      <c r="CH35">
        <f t="shared" si="32"/>
        <v>99.301999999999992</v>
      </c>
      <c r="CI35">
        <f t="shared" si="32"/>
        <v>99.367500000000007</v>
      </c>
      <c r="CJ35">
        <f t="shared" si="32"/>
        <v>99.432999999999993</v>
      </c>
      <c r="CK35">
        <f t="shared" si="32"/>
        <v>99.498500000000007</v>
      </c>
      <c r="CL35">
        <f t="shared" si="32"/>
        <v>99.564000000000007</v>
      </c>
      <c r="CM35">
        <f t="shared" si="32"/>
        <v>99.629499999999993</v>
      </c>
      <c r="CN35">
        <f t="shared" si="32"/>
        <v>99.695000000000007</v>
      </c>
      <c r="CO35">
        <f t="shared" si="32"/>
        <v>99.760499999999993</v>
      </c>
      <c r="CP35">
        <f t="shared" si="32"/>
        <v>99.826000000000008</v>
      </c>
      <c r="CQ35">
        <f t="shared" si="32"/>
        <v>99.891500000000008</v>
      </c>
      <c r="CR35">
        <f t="shared" si="32"/>
        <v>99.956999999999994</v>
      </c>
      <c r="CS35">
        <f t="shared" si="32"/>
        <v>100.02250000000001</v>
      </c>
      <c r="CT35">
        <f t="shared" si="32"/>
        <v>100.08799999999999</v>
      </c>
      <c r="CU35">
        <f t="shared" si="32"/>
        <v>100.15350000000001</v>
      </c>
      <c r="CV35">
        <f t="shared" si="32"/>
        <v>100.21900000000001</v>
      </c>
      <c r="CW35">
        <f t="shared" si="32"/>
        <v>100.28449999999999</v>
      </c>
      <c r="CX35">
        <f t="shared" si="32"/>
        <v>100.35</v>
      </c>
      <c r="CY35">
        <f t="shared" si="32"/>
        <v>100.41549999999999</v>
      </c>
      <c r="CZ35">
        <f t="shared" si="32"/>
        <v>100.48099999999999</v>
      </c>
      <c r="DA35">
        <f t="shared" si="32"/>
        <v>100.54649999999999</v>
      </c>
      <c r="DB35">
        <f t="shared" si="32"/>
        <v>100.61199999999999</v>
      </c>
      <c r="DC35">
        <f t="shared" si="32"/>
        <v>100.67749999999999</v>
      </c>
      <c r="DD35">
        <f t="shared" si="32"/>
        <v>100.74299999999999</v>
      </c>
      <c r="DE35">
        <f t="shared" si="32"/>
        <v>100.8085</v>
      </c>
      <c r="DF35">
        <f t="shared" si="32"/>
        <v>100.874</v>
      </c>
      <c r="DG35">
        <f t="shared" si="32"/>
        <v>100.9395</v>
      </c>
      <c r="DH35">
        <f t="shared" si="32"/>
        <v>101.005</v>
      </c>
      <c r="DI35">
        <f t="shared" si="32"/>
        <v>101.0705</v>
      </c>
      <c r="DJ35">
        <f t="shared" si="32"/>
        <v>101.136</v>
      </c>
      <c r="DK35">
        <f t="shared" si="32"/>
        <v>101.2015</v>
      </c>
      <c r="DL35">
        <f t="shared" si="32"/>
        <v>101.267</v>
      </c>
      <c r="DM35">
        <f t="shared" si="32"/>
        <v>101.3325</v>
      </c>
      <c r="DN35">
        <f t="shared" si="32"/>
        <v>101.39799999999998</v>
      </c>
      <c r="DO35">
        <f t="shared" si="32"/>
        <v>101.4635</v>
      </c>
      <c r="DP35">
        <f t="shared" si="32"/>
        <v>101.529</v>
      </c>
      <c r="DQ35">
        <f t="shared" si="32"/>
        <v>101.5945</v>
      </c>
      <c r="DR35">
        <f t="shared" si="32"/>
        <v>101.66</v>
      </c>
      <c r="DS35">
        <f t="shared" si="32"/>
        <v>101.72549999999998</v>
      </c>
      <c r="DT35">
        <f t="shared" si="32"/>
        <v>101.791</v>
      </c>
      <c r="DU35">
        <f t="shared" si="32"/>
        <v>101.8565</v>
      </c>
      <c r="DV35">
        <f t="shared" si="32"/>
        <v>101.922</v>
      </c>
      <c r="DW35">
        <f t="shared" si="32"/>
        <v>101.9875</v>
      </c>
      <c r="DX35">
        <f t="shared" si="32"/>
        <v>102.05299999999998</v>
      </c>
      <c r="DY35">
        <f t="shared" si="32"/>
        <v>102.1185</v>
      </c>
      <c r="DZ35">
        <f t="shared" ref="DZ35:EX45" si="35">90+10*DZ$3-15*$A35+5*DZ$3*$A35</f>
        <v>102.184</v>
      </c>
      <c r="EA35">
        <f t="shared" si="35"/>
        <v>102.2495</v>
      </c>
      <c r="EB35">
        <f t="shared" si="35"/>
        <v>102.315</v>
      </c>
      <c r="EC35">
        <f t="shared" si="35"/>
        <v>102.38049999999998</v>
      </c>
      <c r="ED35">
        <f t="shared" si="35"/>
        <v>102.446</v>
      </c>
      <c r="EE35">
        <f t="shared" si="35"/>
        <v>102.5115</v>
      </c>
      <c r="EF35">
        <f t="shared" si="35"/>
        <v>102.577</v>
      </c>
      <c r="EG35">
        <f t="shared" si="35"/>
        <v>102.6425</v>
      </c>
      <c r="EH35">
        <f t="shared" si="35"/>
        <v>102.70799999999998</v>
      </c>
      <c r="EI35">
        <f t="shared" si="35"/>
        <v>102.7735</v>
      </c>
      <c r="EJ35">
        <f t="shared" si="35"/>
        <v>102.839</v>
      </c>
      <c r="EK35">
        <f t="shared" si="35"/>
        <v>102.9045</v>
      </c>
      <c r="EL35">
        <f t="shared" si="35"/>
        <v>102.97</v>
      </c>
      <c r="EM35">
        <f t="shared" si="35"/>
        <v>103.03549999999998</v>
      </c>
      <c r="EN35">
        <f t="shared" si="35"/>
        <v>103.101</v>
      </c>
      <c r="EO35">
        <f t="shared" si="35"/>
        <v>103.16649999999998</v>
      </c>
      <c r="EP35">
        <f t="shared" si="35"/>
        <v>103.232</v>
      </c>
      <c r="EQ35">
        <f t="shared" si="35"/>
        <v>103.2975</v>
      </c>
      <c r="ER35">
        <f t="shared" si="35"/>
        <v>103.36299999999999</v>
      </c>
      <c r="ES35">
        <f t="shared" si="35"/>
        <v>103.4285</v>
      </c>
      <c r="ET35">
        <f t="shared" si="35"/>
        <v>103.49399999999999</v>
      </c>
      <c r="EU35">
        <f t="shared" si="35"/>
        <v>103.5595</v>
      </c>
      <c r="EV35">
        <f t="shared" si="35"/>
        <v>103.625</v>
      </c>
      <c r="EW35">
        <f t="shared" si="35"/>
        <v>103.69049999999999</v>
      </c>
      <c r="EX35">
        <f t="shared" si="35"/>
        <v>103.756</v>
      </c>
      <c r="EY35">
        <f t="shared" si="25"/>
        <v>103.82149999999999</v>
      </c>
      <c r="EZ35">
        <f t="shared" si="25"/>
        <v>103.887</v>
      </c>
      <c r="FA35">
        <f t="shared" si="25"/>
        <v>103.9525</v>
      </c>
      <c r="FB35">
        <f t="shared" si="25"/>
        <v>104.01799999999999</v>
      </c>
      <c r="FC35">
        <f t="shared" si="25"/>
        <v>104.0835</v>
      </c>
      <c r="FD35">
        <f t="shared" si="25"/>
        <v>104.14899999999999</v>
      </c>
      <c r="FE35">
        <f t="shared" si="25"/>
        <v>104.2145</v>
      </c>
      <c r="FF35">
        <f t="shared" si="25"/>
        <v>104.28</v>
      </c>
      <c r="FG35">
        <f t="shared" si="25"/>
        <v>104.34549999999999</v>
      </c>
      <c r="FH35">
        <f t="shared" si="25"/>
        <v>104.411</v>
      </c>
      <c r="FI35">
        <f t="shared" si="25"/>
        <v>104.47649999999999</v>
      </c>
      <c r="FJ35">
        <f t="shared" si="25"/>
        <v>104.542</v>
      </c>
      <c r="FK35">
        <f t="shared" si="25"/>
        <v>104.60749999999999</v>
      </c>
      <c r="FL35">
        <f t="shared" si="25"/>
        <v>104.67299999999999</v>
      </c>
      <c r="FM35">
        <f t="shared" si="25"/>
        <v>104.7385</v>
      </c>
      <c r="FN35">
        <f t="shared" si="25"/>
        <v>104.80399999999999</v>
      </c>
      <c r="FO35">
        <f t="shared" si="31"/>
        <v>104.8695</v>
      </c>
      <c r="FP35">
        <f t="shared" si="31"/>
        <v>104.93499999999999</v>
      </c>
      <c r="FQ35">
        <f t="shared" si="31"/>
        <v>105.00049999999999</v>
      </c>
      <c r="FR35">
        <f t="shared" si="31"/>
        <v>105.066</v>
      </c>
      <c r="FS35">
        <f t="shared" si="31"/>
        <v>105.13149999999999</v>
      </c>
      <c r="FT35">
        <f t="shared" si="31"/>
        <v>105.197</v>
      </c>
      <c r="FU35">
        <f t="shared" si="31"/>
        <v>105.26249999999999</v>
      </c>
      <c r="FV35">
        <f t="shared" si="31"/>
        <v>105.32799999999999</v>
      </c>
      <c r="FW35">
        <f t="shared" si="31"/>
        <v>105.3935</v>
      </c>
      <c r="FX35">
        <f t="shared" si="31"/>
        <v>105.45899999999999</v>
      </c>
      <c r="FY35">
        <f t="shared" si="31"/>
        <v>105.5245</v>
      </c>
      <c r="FZ35">
        <f t="shared" si="31"/>
        <v>105.58999999999999</v>
      </c>
      <c r="GA35">
        <f t="shared" si="31"/>
        <v>105.65549999999999</v>
      </c>
      <c r="GB35">
        <f t="shared" si="31"/>
        <v>105.721</v>
      </c>
      <c r="GC35">
        <f t="shared" si="31"/>
        <v>105.78649999999999</v>
      </c>
      <c r="GD35">
        <f t="shared" si="31"/>
        <v>105.852</v>
      </c>
      <c r="GE35">
        <f t="shared" si="31"/>
        <v>105.91749999999999</v>
      </c>
      <c r="GF35">
        <f t="shared" si="31"/>
        <v>105.98299999999999</v>
      </c>
      <c r="GG35">
        <f t="shared" si="31"/>
        <v>106.0485</v>
      </c>
      <c r="GH35">
        <f t="shared" si="31"/>
        <v>106.11399999999999</v>
      </c>
      <c r="GI35">
        <f t="shared" si="31"/>
        <v>106.1795</v>
      </c>
      <c r="GJ35">
        <f t="shared" si="31"/>
        <v>106.24499999999999</v>
      </c>
      <c r="GK35">
        <f t="shared" si="31"/>
        <v>106.31049999999999</v>
      </c>
      <c r="GL35">
        <f t="shared" si="31"/>
        <v>106.37599999999999</v>
      </c>
      <c r="GM35">
        <f t="shared" si="31"/>
        <v>106.44149999999999</v>
      </c>
      <c r="GN35">
        <f t="shared" si="31"/>
        <v>106.50700000000001</v>
      </c>
      <c r="GO35">
        <f t="shared" si="31"/>
        <v>106.57249999999999</v>
      </c>
      <c r="GP35">
        <f t="shared" si="31"/>
        <v>106.63799999999999</v>
      </c>
      <c r="GQ35">
        <f t="shared" si="31"/>
        <v>106.70349999999999</v>
      </c>
      <c r="GR35">
        <f t="shared" si="31"/>
        <v>106.76899999999999</v>
      </c>
      <c r="GS35">
        <f t="shared" si="31"/>
        <v>106.83450000000001</v>
      </c>
      <c r="GT35">
        <f t="shared" si="31"/>
        <v>106.89999999999999</v>
      </c>
    </row>
    <row r="36" spans="1:202" x14ac:dyDescent="0.25">
      <c r="A36">
        <v>-0.68</v>
      </c>
      <c r="B36">
        <f t="shared" si="4"/>
        <v>93.600000000000009</v>
      </c>
      <c r="C36">
        <f t="shared" si="33"/>
        <v>93.665999999999997</v>
      </c>
      <c r="D36">
        <f t="shared" si="33"/>
        <v>93.731999999999999</v>
      </c>
      <c r="E36">
        <f t="shared" si="33"/>
        <v>93.798000000000002</v>
      </c>
      <c r="F36">
        <f t="shared" si="33"/>
        <v>93.864000000000004</v>
      </c>
      <c r="G36">
        <f t="shared" si="33"/>
        <v>93.93</v>
      </c>
      <c r="H36">
        <f t="shared" si="33"/>
        <v>93.995999999999995</v>
      </c>
      <c r="I36">
        <f t="shared" si="33"/>
        <v>94.062000000000012</v>
      </c>
      <c r="J36">
        <f t="shared" si="33"/>
        <v>94.128</v>
      </c>
      <c r="K36">
        <f t="shared" si="33"/>
        <v>94.194000000000003</v>
      </c>
      <c r="L36">
        <f t="shared" si="33"/>
        <v>94.26</v>
      </c>
      <c r="M36">
        <f t="shared" si="33"/>
        <v>94.325999999999993</v>
      </c>
      <c r="N36">
        <f t="shared" si="33"/>
        <v>94.39200000000001</v>
      </c>
      <c r="O36">
        <f t="shared" si="33"/>
        <v>94.457999999999998</v>
      </c>
      <c r="P36">
        <f t="shared" si="33"/>
        <v>94.524000000000015</v>
      </c>
      <c r="Q36">
        <f t="shared" si="33"/>
        <v>94.59</v>
      </c>
      <c r="R36">
        <f t="shared" si="33"/>
        <v>94.655999999999992</v>
      </c>
      <c r="S36">
        <f t="shared" si="33"/>
        <v>94.722000000000008</v>
      </c>
      <c r="T36">
        <f t="shared" si="33"/>
        <v>94.787999999999997</v>
      </c>
      <c r="U36">
        <f t="shared" si="33"/>
        <v>94.854000000000013</v>
      </c>
      <c r="V36">
        <f t="shared" si="33"/>
        <v>94.92</v>
      </c>
      <c r="W36">
        <f t="shared" si="33"/>
        <v>94.986000000000004</v>
      </c>
      <c r="X36">
        <f t="shared" si="33"/>
        <v>95.052000000000007</v>
      </c>
      <c r="Y36">
        <f t="shared" si="33"/>
        <v>95.117999999999995</v>
      </c>
      <c r="Z36">
        <f t="shared" si="33"/>
        <v>95.184000000000012</v>
      </c>
      <c r="AA36">
        <f t="shared" si="33"/>
        <v>95.25</v>
      </c>
      <c r="AB36">
        <f t="shared" si="33"/>
        <v>95.316000000000003</v>
      </c>
      <c r="AC36">
        <f t="shared" si="33"/>
        <v>95.382000000000005</v>
      </c>
      <c r="AD36">
        <f t="shared" si="33"/>
        <v>95.447999999999993</v>
      </c>
      <c r="AE36">
        <f t="shared" si="33"/>
        <v>95.51400000000001</v>
      </c>
      <c r="AF36">
        <f t="shared" si="33"/>
        <v>95.58</v>
      </c>
      <c r="AG36">
        <f t="shared" si="33"/>
        <v>95.646000000000001</v>
      </c>
      <c r="AH36">
        <f t="shared" si="33"/>
        <v>95.712000000000003</v>
      </c>
      <c r="AI36">
        <f t="shared" si="33"/>
        <v>95.778000000000006</v>
      </c>
      <c r="AJ36">
        <f t="shared" si="33"/>
        <v>95.844000000000008</v>
      </c>
      <c r="AK36">
        <f t="shared" si="33"/>
        <v>95.91</v>
      </c>
      <c r="AL36">
        <f t="shared" si="33"/>
        <v>95.975999999999999</v>
      </c>
      <c r="AM36">
        <f t="shared" si="33"/>
        <v>96.042000000000002</v>
      </c>
      <c r="AN36">
        <f t="shared" si="33"/>
        <v>96.108000000000004</v>
      </c>
      <c r="AO36">
        <f t="shared" si="33"/>
        <v>96.174000000000007</v>
      </c>
      <c r="AP36">
        <f t="shared" si="33"/>
        <v>96.240000000000009</v>
      </c>
      <c r="AQ36">
        <f t="shared" si="33"/>
        <v>96.305999999999997</v>
      </c>
      <c r="AR36">
        <f t="shared" si="33"/>
        <v>96.372</v>
      </c>
      <c r="AS36">
        <f t="shared" si="33"/>
        <v>96.438000000000002</v>
      </c>
      <c r="AT36">
        <f t="shared" si="33"/>
        <v>96.504000000000005</v>
      </c>
      <c r="AU36">
        <f t="shared" si="33"/>
        <v>96.570000000000007</v>
      </c>
      <c r="AV36">
        <f t="shared" si="33"/>
        <v>96.635999999999996</v>
      </c>
      <c r="AW36">
        <f t="shared" si="33"/>
        <v>96.702000000000012</v>
      </c>
      <c r="AX36">
        <f t="shared" si="33"/>
        <v>96.768000000000001</v>
      </c>
      <c r="AY36">
        <f t="shared" si="33"/>
        <v>96.834000000000003</v>
      </c>
      <c r="AZ36">
        <f t="shared" si="33"/>
        <v>96.9</v>
      </c>
      <c r="BA36">
        <f t="shared" si="33"/>
        <v>96.965999999999994</v>
      </c>
      <c r="BB36">
        <f t="shared" si="33"/>
        <v>97.032000000000011</v>
      </c>
      <c r="BC36">
        <f t="shared" si="33"/>
        <v>97.097999999999999</v>
      </c>
      <c r="BD36">
        <f t="shared" si="33"/>
        <v>97.164000000000016</v>
      </c>
      <c r="BE36">
        <f t="shared" si="33"/>
        <v>97.23</v>
      </c>
      <c r="BF36">
        <f t="shared" si="33"/>
        <v>97.295999999999992</v>
      </c>
      <c r="BG36">
        <f t="shared" si="33"/>
        <v>97.362000000000023</v>
      </c>
      <c r="BH36">
        <f t="shared" si="33"/>
        <v>97.428000000000011</v>
      </c>
      <c r="BI36">
        <f t="shared" si="33"/>
        <v>97.494</v>
      </c>
      <c r="BJ36">
        <f t="shared" si="33"/>
        <v>97.560000000000016</v>
      </c>
      <c r="BK36">
        <f t="shared" si="33"/>
        <v>97.626000000000005</v>
      </c>
      <c r="BL36">
        <f t="shared" si="33"/>
        <v>97.692000000000021</v>
      </c>
      <c r="BM36">
        <f t="shared" si="33"/>
        <v>97.75800000000001</v>
      </c>
      <c r="BN36">
        <f t="shared" si="33"/>
        <v>97.824000000000012</v>
      </c>
      <c r="BO36">
        <f t="shared" si="32"/>
        <v>97.890000000000015</v>
      </c>
      <c r="BP36">
        <f t="shared" si="32"/>
        <v>97.956000000000003</v>
      </c>
      <c r="BQ36">
        <f t="shared" si="32"/>
        <v>98.02200000000002</v>
      </c>
      <c r="BR36">
        <f t="shared" si="32"/>
        <v>98.088000000000008</v>
      </c>
      <c r="BS36">
        <f t="shared" si="32"/>
        <v>98.154000000000011</v>
      </c>
      <c r="BT36">
        <f t="shared" si="32"/>
        <v>98.220000000000013</v>
      </c>
      <c r="BU36">
        <f t="shared" si="32"/>
        <v>98.286000000000001</v>
      </c>
      <c r="BV36">
        <f t="shared" si="32"/>
        <v>98.352000000000018</v>
      </c>
      <c r="BW36">
        <f t="shared" si="32"/>
        <v>98.418000000000006</v>
      </c>
      <c r="BX36">
        <f t="shared" si="32"/>
        <v>98.484000000000009</v>
      </c>
      <c r="BY36">
        <f t="shared" si="32"/>
        <v>98.550000000000011</v>
      </c>
      <c r="BZ36">
        <f t="shared" si="32"/>
        <v>98.616000000000014</v>
      </c>
      <c r="CA36">
        <f t="shared" si="32"/>
        <v>98.682000000000016</v>
      </c>
      <c r="CB36">
        <f t="shared" si="32"/>
        <v>98.748000000000005</v>
      </c>
      <c r="CC36">
        <f t="shared" si="32"/>
        <v>98.814000000000007</v>
      </c>
      <c r="CD36">
        <f t="shared" si="32"/>
        <v>98.88000000000001</v>
      </c>
      <c r="CE36">
        <f t="shared" si="32"/>
        <v>98.946000000000012</v>
      </c>
      <c r="CF36">
        <f t="shared" si="32"/>
        <v>99.012000000000015</v>
      </c>
      <c r="CG36">
        <f t="shared" si="32"/>
        <v>99.078000000000017</v>
      </c>
      <c r="CH36">
        <f t="shared" si="32"/>
        <v>99.144000000000005</v>
      </c>
      <c r="CI36">
        <f t="shared" si="32"/>
        <v>99.210000000000008</v>
      </c>
      <c r="CJ36">
        <f t="shared" si="32"/>
        <v>99.27600000000001</v>
      </c>
      <c r="CK36">
        <f t="shared" si="32"/>
        <v>99.342000000000013</v>
      </c>
      <c r="CL36">
        <f t="shared" si="32"/>
        <v>99.408000000000015</v>
      </c>
      <c r="CM36">
        <f t="shared" si="32"/>
        <v>99.474000000000004</v>
      </c>
      <c r="CN36">
        <f t="shared" si="32"/>
        <v>99.54000000000002</v>
      </c>
      <c r="CO36">
        <f t="shared" si="32"/>
        <v>99.606000000000009</v>
      </c>
      <c r="CP36">
        <f t="shared" si="32"/>
        <v>99.672000000000011</v>
      </c>
      <c r="CQ36">
        <f t="shared" si="32"/>
        <v>99.738000000000014</v>
      </c>
      <c r="CR36">
        <f t="shared" si="32"/>
        <v>99.804000000000002</v>
      </c>
      <c r="CS36">
        <f t="shared" si="32"/>
        <v>99.870000000000019</v>
      </c>
      <c r="CT36">
        <f t="shared" si="32"/>
        <v>99.936000000000007</v>
      </c>
      <c r="CU36">
        <f t="shared" si="32"/>
        <v>100.00200000000001</v>
      </c>
      <c r="CV36">
        <f t="shared" si="32"/>
        <v>100.06800000000001</v>
      </c>
      <c r="CW36">
        <f t="shared" si="32"/>
        <v>100.134</v>
      </c>
      <c r="CX36">
        <f t="shared" si="32"/>
        <v>100.2</v>
      </c>
      <c r="CY36">
        <f t="shared" si="32"/>
        <v>100.26599999999999</v>
      </c>
      <c r="CZ36">
        <f t="shared" si="32"/>
        <v>100.33200000000001</v>
      </c>
      <c r="DA36">
        <f t="shared" si="32"/>
        <v>100.398</v>
      </c>
      <c r="DB36">
        <f t="shared" si="32"/>
        <v>100.46400000000001</v>
      </c>
      <c r="DC36">
        <f t="shared" si="32"/>
        <v>100.53</v>
      </c>
      <c r="DD36">
        <f t="shared" si="32"/>
        <v>100.596</v>
      </c>
      <c r="DE36">
        <f t="shared" si="32"/>
        <v>100.66200000000001</v>
      </c>
      <c r="DF36">
        <f t="shared" si="32"/>
        <v>100.72799999999999</v>
      </c>
      <c r="DG36">
        <f t="shared" si="32"/>
        <v>100.79400000000001</v>
      </c>
      <c r="DH36">
        <f t="shared" si="32"/>
        <v>100.86</v>
      </c>
      <c r="DI36">
        <f t="shared" si="32"/>
        <v>100.926</v>
      </c>
      <c r="DJ36">
        <f t="shared" si="32"/>
        <v>100.992</v>
      </c>
      <c r="DK36">
        <f t="shared" si="32"/>
        <v>101.05800000000001</v>
      </c>
      <c r="DL36">
        <f t="shared" si="32"/>
        <v>101.12400000000001</v>
      </c>
      <c r="DM36">
        <f t="shared" si="32"/>
        <v>101.19</v>
      </c>
      <c r="DN36">
        <f t="shared" si="32"/>
        <v>101.256</v>
      </c>
      <c r="DO36">
        <f t="shared" si="32"/>
        <v>101.322</v>
      </c>
      <c r="DP36">
        <f t="shared" si="32"/>
        <v>101.38800000000001</v>
      </c>
      <c r="DQ36">
        <f t="shared" si="32"/>
        <v>101.45400000000001</v>
      </c>
      <c r="DR36">
        <f t="shared" si="32"/>
        <v>101.52</v>
      </c>
      <c r="DS36">
        <f t="shared" si="32"/>
        <v>101.586</v>
      </c>
      <c r="DT36">
        <f t="shared" si="32"/>
        <v>101.652</v>
      </c>
      <c r="DU36">
        <f t="shared" si="32"/>
        <v>101.718</v>
      </c>
      <c r="DV36">
        <f t="shared" si="32"/>
        <v>101.78400000000001</v>
      </c>
      <c r="DW36">
        <f t="shared" si="32"/>
        <v>101.85000000000001</v>
      </c>
      <c r="DX36">
        <f t="shared" si="32"/>
        <v>101.916</v>
      </c>
      <c r="DY36">
        <f t="shared" si="32"/>
        <v>101.982</v>
      </c>
      <c r="DZ36">
        <f t="shared" si="35"/>
        <v>102.048</v>
      </c>
      <c r="EA36">
        <f t="shared" si="35"/>
        <v>102.114</v>
      </c>
      <c r="EB36">
        <f t="shared" si="35"/>
        <v>102.18</v>
      </c>
      <c r="EC36">
        <f t="shared" si="35"/>
        <v>102.246</v>
      </c>
      <c r="ED36">
        <f t="shared" si="35"/>
        <v>102.31200000000001</v>
      </c>
      <c r="EE36">
        <f t="shared" si="35"/>
        <v>102.378</v>
      </c>
      <c r="EF36">
        <f t="shared" si="35"/>
        <v>102.444</v>
      </c>
      <c r="EG36">
        <f t="shared" si="35"/>
        <v>102.51</v>
      </c>
      <c r="EH36">
        <f t="shared" si="35"/>
        <v>102.57599999999999</v>
      </c>
      <c r="EI36">
        <f t="shared" si="35"/>
        <v>102.64200000000001</v>
      </c>
      <c r="EJ36">
        <f t="shared" si="35"/>
        <v>102.708</v>
      </c>
      <c r="EK36">
        <f t="shared" si="35"/>
        <v>102.77400000000002</v>
      </c>
      <c r="EL36">
        <f t="shared" si="35"/>
        <v>102.84</v>
      </c>
      <c r="EM36">
        <f t="shared" si="35"/>
        <v>102.90599999999999</v>
      </c>
      <c r="EN36">
        <f t="shared" si="35"/>
        <v>102.97200000000001</v>
      </c>
      <c r="EO36">
        <f t="shared" si="35"/>
        <v>103.038</v>
      </c>
      <c r="EP36">
        <f t="shared" si="35"/>
        <v>103.10400000000001</v>
      </c>
      <c r="EQ36">
        <f t="shared" si="35"/>
        <v>103.17</v>
      </c>
      <c r="ER36">
        <f t="shared" si="35"/>
        <v>103.23599999999999</v>
      </c>
      <c r="ES36">
        <f t="shared" si="35"/>
        <v>103.30200000000001</v>
      </c>
      <c r="ET36">
        <f t="shared" si="35"/>
        <v>103.36799999999999</v>
      </c>
      <c r="EU36">
        <f t="shared" si="35"/>
        <v>103.43400000000001</v>
      </c>
      <c r="EV36">
        <f t="shared" si="35"/>
        <v>103.5</v>
      </c>
      <c r="EW36">
        <f t="shared" si="35"/>
        <v>103.566</v>
      </c>
      <c r="EX36">
        <f t="shared" si="35"/>
        <v>103.63200000000001</v>
      </c>
      <c r="EY36">
        <f t="shared" si="25"/>
        <v>103.69799999999999</v>
      </c>
      <c r="EZ36">
        <f t="shared" si="25"/>
        <v>103.76400000000001</v>
      </c>
      <c r="FA36">
        <f t="shared" si="25"/>
        <v>103.83</v>
      </c>
      <c r="FB36">
        <f t="shared" si="25"/>
        <v>103.896</v>
      </c>
      <c r="FC36">
        <f t="shared" si="25"/>
        <v>103.962</v>
      </c>
      <c r="FD36">
        <f t="shared" si="25"/>
        <v>104.02800000000001</v>
      </c>
      <c r="FE36">
        <f t="shared" si="25"/>
        <v>104.09400000000001</v>
      </c>
      <c r="FF36">
        <f t="shared" si="25"/>
        <v>104.16</v>
      </c>
      <c r="FG36">
        <f t="shared" si="25"/>
        <v>104.226</v>
      </c>
      <c r="FH36">
        <f t="shared" si="25"/>
        <v>104.292</v>
      </c>
      <c r="FI36">
        <f t="shared" si="25"/>
        <v>104.358</v>
      </c>
      <c r="FJ36">
        <f t="shared" si="25"/>
        <v>104.42400000000001</v>
      </c>
      <c r="FK36">
        <f t="shared" si="25"/>
        <v>104.49000000000001</v>
      </c>
      <c r="FL36">
        <f t="shared" si="25"/>
        <v>104.556</v>
      </c>
      <c r="FM36">
        <f t="shared" si="25"/>
        <v>104.622</v>
      </c>
      <c r="FN36">
        <f t="shared" si="25"/>
        <v>104.688</v>
      </c>
      <c r="FO36">
        <f t="shared" si="31"/>
        <v>104.754</v>
      </c>
      <c r="FP36">
        <f t="shared" si="31"/>
        <v>104.82000000000001</v>
      </c>
      <c r="FQ36">
        <f t="shared" si="31"/>
        <v>104.886</v>
      </c>
      <c r="FR36">
        <f t="shared" si="31"/>
        <v>104.95200000000001</v>
      </c>
      <c r="FS36">
        <f t="shared" si="31"/>
        <v>105.018</v>
      </c>
      <c r="FT36">
        <f t="shared" si="31"/>
        <v>105.084</v>
      </c>
      <c r="FU36">
        <f t="shared" si="31"/>
        <v>105.15</v>
      </c>
      <c r="FV36">
        <f t="shared" si="31"/>
        <v>105.21599999999999</v>
      </c>
      <c r="FW36">
        <f t="shared" si="31"/>
        <v>105.28200000000001</v>
      </c>
      <c r="FX36">
        <f t="shared" si="31"/>
        <v>105.348</v>
      </c>
      <c r="FY36">
        <f t="shared" si="31"/>
        <v>105.414</v>
      </c>
      <c r="FZ36">
        <f t="shared" si="31"/>
        <v>105.48</v>
      </c>
      <c r="GA36">
        <f t="shared" si="31"/>
        <v>105.54599999999999</v>
      </c>
      <c r="GB36">
        <f t="shared" si="31"/>
        <v>105.61200000000001</v>
      </c>
      <c r="GC36">
        <f t="shared" si="31"/>
        <v>105.678</v>
      </c>
      <c r="GD36">
        <f t="shared" si="31"/>
        <v>105.74400000000001</v>
      </c>
      <c r="GE36">
        <f t="shared" si="31"/>
        <v>105.81</v>
      </c>
      <c r="GF36">
        <f t="shared" si="31"/>
        <v>105.87599999999999</v>
      </c>
      <c r="GG36">
        <f t="shared" si="31"/>
        <v>105.94200000000001</v>
      </c>
      <c r="GH36">
        <f t="shared" si="31"/>
        <v>106.008</v>
      </c>
      <c r="GI36">
        <f t="shared" si="31"/>
        <v>106.07400000000001</v>
      </c>
      <c r="GJ36">
        <f t="shared" si="31"/>
        <v>106.14</v>
      </c>
      <c r="GK36">
        <f t="shared" si="31"/>
        <v>106.206</v>
      </c>
      <c r="GL36">
        <f t="shared" si="31"/>
        <v>106.27200000000001</v>
      </c>
      <c r="GM36">
        <f t="shared" si="31"/>
        <v>106.33799999999999</v>
      </c>
      <c r="GN36">
        <f t="shared" si="31"/>
        <v>106.40400000000001</v>
      </c>
      <c r="GO36">
        <f t="shared" si="31"/>
        <v>106.47</v>
      </c>
      <c r="GP36">
        <f t="shared" si="31"/>
        <v>106.536</v>
      </c>
      <c r="GQ36">
        <f t="shared" si="31"/>
        <v>106.602</v>
      </c>
      <c r="GR36">
        <f t="shared" si="31"/>
        <v>106.66800000000001</v>
      </c>
      <c r="GS36">
        <f t="shared" si="31"/>
        <v>106.73400000000001</v>
      </c>
      <c r="GT36">
        <f t="shared" si="31"/>
        <v>106.8</v>
      </c>
    </row>
    <row r="37" spans="1:202" x14ac:dyDescent="0.25">
      <c r="A37">
        <v>-0.67</v>
      </c>
      <c r="B37">
        <f t="shared" si="4"/>
        <v>93.399999999999991</v>
      </c>
      <c r="C37">
        <f t="shared" si="33"/>
        <v>93.466499999999996</v>
      </c>
      <c r="D37">
        <f t="shared" si="33"/>
        <v>93.533000000000001</v>
      </c>
      <c r="E37">
        <f t="shared" si="33"/>
        <v>93.599499999999992</v>
      </c>
      <c r="F37">
        <f t="shared" si="33"/>
        <v>93.665999999999997</v>
      </c>
      <c r="G37">
        <f t="shared" si="33"/>
        <v>93.732500000000002</v>
      </c>
      <c r="H37">
        <f t="shared" si="33"/>
        <v>93.798999999999992</v>
      </c>
      <c r="I37">
        <f t="shared" si="33"/>
        <v>93.865499999999997</v>
      </c>
      <c r="J37">
        <f t="shared" si="33"/>
        <v>93.931999999999988</v>
      </c>
      <c r="K37">
        <f t="shared" si="33"/>
        <v>93.998500000000007</v>
      </c>
      <c r="L37">
        <f t="shared" si="33"/>
        <v>94.064999999999998</v>
      </c>
      <c r="M37">
        <f t="shared" si="33"/>
        <v>94.131499999999988</v>
      </c>
      <c r="N37">
        <f t="shared" si="33"/>
        <v>94.198000000000008</v>
      </c>
      <c r="O37">
        <f t="shared" si="33"/>
        <v>94.264499999999998</v>
      </c>
      <c r="P37">
        <f t="shared" si="33"/>
        <v>94.331000000000003</v>
      </c>
      <c r="Q37">
        <f t="shared" si="33"/>
        <v>94.397499999999994</v>
      </c>
      <c r="R37">
        <f t="shared" si="33"/>
        <v>94.463999999999999</v>
      </c>
      <c r="S37">
        <f t="shared" si="33"/>
        <v>94.530500000000004</v>
      </c>
      <c r="T37">
        <f t="shared" si="33"/>
        <v>94.596999999999994</v>
      </c>
      <c r="U37">
        <f t="shared" si="33"/>
        <v>94.663499999999999</v>
      </c>
      <c r="V37">
        <f t="shared" si="33"/>
        <v>94.73</v>
      </c>
      <c r="W37">
        <f t="shared" si="33"/>
        <v>94.796499999999995</v>
      </c>
      <c r="X37">
        <f t="shared" si="33"/>
        <v>94.863</v>
      </c>
      <c r="Y37">
        <f t="shared" si="33"/>
        <v>94.92949999999999</v>
      </c>
      <c r="Z37">
        <f t="shared" si="33"/>
        <v>94.996000000000009</v>
      </c>
      <c r="AA37">
        <f t="shared" si="33"/>
        <v>95.0625</v>
      </c>
      <c r="AB37">
        <f t="shared" si="33"/>
        <v>95.128999999999991</v>
      </c>
      <c r="AC37">
        <f t="shared" si="33"/>
        <v>95.195499999999996</v>
      </c>
      <c r="AD37">
        <f t="shared" si="33"/>
        <v>95.262</v>
      </c>
      <c r="AE37">
        <f t="shared" si="33"/>
        <v>95.328500000000005</v>
      </c>
      <c r="AF37">
        <f t="shared" si="33"/>
        <v>95.394999999999996</v>
      </c>
      <c r="AG37">
        <f t="shared" si="33"/>
        <v>95.461499999999987</v>
      </c>
      <c r="AH37">
        <f t="shared" si="33"/>
        <v>95.528000000000006</v>
      </c>
      <c r="AI37">
        <f t="shared" si="33"/>
        <v>95.594499999999996</v>
      </c>
      <c r="AJ37">
        <f t="shared" si="33"/>
        <v>95.661000000000001</v>
      </c>
      <c r="AK37">
        <f t="shared" si="33"/>
        <v>95.727499999999992</v>
      </c>
      <c r="AL37">
        <f t="shared" si="33"/>
        <v>95.793999999999997</v>
      </c>
      <c r="AM37">
        <f t="shared" si="33"/>
        <v>95.860500000000002</v>
      </c>
      <c r="AN37">
        <f t="shared" si="33"/>
        <v>95.926999999999992</v>
      </c>
      <c r="AO37">
        <f t="shared" si="33"/>
        <v>95.993499999999997</v>
      </c>
      <c r="AP37">
        <f t="shared" si="33"/>
        <v>96.06</v>
      </c>
      <c r="AQ37">
        <f t="shared" si="33"/>
        <v>96.126499999999993</v>
      </c>
      <c r="AR37">
        <f t="shared" si="33"/>
        <v>96.192999999999998</v>
      </c>
      <c r="AS37">
        <f t="shared" si="33"/>
        <v>96.259499999999989</v>
      </c>
      <c r="AT37">
        <f t="shared" si="33"/>
        <v>96.326000000000008</v>
      </c>
      <c r="AU37">
        <f t="shared" si="33"/>
        <v>96.392499999999998</v>
      </c>
      <c r="AV37">
        <f t="shared" si="33"/>
        <v>96.458999999999989</v>
      </c>
      <c r="AW37">
        <f t="shared" si="33"/>
        <v>96.525499999999994</v>
      </c>
      <c r="AX37">
        <f t="shared" si="33"/>
        <v>96.591999999999999</v>
      </c>
      <c r="AY37">
        <f t="shared" si="33"/>
        <v>96.658500000000004</v>
      </c>
      <c r="AZ37">
        <f t="shared" si="33"/>
        <v>96.724999999999994</v>
      </c>
      <c r="BA37">
        <f t="shared" si="33"/>
        <v>96.791499999999985</v>
      </c>
      <c r="BB37">
        <f t="shared" si="33"/>
        <v>96.858000000000004</v>
      </c>
      <c r="BC37">
        <f t="shared" si="33"/>
        <v>96.924499999999995</v>
      </c>
      <c r="BD37">
        <f t="shared" si="33"/>
        <v>96.991</v>
      </c>
      <c r="BE37">
        <f t="shared" si="33"/>
        <v>97.05749999999999</v>
      </c>
      <c r="BF37">
        <f t="shared" si="33"/>
        <v>97.123999999999995</v>
      </c>
      <c r="BG37">
        <f t="shared" si="33"/>
        <v>97.190500000000014</v>
      </c>
      <c r="BH37">
        <f t="shared" si="33"/>
        <v>97.257000000000005</v>
      </c>
      <c r="BI37">
        <f t="shared" si="33"/>
        <v>97.323499999999996</v>
      </c>
      <c r="BJ37">
        <f t="shared" si="33"/>
        <v>97.390000000000015</v>
      </c>
      <c r="BK37">
        <f t="shared" si="33"/>
        <v>97.456500000000005</v>
      </c>
      <c r="BL37">
        <f t="shared" si="33"/>
        <v>97.52300000000001</v>
      </c>
      <c r="BM37">
        <f t="shared" si="33"/>
        <v>97.589500000000001</v>
      </c>
      <c r="BN37">
        <f t="shared" ref="BN37:DY40" si="36">90+10*BN$3-15*$A37+5*BN$3*$A37</f>
        <v>97.656000000000006</v>
      </c>
      <c r="BO37">
        <f t="shared" si="36"/>
        <v>97.722500000000011</v>
      </c>
      <c r="BP37">
        <f t="shared" si="36"/>
        <v>97.789000000000001</v>
      </c>
      <c r="BQ37">
        <f t="shared" si="36"/>
        <v>97.855500000000006</v>
      </c>
      <c r="BR37">
        <f t="shared" si="36"/>
        <v>97.922000000000011</v>
      </c>
      <c r="BS37">
        <f t="shared" si="36"/>
        <v>97.988500000000002</v>
      </c>
      <c r="BT37">
        <f t="shared" si="36"/>
        <v>98.055000000000007</v>
      </c>
      <c r="BU37">
        <f t="shared" si="36"/>
        <v>98.121499999999997</v>
      </c>
      <c r="BV37">
        <f t="shared" si="36"/>
        <v>98.188000000000017</v>
      </c>
      <c r="BW37">
        <f t="shared" si="36"/>
        <v>98.254500000000007</v>
      </c>
      <c r="BX37">
        <f t="shared" si="36"/>
        <v>98.320999999999998</v>
      </c>
      <c r="BY37">
        <f t="shared" si="36"/>
        <v>98.387500000000003</v>
      </c>
      <c r="BZ37">
        <f t="shared" si="36"/>
        <v>98.454000000000008</v>
      </c>
      <c r="CA37">
        <f t="shared" si="36"/>
        <v>98.520500000000013</v>
      </c>
      <c r="CB37">
        <f t="shared" si="36"/>
        <v>98.587000000000003</v>
      </c>
      <c r="CC37">
        <f t="shared" si="36"/>
        <v>98.653499999999994</v>
      </c>
      <c r="CD37">
        <f t="shared" si="36"/>
        <v>98.720000000000013</v>
      </c>
      <c r="CE37">
        <f t="shared" si="36"/>
        <v>98.786500000000004</v>
      </c>
      <c r="CF37">
        <f t="shared" si="36"/>
        <v>98.853000000000009</v>
      </c>
      <c r="CG37">
        <f t="shared" si="36"/>
        <v>98.919499999999999</v>
      </c>
      <c r="CH37">
        <f t="shared" si="36"/>
        <v>98.986000000000004</v>
      </c>
      <c r="CI37">
        <f t="shared" si="36"/>
        <v>99.052500000000009</v>
      </c>
      <c r="CJ37">
        <f t="shared" si="36"/>
        <v>99.119</v>
      </c>
      <c r="CK37">
        <f t="shared" si="36"/>
        <v>99.185500000000005</v>
      </c>
      <c r="CL37">
        <f t="shared" si="36"/>
        <v>99.25200000000001</v>
      </c>
      <c r="CM37">
        <f t="shared" si="36"/>
        <v>99.3185</v>
      </c>
      <c r="CN37">
        <f t="shared" si="36"/>
        <v>99.385000000000005</v>
      </c>
      <c r="CO37">
        <f t="shared" si="36"/>
        <v>99.451499999999996</v>
      </c>
      <c r="CP37">
        <f t="shared" si="36"/>
        <v>99.518000000000015</v>
      </c>
      <c r="CQ37">
        <f t="shared" si="36"/>
        <v>99.584500000000006</v>
      </c>
      <c r="CR37">
        <f t="shared" si="36"/>
        <v>99.650999999999996</v>
      </c>
      <c r="CS37">
        <f t="shared" si="36"/>
        <v>99.717500000000001</v>
      </c>
      <c r="CT37">
        <f t="shared" si="36"/>
        <v>99.784000000000006</v>
      </c>
      <c r="CU37">
        <f t="shared" si="36"/>
        <v>99.850500000000011</v>
      </c>
      <c r="CV37">
        <f t="shared" si="36"/>
        <v>99.917000000000002</v>
      </c>
      <c r="CW37">
        <f t="shared" si="36"/>
        <v>99.983500000000006</v>
      </c>
      <c r="CX37">
        <f t="shared" si="36"/>
        <v>100.05</v>
      </c>
      <c r="CY37">
        <f t="shared" si="36"/>
        <v>100.11649999999999</v>
      </c>
      <c r="CZ37">
        <f t="shared" si="36"/>
        <v>100.18300000000001</v>
      </c>
      <c r="DA37">
        <f t="shared" si="36"/>
        <v>100.2495</v>
      </c>
      <c r="DB37">
        <f t="shared" si="36"/>
        <v>100.316</v>
      </c>
      <c r="DC37">
        <f t="shared" si="36"/>
        <v>100.38249999999999</v>
      </c>
      <c r="DD37">
        <f t="shared" si="36"/>
        <v>100.449</v>
      </c>
      <c r="DE37">
        <f t="shared" si="36"/>
        <v>100.5155</v>
      </c>
      <c r="DF37">
        <f t="shared" si="36"/>
        <v>100.58199999999999</v>
      </c>
      <c r="DG37">
        <f t="shared" si="36"/>
        <v>100.6485</v>
      </c>
      <c r="DH37">
        <f t="shared" si="36"/>
        <v>100.715</v>
      </c>
      <c r="DI37">
        <f t="shared" si="36"/>
        <v>100.78149999999999</v>
      </c>
      <c r="DJ37">
        <f t="shared" si="36"/>
        <v>100.848</v>
      </c>
      <c r="DK37">
        <f t="shared" si="36"/>
        <v>100.91449999999999</v>
      </c>
      <c r="DL37">
        <f t="shared" si="36"/>
        <v>100.98100000000001</v>
      </c>
      <c r="DM37">
        <f t="shared" si="36"/>
        <v>101.0475</v>
      </c>
      <c r="DN37">
        <f t="shared" si="36"/>
        <v>101.11399999999999</v>
      </c>
      <c r="DO37">
        <f t="shared" si="36"/>
        <v>101.18049999999999</v>
      </c>
      <c r="DP37">
        <f t="shared" si="36"/>
        <v>101.247</v>
      </c>
      <c r="DQ37">
        <f t="shared" si="36"/>
        <v>101.3135</v>
      </c>
      <c r="DR37">
        <f t="shared" si="36"/>
        <v>101.38</v>
      </c>
      <c r="DS37">
        <f t="shared" si="36"/>
        <v>101.44649999999999</v>
      </c>
      <c r="DT37">
        <f t="shared" si="36"/>
        <v>101.51300000000001</v>
      </c>
      <c r="DU37">
        <f t="shared" si="36"/>
        <v>101.5795</v>
      </c>
      <c r="DV37">
        <f t="shared" si="36"/>
        <v>101.646</v>
      </c>
      <c r="DW37">
        <f t="shared" si="36"/>
        <v>101.71249999999999</v>
      </c>
      <c r="DX37">
        <f t="shared" si="36"/>
        <v>101.779</v>
      </c>
      <c r="DY37">
        <f t="shared" si="36"/>
        <v>101.8455</v>
      </c>
      <c r="DZ37">
        <f t="shared" si="35"/>
        <v>101.91199999999999</v>
      </c>
      <c r="EA37">
        <f t="shared" si="35"/>
        <v>101.9785</v>
      </c>
      <c r="EB37">
        <f t="shared" si="35"/>
        <v>102.045</v>
      </c>
      <c r="EC37">
        <f t="shared" si="35"/>
        <v>102.11149999999999</v>
      </c>
      <c r="ED37">
        <f t="shared" si="35"/>
        <v>102.178</v>
      </c>
      <c r="EE37">
        <f t="shared" si="35"/>
        <v>102.24449999999999</v>
      </c>
      <c r="EF37">
        <f t="shared" si="35"/>
        <v>102.31100000000001</v>
      </c>
      <c r="EG37">
        <f t="shared" si="35"/>
        <v>102.3775</v>
      </c>
      <c r="EH37">
        <f t="shared" si="35"/>
        <v>102.44399999999999</v>
      </c>
      <c r="EI37">
        <f t="shared" si="35"/>
        <v>102.51049999999999</v>
      </c>
      <c r="EJ37">
        <f t="shared" si="35"/>
        <v>102.577</v>
      </c>
      <c r="EK37">
        <f t="shared" si="35"/>
        <v>102.6435</v>
      </c>
      <c r="EL37">
        <f t="shared" si="35"/>
        <v>102.71</v>
      </c>
      <c r="EM37">
        <f t="shared" si="35"/>
        <v>102.7765</v>
      </c>
      <c r="EN37">
        <f t="shared" si="35"/>
        <v>102.843</v>
      </c>
      <c r="EO37">
        <f t="shared" si="35"/>
        <v>102.90949999999999</v>
      </c>
      <c r="EP37">
        <f t="shared" si="35"/>
        <v>102.976</v>
      </c>
      <c r="EQ37">
        <f t="shared" si="35"/>
        <v>103.0425</v>
      </c>
      <c r="ER37">
        <f t="shared" si="35"/>
        <v>103.10899999999999</v>
      </c>
      <c r="ES37">
        <f t="shared" si="35"/>
        <v>103.1755</v>
      </c>
      <c r="ET37">
        <f t="shared" si="35"/>
        <v>103.24199999999999</v>
      </c>
      <c r="EU37">
        <f t="shared" si="35"/>
        <v>103.30850000000001</v>
      </c>
      <c r="EV37">
        <f t="shared" si="35"/>
        <v>103.375</v>
      </c>
      <c r="EW37">
        <f t="shared" si="35"/>
        <v>103.44149999999999</v>
      </c>
      <c r="EX37">
        <f t="shared" si="35"/>
        <v>103.508</v>
      </c>
      <c r="EY37">
        <f t="shared" si="25"/>
        <v>103.5745</v>
      </c>
      <c r="EZ37">
        <f t="shared" si="25"/>
        <v>103.64100000000001</v>
      </c>
      <c r="FA37">
        <f t="shared" si="25"/>
        <v>103.7075</v>
      </c>
      <c r="FB37">
        <f t="shared" si="25"/>
        <v>103.77399999999999</v>
      </c>
      <c r="FC37">
        <f t="shared" si="25"/>
        <v>103.84050000000001</v>
      </c>
      <c r="FD37">
        <f t="shared" si="25"/>
        <v>103.907</v>
      </c>
      <c r="FE37">
        <f t="shared" si="25"/>
        <v>103.9735</v>
      </c>
      <c r="FF37">
        <f t="shared" si="25"/>
        <v>104.03999999999999</v>
      </c>
      <c r="FG37">
        <f t="shared" si="25"/>
        <v>104.1065</v>
      </c>
      <c r="FH37">
        <f t="shared" si="25"/>
        <v>104.173</v>
      </c>
      <c r="FI37">
        <f t="shared" si="25"/>
        <v>104.23949999999999</v>
      </c>
      <c r="FJ37">
        <f t="shared" si="25"/>
        <v>104.306</v>
      </c>
      <c r="FK37">
        <f t="shared" si="25"/>
        <v>104.3725</v>
      </c>
      <c r="FL37">
        <f t="shared" si="25"/>
        <v>104.43899999999999</v>
      </c>
      <c r="FM37">
        <f t="shared" si="25"/>
        <v>104.5055</v>
      </c>
      <c r="FN37">
        <f t="shared" si="25"/>
        <v>104.57199999999999</v>
      </c>
      <c r="FO37">
        <f t="shared" si="31"/>
        <v>104.63850000000001</v>
      </c>
      <c r="FP37">
        <f t="shared" si="31"/>
        <v>104.705</v>
      </c>
      <c r="FQ37">
        <f t="shared" si="31"/>
        <v>104.77149999999999</v>
      </c>
      <c r="FR37">
        <f t="shared" si="31"/>
        <v>104.83799999999999</v>
      </c>
      <c r="FS37">
        <f t="shared" si="31"/>
        <v>104.9045</v>
      </c>
      <c r="FT37">
        <f t="shared" si="31"/>
        <v>104.971</v>
      </c>
      <c r="FU37">
        <f t="shared" si="31"/>
        <v>105.03749999999999</v>
      </c>
      <c r="FV37">
        <f t="shared" si="31"/>
        <v>105.10399999999998</v>
      </c>
      <c r="FW37">
        <f t="shared" si="31"/>
        <v>105.1705</v>
      </c>
      <c r="FX37">
        <f t="shared" si="31"/>
        <v>105.23699999999999</v>
      </c>
      <c r="FY37">
        <f t="shared" si="31"/>
        <v>105.3035</v>
      </c>
      <c r="FZ37">
        <f t="shared" si="31"/>
        <v>105.36999999999999</v>
      </c>
      <c r="GA37">
        <f t="shared" si="31"/>
        <v>105.4365</v>
      </c>
      <c r="GB37">
        <f t="shared" si="31"/>
        <v>105.503</v>
      </c>
      <c r="GC37">
        <f t="shared" si="31"/>
        <v>105.56949999999999</v>
      </c>
      <c r="GD37">
        <f t="shared" si="31"/>
        <v>105.636</v>
      </c>
      <c r="GE37">
        <f t="shared" si="31"/>
        <v>105.7025</v>
      </c>
      <c r="GF37">
        <f t="shared" si="31"/>
        <v>105.76899999999999</v>
      </c>
      <c r="GG37">
        <f t="shared" si="31"/>
        <v>105.8355</v>
      </c>
      <c r="GH37">
        <f t="shared" si="31"/>
        <v>105.90199999999999</v>
      </c>
      <c r="GI37">
        <f t="shared" si="31"/>
        <v>105.96850000000001</v>
      </c>
      <c r="GJ37">
        <f t="shared" si="31"/>
        <v>106.035</v>
      </c>
      <c r="GK37">
        <f t="shared" si="31"/>
        <v>106.10149999999999</v>
      </c>
      <c r="GL37">
        <f t="shared" si="31"/>
        <v>106.16800000000001</v>
      </c>
      <c r="GM37">
        <f t="shared" si="31"/>
        <v>106.2345</v>
      </c>
      <c r="GN37">
        <f t="shared" si="31"/>
        <v>106.301</v>
      </c>
      <c r="GO37">
        <f t="shared" si="31"/>
        <v>106.36749999999999</v>
      </c>
      <c r="GP37">
        <f t="shared" si="31"/>
        <v>106.434</v>
      </c>
      <c r="GQ37">
        <f t="shared" si="31"/>
        <v>106.5005</v>
      </c>
      <c r="GR37">
        <f t="shared" si="31"/>
        <v>106.56699999999999</v>
      </c>
      <c r="GS37">
        <f t="shared" si="31"/>
        <v>106.6335</v>
      </c>
      <c r="GT37">
        <f t="shared" si="31"/>
        <v>106.7</v>
      </c>
    </row>
    <row r="38" spans="1:202" x14ac:dyDescent="0.25">
      <c r="A38">
        <v>-0.66</v>
      </c>
      <c r="B38">
        <f t="shared" si="4"/>
        <v>93.2</v>
      </c>
      <c r="C38">
        <f t="shared" ref="C38:BN41" si="37">90+10*C$3-15*$A38+5*C$3*$A38</f>
        <v>93.266999999999996</v>
      </c>
      <c r="D38">
        <f t="shared" si="37"/>
        <v>93.334000000000003</v>
      </c>
      <c r="E38">
        <f t="shared" si="37"/>
        <v>93.400999999999996</v>
      </c>
      <c r="F38">
        <f t="shared" si="37"/>
        <v>93.468000000000018</v>
      </c>
      <c r="G38">
        <f t="shared" si="37"/>
        <v>93.535000000000011</v>
      </c>
      <c r="H38">
        <f t="shared" si="37"/>
        <v>93.602000000000004</v>
      </c>
      <c r="I38">
        <f t="shared" si="37"/>
        <v>93.669000000000011</v>
      </c>
      <c r="J38">
        <f t="shared" si="37"/>
        <v>93.736000000000004</v>
      </c>
      <c r="K38">
        <f t="shared" si="37"/>
        <v>93.803000000000011</v>
      </c>
      <c r="L38">
        <f t="shared" si="37"/>
        <v>93.87</v>
      </c>
      <c r="M38">
        <f t="shared" si="37"/>
        <v>93.936999999999998</v>
      </c>
      <c r="N38">
        <f t="shared" si="37"/>
        <v>94.004000000000005</v>
      </c>
      <c r="O38">
        <f t="shared" si="37"/>
        <v>94.070999999999998</v>
      </c>
      <c r="P38">
        <f t="shared" si="37"/>
        <v>94.138000000000005</v>
      </c>
      <c r="Q38">
        <f t="shared" si="37"/>
        <v>94.205000000000013</v>
      </c>
      <c r="R38">
        <f t="shared" si="37"/>
        <v>94.272000000000006</v>
      </c>
      <c r="S38">
        <f t="shared" si="37"/>
        <v>94.339000000000013</v>
      </c>
      <c r="T38">
        <f t="shared" si="37"/>
        <v>94.406000000000006</v>
      </c>
      <c r="U38">
        <f t="shared" si="37"/>
        <v>94.473000000000013</v>
      </c>
      <c r="V38">
        <f t="shared" si="37"/>
        <v>94.54</v>
      </c>
      <c r="W38">
        <f t="shared" si="37"/>
        <v>94.606999999999999</v>
      </c>
      <c r="X38">
        <f t="shared" si="37"/>
        <v>94.674000000000007</v>
      </c>
      <c r="Y38">
        <f t="shared" si="37"/>
        <v>94.741</v>
      </c>
      <c r="Z38">
        <f t="shared" si="37"/>
        <v>94.808000000000007</v>
      </c>
      <c r="AA38">
        <f t="shared" si="37"/>
        <v>94.875</v>
      </c>
      <c r="AB38">
        <f t="shared" si="37"/>
        <v>94.942000000000007</v>
      </c>
      <c r="AC38">
        <f t="shared" si="37"/>
        <v>95.009000000000015</v>
      </c>
      <c r="AD38">
        <f t="shared" si="37"/>
        <v>95.076000000000008</v>
      </c>
      <c r="AE38">
        <f t="shared" si="37"/>
        <v>95.143000000000015</v>
      </c>
      <c r="AF38">
        <f t="shared" si="37"/>
        <v>95.210000000000008</v>
      </c>
      <c r="AG38">
        <f t="shared" si="37"/>
        <v>95.277000000000001</v>
      </c>
      <c r="AH38">
        <f t="shared" si="37"/>
        <v>95.344000000000008</v>
      </c>
      <c r="AI38">
        <f t="shared" si="37"/>
        <v>95.411000000000001</v>
      </c>
      <c r="AJ38">
        <f t="shared" si="37"/>
        <v>95.478000000000009</v>
      </c>
      <c r="AK38">
        <f t="shared" si="37"/>
        <v>95.545000000000002</v>
      </c>
      <c r="AL38">
        <f t="shared" si="37"/>
        <v>95.611999999999995</v>
      </c>
      <c r="AM38">
        <f t="shared" si="37"/>
        <v>95.679000000000002</v>
      </c>
      <c r="AN38">
        <f t="shared" si="37"/>
        <v>95.746000000000009</v>
      </c>
      <c r="AO38">
        <f t="shared" si="37"/>
        <v>95.813000000000017</v>
      </c>
      <c r="AP38">
        <f t="shared" si="37"/>
        <v>95.88000000000001</v>
      </c>
      <c r="AQ38">
        <f t="shared" si="37"/>
        <v>95.947000000000003</v>
      </c>
      <c r="AR38">
        <f t="shared" si="37"/>
        <v>96.01400000000001</v>
      </c>
      <c r="AS38">
        <f t="shared" si="37"/>
        <v>96.081000000000003</v>
      </c>
      <c r="AT38">
        <f t="shared" si="37"/>
        <v>96.14800000000001</v>
      </c>
      <c r="AU38">
        <f t="shared" si="37"/>
        <v>96.215000000000003</v>
      </c>
      <c r="AV38">
        <f t="shared" si="37"/>
        <v>96.281999999999996</v>
      </c>
      <c r="AW38">
        <f t="shared" si="37"/>
        <v>96.349000000000004</v>
      </c>
      <c r="AX38">
        <f t="shared" si="37"/>
        <v>96.415999999999997</v>
      </c>
      <c r="AY38">
        <f t="shared" si="37"/>
        <v>96.483000000000018</v>
      </c>
      <c r="AZ38">
        <f t="shared" si="37"/>
        <v>96.550000000000011</v>
      </c>
      <c r="BA38">
        <f t="shared" si="37"/>
        <v>96.617000000000004</v>
      </c>
      <c r="BB38">
        <f t="shared" si="37"/>
        <v>96.684000000000012</v>
      </c>
      <c r="BC38">
        <f t="shared" si="37"/>
        <v>96.751000000000005</v>
      </c>
      <c r="BD38">
        <f t="shared" si="37"/>
        <v>96.818000000000012</v>
      </c>
      <c r="BE38">
        <f t="shared" si="37"/>
        <v>96.885000000000005</v>
      </c>
      <c r="BF38">
        <f t="shared" si="37"/>
        <v>96.951999999999998</v>
      </c>
      <c r="BG38">
        <f t="shared" si="37"/>
        <v>97.01900000000002</v>
      </c>
      <c r="BH38">
        <f t="shared" si="37"/>
        <v>97.086000000000013</v>
      </c>
      <c r="BI38">
        <f t="shared" si="37"/>
        <v>97.153000000000006</v>
      </c>
      <c r="BJ38">
        <f t="shared" si="37"/>
        <v>97.220000000000013</v>
      </c>
      <c r="BK38">
        <f t="shared" si="37"/>
        <v>97.287000000000006</v>
      </c>
      <c r="BL38">
        <f t="shared" si="37"/>
        <v>97.354000000000013</v>
      </c>
      <c r="BM38">
        <f t="shared" si="37"/>
        <v>97.421000000000021</v>
      </c>
      <c r="BN38">
        <f t="shared" si="37"/>
        <v>97.488000000000014</v>
      </c>
      <c r="BO38">
        <f t="shared" si="36"/>
        <v>97.555000000000021</v>
      </c>
      <c r="BP38">
        <f t="shared" si="36"/>
        <v>97.622000000000014</v>
      </c>
      <c r="BQ38">
        <f t="shared" si="36"/>
        <v>97.689000000000021</v>
      </c>
      <c r="BR38">
        <f t="shared" si="36"/>
        <v>97.756000000000014</v>
      </c>
      <c r="BS38">
        <f t="shared" si="36"/>
        <v>97.823000000000008</v>
      </c>
      <c r="BT38">
        <f t="shared" si="36"/>
        <v>97.890000000000015</v>
      </c>
      <c r="BU38">
        <f t="shared" si="36"/>
        <v>97.957000000000008</v>
      </c>
      <c r="BV38">
        <f t="shared" si="36"/>
        <v>98.024000000000015</v>
      </c>
      <c r="BW38">
        <f t="shared" si="36"/>
        <v>98.091000000000008</v>
      </c>
      <c r="BX38">
        <f t="shared" si="36"/>
        <v>98.158000000000001</v>
      </c>
      <c r="BY38">
        <f t="shared" si="36"/>
        <v>98.225000000000023</v>
      </c>
      <c r="BZ38">
        <f t="shared" si="36"/>
        <v>98.292000000000016</v>
      </c>
      <c r="CA38">
        <f t="shared" si="36"/>
        <v>98.359000000000023</v>
      </c>
      <c r="CB38">
        <f t="shared" si="36"/>
        <v>98.426000000000016</v>
      </c>
      <c r="CC38">
        <f t="shared" si="36"/>
        <v>98.493000000000009</v>
      </c>
      <c r="CD38">
        <f t="shared" si="36"/>
        <v>98.560000000000016</v>
      </c>
      <c r="CE38">
        <f t="shared" si="36"/>
        <v>98.62700000000001</v>
      </c>
      <c r="CF38">
        <f t="shared" si="36"/>
        <v>98.694000000000017</v>
      </c>
      <c r="CG38">
        <f t="shared" si="36"/>
        <v>98.76100000000001</v>
      </c>
      <c r="CH38">
        <f t="shared" si="36"/>
        <v>98.828000000000003</v>
      </c>
      <c r="CI38">
        <f t="shared" si="36"/>
        <v>98.89500000000001</v>
      </c>
      <c r="CJ38">
        <f t="shared" si="36"/>
        <v>98.962000000000018</v>
      </c>
      <c r="CK38">
        <f t="shared" si="36"/>
        <v>99.029000000000025</v>
      </c>
      <c r="CL38">
        <f t="shared" si="36"/>
        <v>99.096000000000018</v>
      </c>
      <c r="CM38">
        <f t="shared" si="36"/>
        <v>99.163000000000011</v>
      </c>
      <c r="CN38">
        <f t="shared" si="36"/>
        <v>99.230000000000018</v>
      </c>
      <c r="CO38">
        <f t="shared" si="36"/>
        <v>99.297000000000011</v>
      </c>
      <c r="CP38">
        <f t="shared" si="36"/>
        <v>99.364000000000019</v>
      </c>
      <c r="CQ38">
        <f t="shared" si="36"/>
        <v>99.431000000000012</v>
      </c>
      <c r="CR38">
        <f t="shared" si="36"/>
        <v>99.498000000000005</v>
      </c>
      <c r="CS38">
        <f t="shared" si="36"/>
        <v>99.565000000000012</v>
      </c>
      <c r="CT38">
        <f t="shared" si="36"/>
        <v>99.632000000000005</v>
      </c>
      <c r="CU38">
        <f t="shared" si="36"/>
        <v>99.699000000000026</v>
      </c>
      <c r="CV38">
        <f t="shared" si="36"/>
        <v>99.76600000000002</v>
      </c>
      <c r="CW38">
        <f t="shared" si="36"/>
        <v>99.833000000000013</v>
      </c>
      <c r="CX38">
        <f t="shared" si="36"/>
        <v>99.9</v>
      </c>
      <c r="CY38">
        <f t="shared" si="36"/>
        <v>99.966999999999999</v>
      </c>
      <c r="CZ38">
        <f t="shared" si="36"/>
        <v>100.03400000000001</v>
      </c>
      <c r="DA38">
        <f t="shared" si="36"/>
        <v>100.101</v>
      </c>
      <c r="DB38">
        <f t="shared" si="36"/>
        <v>100.16800000000001</v>
      </c>
      <c r="DC38">
        <f t="shared" si="36"/>
        <v>100.235</v>
      </c>
      <c r="DD38">
        <f t="shared" si="36"/>
        <v>100.30200000000001</v>
      </c>
      <c r="DE38">
        <f t="shared" si="36"/>
        <v>100.36900000000001</v>
      </c>
      <c r="DF38">
        <f t="shared" si="36"/>
        <v>100.43600000000001</v>
      </c>
      <c r="DG38">
        <f t="shared" si="36"/>
        <v>100.50300000000001</v>
      </c>
      <c r="DH38">
        <f t="shared" si="36"/>
        <v>100.57000000000001</v>
      </c>
      <c r="DI38">
        <f t="shared" si="36"/>
        <v>100.637</v>
      </c>
      <c r="DJ38">
        <f t="shared" si="36"/>
        <v>100.70400000000001</v>
      </c>
      <c r="DK38">
        <f t="shared" si="36"/>
        <v>100.771</v>
      </c>
      <c r="DL38">
        <f t="shared" si="36"/>
        <v>100.83800000000001</v>
      </c>
      <c r="DM38">
        <f t="shared" si="36"/>
        <v>100.905</v>
      </c>
      <c r="DN38">
        <f t="shared" si="36"/>
        <v>100.97199999999999</v>
      </c>
      <c r="DO38">
        <f t="shared" si="36"/>
        <v>101.039</v>
      </c>
      <c r="DP38">
        <f t="shared" si="36"/>
        <v>101.10600000000001</v>
      </c>
      <c r="DQ38">
        <f t="shared" si="36"/>
        <v>101.17300000000002</v>
      </c>
      <c r="DR38">
        <f t="shared" si="36"/>
        <v>101.24000000000001</v>
      </c>
      <c r="DS38">
        <f t="shared" si="36"/>
        <v>101.307</v>
      </c>
      <c r="DT38">
        <f t="shared" si="36"/>
        <v>101.37400000000001</v>
      </c>
      <c r="DU38">
        <f t="shared" si="36"/>
        <v>101.441</v>
      </c>
      <c r="DV38">
        <f t="shared" si="36"/>
        <v>101.50800000000001</v>
      </c>
      <c r="DW38">
        <f t="shared" si="36"/>
        <v>101.575</v>
      </c>
      <c r="DX38">
        <f t="shared" si="36"/>
        <v>101.642</v>
      </c>
      <c r="DY38">
        <f t="shared" si="36"/>
        <v>101.709</v>
      </c>
      <c r="DZ38">
        <f t="shared" si="35"/>
        <v>101.776</v>
      </c>
      <c r="EA38">
        <f t="shared" si="35"/>
        <v>101.84300000000002</v>
      </c>
      <c r="EB38">
        <f t="shared" si="35"/>
        <v>101.91000000000001</v>
      </c>
      <c r="EC38">
        <f t="shared" si="35"/>
        <v>101.977</v>
      </c>
      <c r="ED38">
        <f t="shared" si="35"/>
        <v>102.04400000000001</v>
      </c>
      <c r="EE38">
        <f t="shared" si="35"/>
        <v>102.111</v>
      </c>
      <c r="EF38">
        <f t="shared" si="35"/>
        <v>102.17800000000001</v>
      </c>
      <c r="EG38">
        <f t="shared" si="35"/>
        <v>102.245</v>
      </c>
      <c r="EH38">
        <f t="shared" si="35"/>
        <v>102.312</v>
      </c>
      <c r="EI38">
        <f t="shared" si="35"/>
        <v>102.379</v>
      </c>
      <c r="EJ38">
        <f t="shared" si="35"/>
        <v>102.446</v>
      </c>
      <c r="EK38">
        <f t="shared" si="35"/>
        <v>102.51300000000001</v>
      </c>
      <c r="EL38">
        <f t="shared" si="35"/>
        <v>102.58000000000001</v>
      </c>
      <c r="EM38">
        <f t="shared" si="35"/>
        <v>102.64700000000001</v>
      </c>
      <c r="EN38">
        <f t="shared" si="35"/>
        <v>102.71400000000001</v>
      </c>
      <c r="EO38">
        <f t="shared" si="35"/>
        <v>102.78100000000001</v>
      </c>
      <c r="EP38">
        <f t="shared" si="35"/>
        <v>102.84800000000001</v>
      </c>
      <c r="EQ38">
        <f t="shared" si="35"/>
        <v>102.91500000000001</v>
      </c>
      <c r="ER38">
        <f t="shared" si="35"/>
        <v>102.982</v>
      </c>
      <c r="ES38">
        <f t="shared" si="35"/>
        <v>103.04900000000001</v>
      </c>
      <c r="ET38">
        <f t="shared" si="35"/>
        <v>103.116</v>
      </c>
      <c r="EU38">
        <f t="shared" si="35"/>
        <v>103.18300000000001</v>
      </c>
      <c r="EV38">
        <f t="shared" si="35"/>
        <v>103.25</v>
      </c>
      <c r="EW38">
        <f t="shared" si="35"/>
        <v>103.31699999999999</v>
      </c>
      <c r="EX38">
        <f t="shared" si="35"/>
        <v>103.38400000000001</v>
      </c>
      <c r="EY38">
        <f t="shared" si="25"/>
        <v>103.45100000000001</v>
      </c>
      <c r="EZ38">
        <f t="shared" si="25"/>
        <v>103.51800000000001</v>
      </c>
      <c r="FA38">
        <f t="shared" si="25"/>
        <v>103.58500000000001</v>
      </c>
      <c r="FB38">
        <f t="shared" si="25"/>
        <v>103.652</v>
      </c>
      <c r="FC38">
        <f t="shared" si="25"/>
        <v>103.71900000000001</v>
      </c>
      <c r="FD38">
        <f t="shared" si="25"/>
        <v>103.786</v>
      </c>
      <c r="FE38">
        <f t="shared" si="25"/>
        <v>103.85300000000001</v>
      </c>
      <c r="FF38">
        <f t="shared" si="25"/>
        <v>103.92</v>
      </c>
      <c r="FG38">
        <f t="shared" si="25"/>
        <v>103.98699999999999</v>
      </c>
      <c r="FH38">
        <f t="shared" si="25"/>
        <v>104.054</v>
      </c>
      <c r="FI38">
        <f t="shared" si="25"/>
        <v>104.12100000000001</v>
      </c>
      <c r="FJ38">
        <f t="shared" si="25"/>
        <v>104.18800000000002</v>
      </c>
      <c r="FK38">
        <f t="shared" si="25"/>
        <v>104.25500000000001</v>
      </c>
      <c r="FL38">
        <f t="shared" si="25"/>
        <v>104.322</v>
      </c>
      <c r="FM38">
        <f t="shared" si="25"/>
        <v>104.38900000000001</v>
      </c>
      <c r="FN38">
        <f t="shared" si="25"/>
        <v>104.456</v>
      </c>
      <c r="FO38">
        <f t="shared" si="31"/>
        <v>104.52300000000001</v>
      </c>
      <c r="FP38">
        <f t="shared" si="31"/>
        <v>104.59</v>
      </c>
      <c r="FQ38">
        <f t="shared" si="31"/>
        <v>104.657</v>
      </c>
      <c r="FR38">
        <f t="shared" si="31"/>
        <v>104.724</v>
      </c>
      <c r="FS38">
        <f t="shared" si="31"/>
        <v>104.791</v>
      </c>
      <c r="FT38">
        <f t="shared" si="31"/>
        <v>104.858</v>
      </c>
      <c r="FU38">
        <f t="shared" si="31"/>
        <v>104.92500000000001</v>
      </c>
      <c r="FV38">
        <f t="shared" si="31"/>
        <v>104.992</v>
      </c>
      <c r="FW38">
        <f t="shared" si="31"/>
        <v>105.05900000000001</v>
      </c>
      <c r="FX38">
        <f t="shared" si="31"/>
        <v>105.126</v>
      </c>
      <c r="FY38">
        <f t="shared" si="31"/>
        <v>105.19300000000001</v>
      </c>
      <c r="FZ38">
        <f t="shared" si="31"/>
        <v>105.26</v>
      </c>
      <c r="GA38">
        <f t="shared" si="31"/>
        <v>105.327</v>
      </c>
      <c r="GB38">
        <f t="shared" si="31"/>
        <v>105.39400000000001</v>
      </c>
      <c r="GC38">
        <f t="shared" si="31"/>
        <v>105.461</v>
      </c>
      <c r="GD38">
        <f t="shared" si="31"/>
        <v>105.52800000000001</v>
      </c>
      <c r="GE38">
        <f t="shared" si="31"/>
        <v>105.595</v>
      </c>
      <c r="GF38">
        <f t="shared" si="31"/>
        <v>105.66200000000001</v>
      </c>
      <c r="GG38">
        <f t="shared" si="31"/>
        <v>105.72900000000001</v>
      </c>
      <c r="GH38">
        <f t="shared" si="31"/>
        <v>105.79600000000001</v>
      </c>
      <c r="GI38">
        <f t="shared" si="31"/>
        <v>105.86300000000001</v>
      </c>
      <c r="GJ38">
        <f t="shared" si="31"/>
        <v>105.93</v>
      </c>
      <c r="GK38">
        <f t="shared" si="31"/>
        <v>105.997</v>
      </c>
      <c r="GL38">
        <f t="shared" si="31"/>
        <v>106.06400000000001</v>
      </c>
      <c r="GM38">
        <f t="shared" ref="GM38:GT38" si="38">90+10*GM$3-15*$A38+5*GM$3*$A38</f>
        <v>106.131</v>
      </c>
      <c r="GN38">
        <f t="shared" si="38"/>
        <v>106.19800000000001</v>
      </c>
      <c r="GO38">
        <f t="shared" si="38"/>
        <v>106.265</v>
      </c>
      <c r="GP38">
        <f t="shared" si="38"/>
        <v>106.33199999999999</v>
      </c>
      <c r="GQ38">
        <f t="shared" si="38"/>
        <v>106.39900000000002</v>
      </c>
      <c r="GR38">
        <f t="shared" si="38"/>
        <v>106.46600000000001</v>
      </c>
      <c r="GS38">
        <f t="shared" si="38"/>
        <v>106.53300000000002</v>
      </c>
      <c r="GT38">
        <f t="shared" si="38"/>
        <v>106.60000000000001</v>
      </c>
    </row>
    <row r="39" spans="1:202" x14ac:dyDescent="0.25">
      <c r="A39">
        <v>-0.65</v>
      </c>
      <c r="B39">
        <f t="shared" si="4"/>
        <v>93</v>
      </c>
      <c r="C39">
        <f t="shared" si="37"/>
        <v>93.067499999999995</v>
      </c>
      <c r="D39">
        <f t="shared" si="37"/>
        <v>93.135000000000005</v>
      </c>
      <c r="E39">
        <f t="shared" si="37"/>
        <v>93.202500000000001</v>
      </c>
      <c r="F39">
        <f t="shared" si="37"/>
        <v>93.27000000000001</v>
      </c>
      <c r="G39">
        <f t="shared" si="37"/>
        <v>93.337500000000006</v>
      </c>
      <c r="H39">
        <f t="shared" si="37"/>
        <v>93.405000000000001</v>
      </c>
      <c r="I39">
        <f t="shared" si="37"/>
        <v>93.472499999999997</v>
      </c>
      <c r="J39">
        <f t="shared" si="37"/>
        <v>93.539999999999992</v>
      </c>
      <c r="K39">
        <f t="shared" si="37"/>
        <v>93.607500000000002</v>
      </c>
      <c r="L39">
        <f t="shared" si="37"/>
        <v>93.674999999999997</v>
      </c>
      <c r="M39">
        <f t="shared" si="37"/>
        <v>93.742499999999993</v>
      </c>
      <c r="N39">
        <f t="shared" si="37"/>
        <v>93.81</v>
      </c>
      <c r="O39">
        <f t="shared" si="37"/>
        <v>93.877499999999998</v>
      </c>
      <c r="P39">
        <f t="shared" si="37"/>
        <v>93.945000000000007</v>
      </c>
      <c r="Q39">
        <f t="shared" si="37"/>
        <v>94.012500000000003</v>
      </c>
      <c r="R39">
        <f t="shared" si="37"/>
        <v>94.08</v>
      </c>
      <c r="S39">
        <f t="shared" si="37"/>
        <v>94.147500000000008</v>
      </c>
      <c r="T39">
        <f t="shared" si="37"/>
        <v>94.215000000000003</v>
      </c>
      <c r="U39">
        <f t="shared" si="37"/>
        <v>94.282500000000013</v>
      </c>
      <c r="V39">
        <f t="shared" si="37"/>
        <v>94.35</v>
      </c>
      <c r="W39">
        <f t="shared" si="37"/>
        <v>94.41749999999999</v>
      </c>
      <c r="X39">
        <f t="shared" si="37"/>
        <v>94.484999999999999</v>
      </c>
      <c r="Y39">
        <f t="shared" si="37"/>
        <v>94.552499999999995</v>
      </c>
      <c r="Z39">
        <f t="shared" si="37"/>
        <v>94.62</v>
      </c>
      <c r="AA39">
        <f t="shared" si="37"/>
        <v>94.6875</v>
      </c>
      <c r="AB39">
        <f t="shared" si="37"/>
        <v>94.754999999999995</v>
      </c>
      <c r="AC39">
        <f t="shared" si="37"/>
        <v>94.822500000000005</v>
      </c>
      <c r="AD39">
        <f t="shared" si="37"/>
        <v>94.89</v>
      </c>
      <c r="AE39">
        <f t="shared" si="37"/>
        <v>94.95750000000001</v>
      </c>
      <c r="AF39">
        <f t="shared" si="37"/>
        <v>95.025000000000006</v>
      </c>
      <c r="AG39">
        <f t="shared" si="37"/>
        <v>95.092500000000001</v>
      </c>
      <c r="AH39">
        <f t="shared" si="37"/>
        <v>95.16</v>
      </c>
      <c r="AI39">
        <f t="shared" si="37"/>
        <v>95.227499999999992</v>
      </c>
      <c r="AJ39">
        <f t="shared" si="37"/>
        <v>95.295000000000002</v>
      </c>
      <c r="AK39">
        <f t="shared" si="37"/>
        <v>95.362499999999997</v>
      </c>
      <c r="AL39">
        <f t="shared" si="37"/>
        <v>95.429999999999993</v>
      </c>
      <c r="AM39">
        <f t="shared" si="37"/>
        <v>95.497500000000002</v>
      </c>
      <c r="AN39">
        <f t="shared" si="37"/>
        <v>95.564999999999998</v>
      </c>
      <c r="AO39">
        <f t="shared" si="37"/>
        <v>95.632500000000007</v>
      </c>
      <c r="AP39">
        <f t="shared" si="37"/>
        <v>95.7</v>
      </c>
      <c r="AQ39">
        <f t="shared" si="37"/>
        <v>95.767499999999998</v>
      </c>
      <c r="AR39">
        <f t="shared" si="37"/>
        <v>95.835000000000008</v>
      </c>
      <c r="AS39">
        <f t="shared" si="37"/>
        <v>95.902500000000003</v>
      </c>
      <c r="AT39">
        <f t="shared" si="37"/>
        <v>95.97</v>
      </c>
      <c r="AU39">
        <f t="shared" si="37"/>
        <v>96.037499999999994</v>
      </c>
      <c r="AV39">
        <f t="shared" si="37"/>
        <v>96.10499999999999</v>
      </c>
      <c r="AW39">
        <f t="shared" si="37"/>
        <v>96.172499999999999</v>
      </c>
      <c r="AX39">
        <f t="shared" si="37"/>
        <v>96.24</v>
      </c>
      <c r="AY39">
        <f t="shared" si="37"/>
        <v>96.307500000000005</v>
      </c>
      <c r="AZ39">
        <f t="shared" si="37"/>
        <v>96.375</v>
      </c>
      <c r="BA39">
        <f t="shared" si="37"/>
        <v>96.442499999999995</v>
      </c>
      <c r="BB39">
        <f t="shared" si="37"/>
        <v>96.51</v>
      </c>
      <c r="BC39">
        <f t="shared" si="37"/>
        <v>96.577500000000001</v>
      </c>
      <c r="BD39">
        <f t="shared" si="37"/>
        <v>96.64500000000001</v>
      </c>
      <c r="BE39">
        <f t="shared" si="37"/>
        <v>96.712500000000006</v>
      </c>
      <c r="BF39">
        <f t="shared" si="37"/>
        <v>96.78</v>
      </c>
      <c r="BG39">
        <f t="shared" si="37"/>
        <v>96.847500000000011</v>
      </c>
      <c r="BH39">
        <f t="shared" si="37"/>
        <v>96.915000000000006</v>
      </c>
      <c r="BI39">
        <f t="shared" si="37"/>
        <v>96.982500000000002</v>
      </c>
      <c r="BJ39">
        <f t="shared" si="37"/>
        <v>97.050000000000011</v>
      </c>
      <c r="BK39">
        <f t="shared" si="37"/>
        <v>97.117500000000007</v>
      </c>
      <c r="BL39">
        <f t="shared" si="37"/>
        <v>97.185000000000016</v>
      </c>
      <c r="BM39">
        <f t="shared" si="37"/>
        <v>97.252500000000012</v>
      </c>
      <c r="BN39">
        <f t="shared" si="37"/>
        <v>97.320000000000007</v>
      </c>
      <c r="BO39">
        <f t="shared" si="36"/>
        <v>97.387500000000017</v>
      </c>
      <c r="BP39">
        <f t="shared" si="36"/>
        <v>97.455000000000013</v>
      </c>
      <c r="BQ39">
        <f t="shared" si="36"/>
        <v>97.522500000000008</v>
      </c>
      <c r="BR39">
        <f t="shared" si="36"/>
        <v>97.59</v>
      </c>
      <c r="BS39">
        <f t="shared" si="36"/>
        <v>97.657499999999999</v>
      </c>
      <c r="BT39">
        <f t="shared" si="36"/>
        <v>97.725000000000009</v>
      </c>
      <c r="BU39">
        <f t="shared" si="36"/>
        <v>97.792500000000004</v>
      </c>
      <c r="BV39">
        <f t="shared" si="36"/>
        <v>97.860000000000014</v>
      </c>
      <c r="BW39">
        <f t="shared" si="36"/>
        <v>97.927500000000009</v>
      </c>
      <c r="BX39">
        <f t="shared" si="36"/>
        <v>97.995000000000005</v>
      </c>
      <c r="BY39">
        <f t="shared" si="36"/>
        <v>98.062500000000014</v>
      </c>
      <c r="BZ39">
        <f t="shared" si="36"/>
        <v>98.13000000000001</v>
      </c>
      <c r="CA39">
        <f t="shared" si="36"/>
        <v>98.197500000000019</v>
      </c>
      <c r="CB39">
        <f t="shared" si="36"/>
        <v>98.265000000000015</v>
      </c>
      <c r="CC39">
        <f t="shared" si="36"/>
        <v>98.332499999999996</v>
      </c>
      <c r="CD39">
        <f t="shared" si="36"/>
        <v>98.4</v>
      </c>
      <c r="CE39">
        <f t="shared" si="36"/>
        <v>98.467500000000001</v>
      </c>
      <c r="CF39">
        <f t="shared" si="36"/>
        <v>98.535000000000011</v>
      </c>
      <c r="CG39">
        <f t="shared" si="36"/>
        <v>98.602500000000006</v>
      </c>
      <c r="CH39">
        <f t="shared" si="36"/>
        <v>98.67</v>
      </c>
      <c r="CI39">
        <f t="shared" si="36"/>
        <v>98.737500000000011</v>
      </c>
      <c r="CJ39">
        <f t="shared" si="36"/>
        <v>98.805000000000007</v>
      </c>
      <c r="CK39">
        <f t="shared" si="36"/>
        <v>98.872500000000016</v>
      </c>
      <c r="CL39">
        <f t="shared" si="36"/>
        <v>98.940000000000012</v>
      </c>
      <c r="CM39">
        <f t="shared" si="36"/>
        <v>99.007500000000007</v>
      </c>
      <c r="CN39">
        <f t="shared" si="36"/>
        <v>99.075000000000017</v>
      </c>
      <c r="CO39">
        <f t="shared" si="36"/>
        <v>99.142499999999998</v>
      </c>
      <c r="CP39">
        <f t="shared" si="36"/>
        <v>99.210000000000008</v>
      </c>
      <c r="CQ39">
        <f t="shared" si="36"/>
        <v>99.277500000000003</v>
      </c>
      <c r="CR39">
        <f t="shared" si="36"/>
        <v>99.344999999999999</v>
      </c>
      <c r="CS39">
        <f t="shared" si="36"/>
        <v>99.412500000000009</v>
      </c>
      <c r="CT39">
        <f t="shared" si="36"/>
        <v>99.48</v>
      </c>
      <c r="CU39">
        <f t="shared" si="36"/>
        <v>99.547500000000014</v>
      </c>
      <c r="CV39">
        <f t="shared" si="36"/>
        <v>99.615000000000009</v>
      </c>
      <c r="CW39">
        <f t="shared" si="36"/>
        <v>99.682500000000005</v>
      </c>
      <c r="CX39">
        <f t="shared" si="36"/>
        <v>99.75</v>
      </c>
      <c r="CY39">
        <f t="shared" si="36"/>
        <v>99.817499999999995</v>
      </c>
      <c r="CZ39">
        <f t="shared" si="36"/>
        <v>99.885000000000005</v>
      </c>
      <c r="DA39">
        <f t="shared" si="36"/>
        <v>99.952500000000001</v>
      </c>
      <c r="DB39">
        <f t="shared" si="36"/>
        <v>100.02000000000001</v>
      </c>
      <c r="DC39">
        <f t="shared" si="36"/>
        <v>100.08750000000001</v>
      </c>
      <c r="DD39">
        <f t="shared" si="36"/>
        <v>100.15499999999999</v>
      </c>
      <c r="DE39">
        <f t="shared" si="36"/>
        <v>100.2225</v>
      </c>
      <c r="DF39">
        <f t="shared" si="36"/>
        <v>100.28999999999999</v>
      </c>
      <c r="DG39">
        <f t="shared" si="36"/>
        <v>100.3575</v>
      </c>
      <c r="DH39">
        <f t="shared" si="36"/>
        <v>100.425</v>
      </c>
      <c r="DI39">
        <f t="shared" si="36"/>
        <v>100.49249999999999</v>
      </c>
      <c r="DJ39">
        <f t="shared" si="36"/>
        <v>100.56</v>
      </c>
      <c r="DK39">
        <f t="shared" si="36"/>
        <v>100.6275</v>
      </c>
      <c r="DL39">
        <f t="shared" si="36"/>
        <v>100.69500000000001</v>
      </c>
      <c r="DM39">
        <f t="shared" si="36"/>
        <v>100.7625</v>
      </c>
      <c r="DN39">
        <f t="shared" si="36"/>
        <v>100.83</v>
      </c>
      <c r="DO39">
        <f t="shared" si="36"/>
        <v>100.89750000000001</v>
      </c>
      <c r="DP39">
        <f t="shared" si="36"/>
        <v>100.965</v>
      </c>
      <c r="DQ39">
        <f t="shared" si="36"/>
        <v>101.0325</v>
      </c>
      <c r="DR39">
        <f t="shared" si="36"/>
        <v>101.1</v>
      </c>
      <c r="DS39">
        <f t="shared" si="36"/>
        <v>101.16749999999999</v>
      </c>
      <c r="DT39">
        <f t="shared" si="36"/>
        <v>101.235</v>
      </c>
      <c r="DU39">
        <f t="shared" si="36"/>
        <v>101.30249999999999</v>
      </c>
      <c r="DV39">
        <f t="shared" si="36"/>
        <v>101.37</v>
      </c>
      <c r="DW39">
        <f t="shared" si="36"/>
        <v>101.4375</v>
      </c>
      <c r="DX39">
        <f t="shared" si="36"/>
        <v>101.505</v>
      </c>
      <c r="DY39">
        <f t="shared" si="36"/>
        <v>101.57250000000001</v>
      </c>
      <c r="DZ39">
        <f t="shared" si="35"/>
        <v>101.64</v>
      </c>
      <c r="EA39">
        <f t="shared" si="35"/>
        <v>101.70750000000001</v>
      </c>
      <c r="EB39">
        <f t="shared" si="35"/>
        <v>101.77500000000001</v>
      </c>
      <c r="EC39">
        <f t="shared" si="35"/>
        <v>101.8425</v>
      </c>
      <c r="ED39">
        <f t="shared" si="35"/>
        <v>101.91</v>
      </c>
      <c r="EE39">
        <f t="shared" si="35"/>
        <v>101.97749999999999</v>
      </c>
      <c r="EF39">
        <f t="shared" si="35"/>
        <v>102.045</v>
      </c>
      <c r="EG39">
        <f t="shared" si="35"/>
        <v>102.1125</v>
      </c>
      <c r="EH39">
        <f t="shared" si="35"/>
        <v>102.17999999999999</v>
      </c>
      <c r="EI39">
        <f t="shared" si="35"/>
        <v>102.2475</v>
      </c>
      <c r="EJ39">
        <f t="shared" si="35"/>
        <v>102.315</v>
      </c>
      <c r="EK39">
        <f t="shared" si="35"/>
        <v>102.38250000000001</v>
      </c>
      <c r="EL39">
        <f t="shared" si="35"/>
        <v>102.45</v>
      </c>
      <c r="EM39">
        <f t="shared" si="35"/>
        <v>102.5175</v>
      </c>
      <c r="EN39">
        <f t="shared" si="35"/>
        <v>102.58500000000001</v>
      </c>
      <c r="EO39">
        <f t="shared" si="35"/>
        <v>102.6525</v>
      </c>
      <c r="EP39">
        <f t="shared" si="35"/>
        <v>102.72</v>
      </c>
      <c r="EQ39">
        <f t="shared" si="35"/>
        <v>102.78749999999999</v>
      </c>
      <c r="ER39">
        <f t="shared" si="35"/>
        <v>102.85499999999999</v>
      </c>
      <c r="ES39">
        <f t="shared" si="35"/>
        <v>102.9225</v>
      </c>
      <c r="ET39">
        <f t="shared" si="35"/>
        <v>102.99</v>
      </c>
      <c r="EU39">
        <f t="shared" si="35"/>
        <v>103.0575</v>
      </c>
      <c r="EV39">
        <f t="shared" si="35"/>
        <v>103.125</v>
      </c>
      <c r="EW39">
        <f t="shared" si="35"/>
        <v>103.1925</v>
      </c>
      <c r="EX39">
        <f t="shared" si="35"/>
        <v>103.26</v>
      </c>
      <c r="EY39">
        <f t="shared" si="25"/>
        <v>103.3275</v>
      </c>
      <c r="EZ39">
        <f t="shared" si="25"/>
        <v>103.39500000000001</v>
      </c>
      <c r="FA39">
        <f t="shared" si="25"/>
        <v>103.46250000000001</v>
      </c>
      <c r="FB39">
        <f t="shared" si="25"/>
        <v>103.53</v>
      </c>
      <c r="FC39">
        <f t="shared" si="25"/>
        <v>103.5975</v>
      </c>
      <c r="FD39">
        <f t="shared" si="25"/>
        <v>103.66499999999999</v>
      </c>
      <c r="FE39">
        <f t="shared" si="25"/>
        <v>103.7325</v>
      </c>
      <c r="FF39">
        <f t="shared" si="25"/>
        <v>103.8</v>
      </c>
      <c r="FG39">
        <f t="shared" si="25"/>
        <v>103.86749999999999</v>
      </c>
      <c r="FH39">
        <f t="shared" si="25"/>
        <v>103.935</v>
      </c>
      <c r="FI39">
        <f t="shared" si="25"/>
        <v>104.0025</v>
      </c>
      <c r="FJ39">
        <f t="shared" si="25"/>
        <v>104.07000000000001</v>
      </c>
      <c r="FK39">
        <f t="shared" si="25"/>
        <v>104.1375</v>
      </c>
      <c r="FL39">
        <f t="shared" si="25"/>
        <v>104.205</v>
      </c>
      <c r="FM39">
        <f t="shared" si="25"/>
        <v>104.27250000000001</v>
      </c>
      <c r="FN39">
        <f t="shared" ref="FN39:GT46" si="39">90+10*FN$3-15*$A39+5*FN$3*$A39</f>
        <v>104.34</v>
      </c>
      <c r="FO39">
        <f t="shared" si="39"/>
        <v>104.4075</v>
      </c>
      <c r="FP39">
        <f t="shared" si="39"/>
        <v>104.47499999999999</v>
      </c>
      <c r="FQ39">
        <f t="shared" si="39"/>
        <v>104.54249999999999</v>
      </c>
      <c r="FR39">
        <f t="shared" si="39"/>
        <v>104.61</v>
      </c>
      <c r="FS39">
        <f t="shared" si="39"/>
        <v>104.67749999999999</v>
      </c>
      <c r="FT39">
        <f t="shared" si="39"/>
        <v>104.745</v>
      </c>
      <c r="FU39">
        <f t="shared" si="39"/>
        <v>104.8125</v>
      </c>
      <c r="FV39">
        <f t="shared" si="39"/>
        <v>104.88</v>
      </c>
      <c r="FW39">
        <f t="shared" si="39"/>
        <v>104.94750000000001</v>
      </c>
      <c r="FX39">
        <f t="shared" si="39"/>
        <v>105.015</v>
      </c>
      <c r="FY39">
        <f t="shared" si="39"/>
        <v>105.08250000000001</v>
      </c>
      <c r="FZ39">
        <f t="shared" si="39"/>
        <v>105.15</v>
      </c>
      <c r="GA39">
        <f t="shared" si="39"/>
        <v>105.21749999999999</v>
      </c>
      <c r="GB39">
        <f t="shared" si="39"/>
        <v>105.285</v>
      </c>
      <c r="GC39">
        <f t="shared" si="39"/>
        <v>105.35249999999999</v>
      </c>
      <c r="GD39">
        <f t="shared" si="39"/>
        <v>105.42</v>
      </c>
      <c r="GE39">
        <f t="shared" si="39"/>
        <v>105.4875</v>
      </c>
      <c r="GF39">
        <f t="shared" si="39"/>
        <v>105.55499999999999</v>
      </c>
      <c r="GG39">
        <f t="shared" si="39"/>
        <v>105.6225</v>
      </c>
      <c r="GH39">
        <f t="shared" si="39"/>
        <v>105.69</v>
      </c>
      <c r="GI39">
        <f t="shared" si="39"/>
        <v>105.75750000000001</v>
      </c>
      <c r="GJ39">
        <f t="shared" si="39"/>
        <v>105.825</v>
      </c>
      <c r="GK39">
        <f t="shared" si="39"/>
        <v>105.8925</v>
      </c>
      <c r="GL39">
        <f t="shared" si="39"/>
        <v>105.96000000000001</v>
      </c>
      <c r="GM39">
        <f t="shared" si="39"/>
        <v>106.0275</v>
      </c>
      <c r="GN39">
        <f t="shared" si="39"/>
        <v>106.095</v>
      </c>
      <c r="GO39">
        <f t="shared" si="39"/>
        <v>106.16249999999999</v>
      </c>
      <c r="GP39">
        <f t="shared" si="39"/>
        <v>106.22999999999999</v>
      </c>
      <c r="GQ39">
        <f t="shared" si="39"/>
        <v>106.2975</v>
      </c>
      <c r="GR39">
        <f t="shared" si="39"/>
        <v>106.36499999999999</v>
      </c>
      <c r="GS39">
        <f t="shared" si="39"/>
        <v>106.4325</v>
      </c>
      <c r="GT39">
        <f t="shared" si="39"/>
        <v>106.5</v>
      </c>
    </row>
    <row r="40" spans="1:202" x14ac:dyDescent="0.25">
      <c r="A40">
        <v>-0.64</v>
      </c>
      <c r="B40">
        <f t="shared" si="4"/>
        <v>92.8</v>
      </c>
      <c r="C40">
        <f t="shared" si="37"/>
        <v>92.867999999999995</v>
      </c>
      <c r="D40">
        <f t="shared" si="37"/>
        <v>92.935999999999993</v>
      </c>
      <c r="E40">
        <f t="shared" si="37"/>
        <v>93.003999999999991</v>
      </c>
      <c r="F40">
        <f t="shared" si="37"/>
        <v>93.072000000000003</v>
      </c>
      <c r="G40">
        <f t="shared" si="37"/>
        <v>93.14</v>
      </c>
      <c r="H40">
        <f t="shared" si="37"/>
        <v>93.207999999999984</v>
      </c>
      <c r="I40">
        <f t="shared" si="37"/>
        <v>93.275999999999996</v>
      </c>
      <c r="J40">
        <f t="shared" si="37"/>
        <v>93.343999999999994</v>
      </c>
      <c r="K40">
        <f t="shared" si="37"/>
        <v>93.412000000000006</v>
      </c>
      <c r="L40">
        <f t="shared" si="37"/>
        <v>93.47999999999999</v>
      </c>
      <c r="M40">
        <f t="shared" si="37"/>
        <v>93.547999999999988</v>
      </c>
      <c r="N40">
        <f t="shared" si="37"/>
        <v>93.616</v>
      </c>
      <c r="O40">
        <f t="shared" si="37"/>
        <v>93.683999999999997</v>
      </c>
      <c r="P40">
        <f t="shared" si="37"/>
        <v>93.751999999999995</v>
      </c>
      <c r="Q40">
        <f t="shared" si="37"/>
        <v>93.82</v>
      </c>
      <c r="R40">
        <f t="shared" si="37"/>
        <v>93.887999999999991</v>
      </c>
      <c r="S40">
        <f t="shared" si="37"/>
        <v>93.956000000000003</v>
      </c>
      <c r="T40">
        <f t="shared" si="37"/>
        <v>94.023999999999987</v>
      </c>
      <c r="U40">
        <f t="shared" si="37"/>
        <v>94.091999999999999</v>
      </c>
      <c r="V40">
        <f t="shared" si="37"/>
        <v>94.16</v>
      </c>
      <c r="W40">
        <f t="shared" si="37"/>
        <v>94.227999999999994</v>
      </c>
      <c r="X40">
        <f t="shared" si="37"/>
        <v>94.295999999999992</v>
      </c>
      <c r="Y40">
        <f t="shared" si="37"/>
        <v>94.36399999999999</v>
      </c>
      <c r="Z40">
        <f t="shared" si="37"/>
        <v>94.432000000000002</v>
      </c>
      <c r="AA40">
        <f t="shared" si="37"/>
        <v>94.5</v>
      </c>
      <c r="AB40">
        <f t="shared" si="37"/>
        <v>94.567999999999984</v>
      </c>
      <c r="AC40">
        <f t="shared" si="37"/>
        <v>94.635999999999996</v>
      </c>
      <c r="AD40">
        <f t="shared" si="37"/>
        <v>94.703999999999994</v>
      </c>
      <c r="AE40">
        <f t="shared" si="37"/>
        <v>94.772000000000006</v>
      </c>
      <c r="AF40">
        <f t="shared" si="37"/>
        <v>94.839999999999989</v>
      </c>
      <c r="AG40">
        <f t="shared" si="37"/>
        <v>94.907999999999987</v>
      </c>
      <c r="AH40">
        <f t="shared" si="37"/>
        <v>94.975999999999999</v>
      </c>
      <c r="AI40">
        <f t="shared" si="37"/>
        <v>95.043999999999997</v>
      </c>
      <c r="AJ40">
        <f t="shared" si="37"/>
        <v>95.111999999999995</v>
      </c>
      <c r="AK40">
        <f t="shared" si="37"/>
        <v>95.179999999999993</v>
      </c>
      <c r="AL40">
        <f t="shared" si="37"/>
        <v>95.24799999999999</v>
      </c>
      <c r="AM40">
        <f t="shared" si="37"/>
        <v>95.316000000000003</v>
      </c>
      <c r="AN40">
        <f t="shared" si="37"/>
        <v>95.383999999999986</v>
      </c>
      <c r="AO40">
        <f t="shared" si="37"/>
        <v>95.451999999999998</v>
      </c>
      <c r="AP40">
        <f t="shared" si="37"/>
        <v>95.52</v>
      </c>
      <c r="AQ40">
        <f t="shared" si="37"/>
        <v>95.587999999999994</v>
      </c>
      <c r="AR40">
        <f t="shared" si="37"/>
        <v>95.655999999999992</v>
      </c>
      <c r="AS40">
        <f t="shared" si="37"/>
        <v>95.72399999999999</v>
      </c>
      <c r="AT40">
        <f t="shared" si="37"/>
        <v>95.792000000000002</v>
      </c>
      <c r="AU40">
        <f t="shared" si="37"/>
        <v>95.86</v>
      </c>
      <c r="AV40">
        <f t="shared" si="37"/>
        <v>95.927999999999983</v>
      </c>
      <c r="AW40">
        <f t="shared" si="37"/>
        <v>95.995999999999995</v>
      </c>
      <c r="AX40">
        <f t="shared" si="37"/>
        <v>96.063999999999993</v>
      </c>
      <c r="AY40">
        <f t="shared" si="37"/>
        <v>96.132000000000005</v>
      </c>
      <c r="AZ40">
        <f t="shared" si="37"/>
        <v>96.199999999999989</v>
      </c>
      <c r="BA40">
        <f t="shared" si="37"/>
        <v>96.267999999999986</v>
      </c>
      <c r="BB40">
        <f t="shared" si="37"/>
        <v>96.335999999999999</v>
      </c>
      <c r="BC40">
        <f t="shared" si="37"/>
        <v>96.403999999999996</v>
      </c>
      <c r="BD40">
        <f t="shared" si="37"/>
        <v>96.471999999999994</v>
      </c>
      <c r="BE40">
        <f t="shared" si="37"/>
        <v>96.539999999999992</v>
      </c>
      <c r="BF40">
        <f t="shared" si="37"/>
        <v>96.60799999999999</v>
      </c>
      <c r="BG40">
        <f t="shared" si="37"/>
        <v>96.676000000000002</v>
      </c>
      <c r="BH40">
        <f t="shared" si="37"/>
        <v>96.744</v>
      </c>
      <c r="BI40">
        <f t="shared" si="37"/>
        <v>96.811999999999998</v>
      </c>
      <c r="BJ40">
        <f t="shared" si="37"/>
        <v>96.88000000000001</v>
      </c>
      <c r="BK40">
        <f t="shared" si="37"/>
        <v>96.947999999999993</v>
      </c>
      <c r="BL40">
        <f t="shared" si="37"/>
        <v>97.016000000000005</v>
      </c>
      <c r="BM40">
        <f t="shared" si="37"/>
        <v>97.084000000000003</v>
      </c>
      <c r="BN40">
        <f t="shared" si="37"/>
        <v>97.152000000000001</v>
      </c>
      <c r="BO40">
        <f t="shared" si="36"/>
        <v>97.22</v>
      </c>
      <c r="BP40">
        <f t="shared" si="36"/>
        <v>97.287999999999997</v>
      </c>
      <c r="BQ40">
        <f t="shared" si="36"/>
        <v>97.356000000000009</v>
      </c>
      <c r="BR40">
        <f t="shared" si="36"/>
        <v>97.424000000000007</v>
      </c>
      <c r="BS40">
        <f t="shared" si="36"/>
        <v>97.49199999999999</v>
      </c>
      <c r="BT40">
        <f t="shared" si="36"/>
        <v>97.56</v>
      </c>
      <c r="BU40">
        <f t="shared" si="36"/>
        <v>97.628</v>
      </c>
      <c r="BV40">
        <f t="shared" si="36"/>
        <v>97.696000000000012</v>
      </c>
      <c r="BW40">
        <f t="shared" si="36"/>
        <v>97.763999999999996</v>
      </c>
      <c r="BX40">
        <f t="shared" si="36"/>
        <v>97.831999999999994</v>
      </c>
      <c r="BY40">
        <f t="shared" si="36"/>
        <v>97.9</v>
      </c>
      <c r="BZ40">
        <f t="shared" si="36"/>
        <v>97.968000000000004</v>
      </c>
      <c r="CA40">
        <f t="shared" si="36"/>
        <v>98.036000000000001</v>
      </c>
      <c r="CB40">
        <f t="shared" si="36"/>
        <v>98.103999999999999</v>
      </c>
      <c r="CC40">
        <f t="shared" si="36"/>
        <v>98.171999999999997</v>
      </c>
      <c r="CD40">
        <f t="shared" si="36"/>
        <v>98.240000000000009</v>
      </c>
      <c r="CE40">
        <f t="shared" si="36"/>
        <v>98.307999999999993</v>
      </c>
      <c r="CF40">
        <f t="shared" si="36"/>
        <v>98.376000000000005</v>
      </c>
      <c r="CG40">
        <f t="shared" si="36"/>
        <v>98.444000000000003</v>
      </c>
      <c r="CH40">
        <f t="shared" si="36"/>
        <v>98.512</v>
      </c>
      <c r="CI40">
        <f t="shared" si="36"/>
        <v>98.58</v>
      </c>
      <c r="CJ40">
        <f t="shared" si="36"/>
        <v>98.647999999999996</v>
      </c>
      <c r="CK40">
        <f t="shared" si="36"/>
        <v>98.716000000000008</v>
      </c>
      <c r="CL40">
        <f t="shared" si="36"/>
        <v>98.784000000000006</v>
      </c>
      <c r="CM40">
        <f t="shared" si="36"/>
        <v>98.852000000000004</v>
      </c>
      <c r="CN40">
        <f t="shared" si="36"/>
        <v>98.92</v>
      </c>
      <c r="CO40">
        <f t="shared" si="36"/>
        <v>98.988</v>
      </c>
      <c r="CP40">
        <f t="shared" si="36"/>
        <v>99.056000000000012</v>
      </c>
      <c r="CQ40">
        <f t="shared" si="36"/>
        <v>99.124000000000009</v>
      </c>
      <c r="CR40">
        <f t="shared" si="36"/>
        <v>99.191999999999993</v>
      </c>
      <c r="CS40">
        <f t="shared" si="36"/>
        <v>99.26</v>
      </c>
      <c r="CT40">
        <f t="shared" si="36"/>
        <v>99.328000000000003</v>
      </c>
      <c r="CU40">
        <f t="shared" si="36"/>
        <v>99.396000000000015</v>
      </c>
      <c r="CV40">
        <f t="shared" si="36"/>
        <v>99.463999999999999</v>
      </c>
      <c r="CW40">
        <f t="shared" si="36"/>
        <v>99.531999999999996</v>
      </c>
      <c r="CX40">
        <f t="shared" si="36"/>
        <v>99.6</v>
      </c>
      <c r="CY40">
        <f t="shared" si="36"/>
        <v>99.667999999999992</v>
      </c>
      <c r="CZ40">
        <f t="shared" si="36"/>
        <v>99.736000000000004</v>
      </c>
      <c r="DA40">
        <f t="shared" si="36"/>
        <v>99.803999999999988</v>
      </c>
      <c r="DB40">
        <f t="shared" si="36"/>
        <v>99.872</v>
      </c>
      <c r="DC40">
        <f t="shared" si="36"/>
        <v>99.94</v>
      </c>
      <c r="DD40">
        <f t="shared" si="36"/>
        <v>100.00799999999998</v>
      </c>
      <c r="DE40">
        <f t="shared" si="36"/>
        <v>100.07599999999999</v>
      </c>
      <c r="DF40">
        <f t="shared" si="36"/>
        <v>100.14399999999999</v>
      </c>
      <c r="DG40">
        <f t="shared" si="36"/>
        <v>100.212</v>
      </c>
      <c r="DH40">
        <f t="shared" si="36"/>
        <v>100.28</v>
      </c>
      <c r="DI40">
        <f t="shared" si="36"/>
        <v>100.34799999999998</v>
      </c>
      <c r="DJ40">
        <f t="shared" si="36"/>
        <v>100.416</v>
      </c>
      <c r="DK40">
        <f t="shared" si="36"/>
        <v>100.48399999999999</v>
      </c>
      <c r="DL40">
        <f t="shared" si="36"/>
        <v>100.55200000000001</v>
      </c>
      <c r="DM40">
        <f t="shared" si="36"/>
        <v>100.61999999999999</v>
      </c>
      <c r="DN40">
        <f t="shared" si="36"/>
        <v>100.68799999999999</v>
      </c>
      <c r="DO40">
        <f t="shared" si="36"/>
        <v>100.756</v>
      </c>
      <c r="DP40">
        <f t="shared" si="36"/>
        <v>100.824</v>
      </c>
      <c r="DQ40">
        <f t="shared" si="36"/>
        <v>100.892</v>
      </c>
      <c r="DR40">
        <f t="shared" si="36"/>
        <v>100.96</v>
      </c>
      <c r="DS40">
        <f t="shared" si="36"/>
        <v>101.02799999999999</v>
      </c>
      <c r="DT40">
        <f t="shared" si="36"/>
        <v>101.096</v>
      </c>
      <c r="DU40">
        <f t="shared" si="36"/>
        <v>101.16399999999999</v>
      </c>
      <c r="DV40">
        <f t="shared" si="36"/>
        <v>101.232</v>
      </c>
      <c r="DW40">
        <f t="shared" si="36"/>
        <v>101.3</v>
      </c>
      <c r="DX40">
        <f t="shared" si="36"/>
        <v>101.36799999999999</v>
      </c>
      <c r="DY40">
        <f t="shared" si="36"/>
        <v>101.43599999999999</v>
      </c>
      <c r="DZ40">
        <f t="shared" si="35"/>
        <v>101.50399999999999</v>
      </c>
      <c r="EA40">
        <f t="shared" si="35"/>
        <v>101.572</v>
      </c>
      <c r="EB40">
        <f t="shared" si="35"/>
        <v>101.64</v>
      </c>
      <c r="EC40">
        <f t="shared" si="35"/>
        <v>101.70799999999998</v>
      </c>
      <c r="ED40">
        <f t="shared" si="35"/>
        <v>101.776</v>
      </c>
      <c r="EE40">
        <f t="shared" si="35"/>
        <v>101.84399999999999</v>
      </c>
      <c r="EF40">
        <f t="shared" si="35"/>
        <v>101.91200000000001</v>
      </c>
      <c r="EG40">
        <f t="shared" si="35"/>
        <v>101.97999999999999</v>
      </c>
      <c r="EH40">
        <f t="shared" si="35"/>
        <v>102.04799999999999</v>
      </c>
      <c r="EI40">
        <f t="shared" si="35"/>
        <v>102.116</v>
      </c>
      <c r="EJ40">
        <f t="shared" si="35"/>
        <v>102.184</v>
      </c>
      <c r="EK40">
        <f t="shared" si="35"/>
        <v>102.252</v>
      </c>
      <c r="EL40">
        <f t="shared" si="35"/>
        <v>102.32</v>
      </c>
      <c r="EM40">
        <f t="shared" si="35"/>
        <v>102.38799999999999</v>
      </c>
      <c r="EN40">
        <f t="shared" si="35"/>
        <v>102.456</v>
      </c>
      <c r="EO40">
        <f t="shared" si="35"/>
        <v>102.52399999999999</v>
      </c>
      <c r="EP40">
        <f t="shared" si="35"/>
        <v>102.592</v>
      </c>
      <c r="EQ40">
        <f t="shared" si="35"/>
        <v>102.66</v>
      </c>
      <c r="ER40">
        <f t="shared" si="35"/>
        <v>102.72799999999999</v>
      </c>
      <c r="ES40">
        <f t="shared" si="35"/>
        <v>102.79599999999999</v>
      </c>
      <c r="ET40">
        <f t="shared" si="35"/>
        <v>102.86399999999999</v>
      </c>
      <c r="EU40">
        <f t="shared" si="35"/>
        <v>102.932</v>
      </c>
      <c r="EV40">
        <f t="shared" si="35"/>
        <v>103</v>
      </c>
      <c r="EW40">
        <f t="shared" si="35"/>
        <v>103.06799999999998</v>
      </c>
      <c r="EX40">
        <f t="shared" si="35"/>
        <v>103.136</v>
      </c>
      <c r="EY40">
        <f t="shared" ref="EY40:FN55" si="40">90+10*EY$3-15*$A40+5*EY$3*$A40</f>
        <v>103.20399999999999</v>
      </c>
      <c r="EZ40">
        <f t="shared" si="40"/>
        <v>103.27200000000001</v>
      </c>
      <c r="FA40">
        <f t="shared" si="40"/>
        <v>103.33999999999999</v>
      </c>
      <c r="FB40">
        <f t="shared" si="40"/>
        <v>103.40799999999999</v>
      </c>
      <c r="FC40">
        <f t="shared" si="40"/>
        <v>103.476</v>
      </c>
      <c r="FD40">
        <f t="shared" si="40"/>
        <v>103.544</v>
      </c>
      <c r="FE40">
        <f t="shared" si="40"/>
        <v>103.61199999999999</v>
      </c>
      <c r="FF40">
        <f t="shared" si="40"/>
        <v>103.67999999999999</v>
      </c>
      <c r="FG40">
        <f t="shared" si="40"/>
        <v>103.74799999999999</v>
      </c>
      <c r="FH40">
        <f t="shared" si="40"/>
        <v>103.816</v>
      </c>
      <c r="FI40">
        <f t="shared" si="40"/>
        <v>103.88399999999999</v>
      </c>
      <c r="FJ40">
        <f t="shared" si="40"/>
        <v>103.952</v>
      </c>
      <c r="FK40">
        <f t="shared" si="40"/>
        <v>104.02</v>
      </c>
      <c r="FL40">
        <f t="shared" si="40"/>
        <v>104.08799999999999</v>
      </c>
      <c r="FM40">
        <f t="shared" si="40"/>
        <v>104.15599999999999</v>
      </c>
      <c r="FN40">
        <f t="shared" si="40"/>
        <v>104.22399999999999</v>
      </c>
      <c r="FO40">
        <f t="shared" si="39"/>
        <v>104.292</v>
      </c>
      <c r="FP40">
        <f t="shared" si="39"/>
        <v>104.36</v>
      </c>
      <c r="FQ40">
        <f t="shared" si="39"/>
        <v>104.42799999999998</v>
      </c>
      <c r="FR40">
        <f t="shared" si="39"/>
        <v>104.496</v>
      </c>
      <c r="FS40">
        <f t="shared" si="39"/>
        <v>104.56399999999999</v>
      </c>
      <c r="FT40">
        <f t="shared" si="39"/>
        <v>104.63200000000001</v>
      </c>
      <c r="FU40">
        <f t="shared" si="39"/>
        <v>104.69999999999999</v>
      </c>
      <c r="FV40">
        <f t="shared" si="39"/>
        <v>104.76799999999999</v>
      </c>
      <c r="FW40">
        <f t="shared" si="39"/>
        <v>104.836</v>
      </c>
      <c r="FX40">
        <f t="shared" si="39"/>
        <v>104.904</v>
      </c>
      <c r="FY40">
        <f t="shared" si="39"/>
        <v>104.97199999999999</v>
      </c>
      <c r="FZ40">
        <f t="shared" si="39"/>
        <v>105.03999999999999</v>
      </c>
      <c r="GA40">
        <f t="shared" si="39"/>
        <v>105.10799999999999</v>
      </c>
      <c r="GB40">
        <f t="shared" si="39"/>
        <v>105.176</v>
      </c>
      <c r="GC40">
        <f t="shared" si="39"/>
        <v>105.24399999999999</v>
      </c>
      <c r="GD40">
        <f t="shared" si="39"/>
        <v>105.312</v>
      </c>
      <c r="GE40">
        <f t="shared" si="39"/>
        <v>105.38</v>
      </c>
      <c r="GF40">
        <f t="shared" si="39"/>
        <v>105.44799999999999</v>
      </c>
      <c r="GG40">
        <f t="shared" si="39"/>
        <v>105.51599999999999</v>
      </c>
      <c r="GH40">
        <f t="shared" si="39"/>
        <v>105.58399999999999</v>
      </c>
      <c r="GI40">
        <f t="shared" si="39"/>
        <v>105.652</v>
      </c>
      <c r="GJ40">
        <f t="shared" si="39"/>
        <v>105.72</v>
      </c>
      <c r="GK40">
        <f t="shared" si="39"/>
        <v>105.78799999999998</v>
      </c>
      <c r="GL40">
        <f t="shared" si="39"/>
        <v>105.85599999999999</v>
      </c>
      <c r="GM40">
        <f t="shared" si="39"/>
        <v>105.92399999999999</v>
      </c>
      <c r="GN40">
        <f t="shared" si="39"/>
        <v>105.992</v>
      </c>
      <c r="GO40">
        <f t="shared" si="39"/>
        <v>106.05999999999999</v>
      </c>
      <c r="GP40">
        <f t="shared" si="39"/>
        <v>106.12799999999999</v>
      </c>
      <c r="GQ40">
        <f t="shared" si="39"/>
        <v>106.196</v>
      </c>
      <c r="GR40">
        <f t="shared" si="39"/>
        <v>106.264</v>
      </c>
      <c r="GS40">
        <f t="shared" si="39"/>
        <v>106.33199999999999</v>
      </c>
      <c r="GT40">
        <f t="shared" si="39"/>
        <v>106.39999999999999</v>
      </c>
    </row>
    <row r="41" spans="1:202" x14ac:dyDescent="0.25">
      <c r="A41">
        <v>-0.63</v>
      </c>
      <c r="B41">
        <f t="shared" si="4"/>
        <v>92.600000000000009</v>
      </c>
      <c r="C41">
        <f t="shared" si="37"/>
        <v>92.668499999999995</v>
      </c>
      <c r="D41">
        <f t="shared" si="37"/>
        <v>92.737000000000009</v>
      </c>
      <c r="E41">
        <f t="shared" si="37"/>
        <v>92.805499999999995</v>
      </c>
      <c r="F41">
        <f t="shared" si="37"/>
        <v>92.874000000000009</v>
      </c>
      <c r="G41">
        <f t="shared" si="37"/>
        <v>92.94250000000001</v>
      </c>
      <c r="H41">
        <f t="shared" si="37"/>
        <v>93.010999999999996</v>
      </c>
      <c r="I41">
        <f t="shared" si="37"/>
        <v>93.07950000000001</v>
      </c>
      <c r="J41">
        <f t="shared" si="37"/>
        <v>93.147999999999996</v>
      </c>
      <c r="K41">
        <f t="shared" si="37"/>
        <v>93.216500000000011</v>
      </c>
      <c r="L41">
        <f t="shared" si="37"/>
        <v>93.284999999999997</v>
      </c>
      <c r="M41">
        <f t="shared" si="37"/>
        <v>93.353499999999997</v>
      </c>
      <c r="N41">
        <f t="shared" si="37"/>
        <v>93.422000000000011</v>
      </c>
      <c r="O41">
        <f t="shared" si="37"/>
        <v>93.490499999999997</v>
      </c>
      <c r="P41">
        <f t="shared" si="37"/>
        <v>93.559000000000012</v>
      </c>
      <c r="Q41">
        <f t="shared" si="37"/>
        <v>93.627499999999998</v>
      </c>
      <c r="R41">
        <f t="shared" si="37"/>
        <v>93.695999999999998</v>
      </c>
      <c r="S41">
        <f t="shared" si="37"/>
        <v>93.764499999999998</v>
      </c>
      <c r="T41">
        <f t="shared" si="37"/>
        <v>93.832999999999998</v>
      </c>
      <c r="U41">
        <f t="shared" si="37"/>
        <v>93.901500000000013</v>
      </c>
      <c r="V41">
        <f t="shared" si="37"/>
        <v>93.97</v>
      </c>
      <c r="W41">
        <f t="shared" si="37"/>
        <v>94.038499999999999</v>
      </c>
      <c r="X41">
        <f t="shared" si="37"/>
        <v>94.106999999999999</v>
      </c>
      <c r="Y41">
        <f t="shared" si="37"/>
        <v>94.1755</v>
      </c>
      <c r="Z41">
        <f t="shared" si="37"/>
        <v>94.244000000000014</v>
      </c>
      <c r="AA41">
        <f t="shared" si="37"/>
        <v>94.3125</v>
      </c>
      <c r="AB41">
        <f t="shared" si="37"/>
        <v>94.381</v>
      </c>
      <c r="AC41">
        <f t="shared" si="37"/>
        <v>94.4495</v>
      </c>
      <c r="AD41">
        <f t="shared" si="37"/>
        <v>94.518000000000001</v>
      </c>
      <c r="AE41">
        <f t="shared" si="37"/>
        <v>94.586500000000015</v>
      </c>
      <c r="AF41">
        <f t="shared" si="37"/>
        <v>94.655000000000001</v>
      </c>
      <c r="AG41">
        <f t="shared" si="37"/>
        <v>94.723500000000001</v>
      </c>
      <c r="AH41">
        <f t="shared" si="37"/>
        <v>94.792000000000002</v>
      </c>
      <c r="AI41">
        <f t="shared" si="37"/>
        <v>94.860500000000002</v>
      </c>
      <c r="AJ41">
        <f t="shared" si="37"/>
        <v>94.929000000000002</v>
      </c>
      <c r="AK41">
        <f t="shared" si="37"/>
        <v>94.997500000000002</v>
      </c>
      <c r="AL41">
        <f t="shared" si="37"/>
        <v>95.066000000000003</v>
      </c>
      <c r="AM41">
        <f t="shared" si="37"/>
        <v>95.134500000000003</v>
      </c>
      <c r="AN41">
        <f t="shared" si="37"/>
        <v>95.203000000000003</v>
      </c>
      <c r="AO41">
        <f t="shared" si="37"/>
        <v>95.271500000000003</v>
      </c>
      <c r="AP41">
        <f t="shared" si="37"/>
        <v>95.34</v>
      </c>
      <c r="AQ41">
        <f t="shared" si="37"/>
        <v>95.408500000000004</v>
      </c>
      <c r="AR41">
        <f t="shared" si="37"/>
        <v>95.477000000000004</v>
      </c>
      <c r="AS41">
        <f t="shared" si="37"/>
        <v>95.545500000000004</v>
      </c>
      <c r="AT41">
        <f t="shared" si="37"/>
        <v>95.614000000000004</v>
      </c>
      <c r="AU41">
        <f t="shared" si="37"/>
        <v>95.682500000000005</v>
      </c>
      <c r="AV41">
        <f t="shared" si="37"/>
        <v>95.750999999999991</v>
      </c>
      <c r="AW41">
        <f t="shared" si="37"/>
        <v>95.819500000000005</v>
      </c>
      <c r="AX41">
        <f t="shared" si="37"/>
        <v>95.888000000000005</v>
      </c>
      <c r="AY41">
        <f t="shared" si="37"/>
        <v>95.956500000000005</v>
      </c>
      <c r="AZ41">
        <f t="shared" si="37"/>
        <v>96.025000000000006</v>
      </c>
      <c r="BA41">
        <f t="shared" si="37"/>
        <v>96.093499999999992</v>
      </c>
      <c r="BB41">
        <f t="shared" si="37"/>
        <v>96.162000000000006</v>
      </c>
      <c r="BC41">
        <f t="shared" si="37"/>
        <v>96.230500000000006</v>
      </c>
      <c r="BD41">
        <f t="shared" si="37"/>
        <v>96.299000000000007</v>
      </c>
      <c r="BE41">
        <f t="shared" si="37"/>
        <v>96.367500000000007</v>
      </c>
      <c r="BF41">
        <f t="shared" si="37"/>
        <v>96.435999999999993</v>
      </c>
      <c r="BG41">
        <f t="shared" si="37"/>
        <v>96.504500000000021</v>
      </c>
      <c r="BH41">
        <f t="shared" si="37"/>
        <v>96.573000000000008</v>
      </c>
      <c r="BI41">
        <f t="shared" si="37"/>
        <v>96.641500000000008</v>
      </c>
      <c r="BJ41">
        <f t="shared" si="37"/>
        <v>96.710000000000008</v>
      </c>
      <c r="BK41">
        <f t="shared" si="37"/>
        <v>96.778500000000008</v>
      </c>
      <c r="BL41">
        <f t="shared" si="37"/>
        <v>96.847000000000023</v>
      </c>
      <c r="BM41">
        <f t="shared" si="37"/>
        <v>96.915500000000009</v>
      </c>
      <c r="BN41">
        <f t="shared" ref="BN41:DY44" si="41">90+10*BN$3-15*$A41+5*BN$3*$A41</f>
        <v>96.984000000000009</v>
      </c>
      <c r="BO41">
        <f t="shared" si="41"/>
        <v>97.052500000000009</v>
      </c>
      <c r="BP41">
        <f t="shared" si="41"/>
        <v>97.121000000000009</v>
      </c>
      <c r="BQ41">
        <f t="shared" si="41"/>
        <v>97.189500000000024</v>
      </c>
      <c r="BR41">
        <f t="shared" si="41"/>
        <v>97.25800000000001</v>
      </c>
      <c r="BS41">
        <f t="shared" si="41"/>
        <v>97.32650000000001</v>
      </c>
      <c r="BT41">
        <f t="shared" si="41"/>
        <v>97.39500000000001</v>
      </c>
      <c r="BU41">
        <f t="shared" si="41"/>
        <v>97.46350000000001</v>
      </c>
      <c r="BV41">
        <f t="shared" si="41"/>
        <v>97.532000000000011</v>
      </c>
      <c r="BW41">
        <f t="shared" si="41"/>
        <v>97.600500000000011</v>
      </c>
      <c r="BX41">
        <f t="shared" si="41"/>
        <v>97.669000000000011</v>
      </c>
      <c r="BY41">
        <f t="shared" si="41"/>
        <v>97.737500000000011</v>
      </c>
      <c r="BZ41">
        <f t="shared" si="41"/>
        <v>97.806000000000012</v>
      </c>
      <c r="CA41">
        <f t="shared" si="41"/>
        <v>97.874500000000012</v>
      </c>
      <c r="CB41">
        <f t="shared" si="41"/>
        <v>97.943000000000012</v>
      </c>
      <c r="CC41">
        <f t="shared" si="41"/>
        <v>98.011500000000012</v>
      </c>
      <c r="CD41">
        <f t="shared" si="41"/>
        <v>98.080000000000013</v>
      </c>
      <c r="CE41">
        <f t="shared" si="41"/>
        <v>98.148500000000013</v>
      </c>
      <c r="CF41">
        <f t="shared" si="41"/>
        <v>98.217000000000013</v>
      </c>
      <c r="CG41">
        <f t="shared" si="41"/>
        <v>98.285500000000013</v>
      </c>
      <c r="CH41">
        <f t="shared" si="41"/>
        <v>98.353999999999999</v>
      </c>
      <c r="CI41">
        <f t="shared" si="41"/>
        <v>98.422500000000014</v>
      </c>
      <c r="CJ41">
        <f t="shared" si="41"/>
        <v>98.491000000000014</v>
      </c>
      <c r="CK41">
        <f t="shared" si="41"/>
        <v>98.559500000000014</v>
      </c>
      <c r="CL41">
        <f t="shared" si="41"/>
        <v>98.628000000000014</v>
      </c>
      <c r="CM41">
        <f t="shared" si="41"/>
        <v>98.6965</v>
      </c>
      <c r="CN41">
        <f t="shared" si="41"/>
        <v>98.765000000000015</v>
      </c>
      <c r="CO41">
        <f t="shared" si="41"/>
        <v>98.833500000000015</v>
      </c>
      <c r="CP41">
        <f t="shared" si="41"/>
        <v>98.902000000000015</v>
      </c>
      <c r="CQ41">
        <f t="shared" si="41"/>
        <v>98.970500000000015</v>
      </c>
      <c r="CR41">
        <f t="shared" si="41"/>
        <v>99.039000000000001</v>
      </c>
      <c r="CS41">
        <f t="shared" si="41"/>
        <v>99.107500000000016</v>
      </c>
      <c r="CT41">
        <f t="shared" si="41"/>
        <v>99.176000000000002</v>
      </c>
      <c r="CU41">
        <f t="shared" si="41"/>
        <v>99.244500000000016</v>
      </c>
      <c r="CV41">
        <f t="shared" si="41"/>
        <v>99.313000000000017</v>
      </c>
      <c r="CW41">
        <f t="shared" si="41"/>
        <v>99.381500000000003</v>
      </c>
      <c r="CX41">
        <f t="shared" si="41"/>
        <v>99.45</v>
      </c>
      <c r="CY41">
        <f t="shared" si="41"/>
        <v>99.518500000000003</v>
      </c>
      <c r="CZ41">
        <f t="shared" si="41"/>
        <v>99.587000000000003</v>
      </c>
      <c r="DA41">
        <f t="shared" si="41"/>
        <v>99.655500000000004</v>
      </c>
      <c r="DB41">
        <f t="shared" si="41"/>
        <v>99.724000000000004</v>
      </c>
      <c r="DC41">
        <f t="shared" si="41"/>
        <v>99.792500000000004</v>
      </c>
      <c r="DD41">
        <f t="shared" si="41"/>
        <v>99.86099999999999</v>
      </c>
      <c r="DE41">
        <f t="shared" si="41"/>
        <v>99.929500000000004</v>
      </c>
      <c r="DF41">
        <f t="shared" si="41"/>
        <v>99.998000000000005</v>
      </c>
      <c r="DG41">
        <f t="shared" si="41"/>
        <v>100.0665</v>
      </c>
      <c r="DH41">
        <f t="shared" si="41"/>
        <v>100.13500000000001</v>
      </c>
      <c r="DI41">
        <f t="shared" si="41"/>
        <v>100.20349999999999</v>
      </c>
      <c r="DJ41">
        <f t="shared" si="41"/>
        <v>100.27200000000001</v>
      </c>
      <c r="DK41">
        <f t="shared" si="41"/>
        <v>100.34050000000001</v>
      </c>
      <c r="DL41">
        <f t="shared" si="41"/>
        <v>100.40900000000001</v>
      </c>
      <c r="DM41">
        <f t="shared" si="41"/>
        <v>100.47750000000001</v>
      </c>
      <c r="DN41">
        <f t="shared" si="41"/>
        <v>100.54599999999999</v>
      </c>
      <c r="DO41">
        <f t="shared" si="41"/>
        <v>100.61450000000001</v>
      </c>
      <c r="DP41">
        <f t="shared" si="41"/>
        <v>100.68300000000001</v>
      </c>
      <c r="DQ41">
        <f t="shared" si="41"/>
        <v>100.75150000000001</v>
      </c>
      <c r="DR41">
        <f t="shared" si="41"/>
        <v>100.82000000000001</v>
      </c>
      <c r="DS41">
        <f t="shared" si="41"/>
        <v>100.88849999999999</v>
      </c>
      <c r="DT41">
        <f t="shared" si="41"/>
        <v>100.95700000000001</v>
      </c>
      <c r="DU41">
        <f t="shared" si="41"/>
        <v>101.02549999999999</v>
      </c>
      <c r="DV41">
        <f t="shared" si="41"/>
        <v>101.09400000000001</v>
      </c>
      <c r="DW41">
        <f t="shared" si="41"/>
        <v>101.16250000000001</v>
      </c>
      <c r="DX41">
        <f t="shared" si="41"/>
        <v>101.23099999999999</v>
      </c>
      <c r="DY41">
        <f t="shared" si="41"/>
        <v>101.29950000000001</v>
      </c>
      <c r="DZ41">
        <f t="shared" si="35"/>
        <v>101.36799999999999</v>
      </c>
      <c r="EA41">
        <f t="shared" si="35"/>
        <v>101.43650000000001</v>
      </c>
      <c r="EB41">
        <f t="shared" si="35"/>
        <v>101.50500000000001</v>
      </c>
      <c r="EC41">
        <f t="shared" si="35"/>
        <v>101.5735</v>
      </c>
      <c r="ED41">
        <f t="shared" si="35"/>
        <v>101.64200000000001</v>
      </c>
      <c r="EE41">
        <f t="shared" si="35"/>
        <v>101.7105</v>
      </c>
      <c r="EF41">
        <f t="shared" si="35"/>
        <v>101.77900000000001</v>
      </c>
      <c r="EG41">
        <f t="shared" si="35"/>
        <v>101.8475</v>
      </c>
      <c r="EH41">
        <f t="shared" si="35"/>
        <v>101.916</v>
      </c>
      <c r="EI41">
        <f t="shared" si="35"/>
        <v>101.98450000000001</v>
      </c>
      <c r="EJ41">
        <f t="shared" si="35"/>
        <v>102.053</v>
      </c>
      <c r="EK41">
        <f t="shared" si="35"/>
        <v>102.12150000000001</v>
      </c>
      <c r="EL41">
        <f t="shared" si="35"/>
        <v>102.19</v>
      </c>
      <c r="EM41">
        <f t="shared" si="35"/>
        <v>102.2585</v>
      </c>
      <c r="EN41">
        <f t="shared" si="35"/>
        <v>102.32700000000001</v>
      </c>
      <c r="EO41">
        <f t="shared" si="35"/>
        <v>102.3955</v>
      </c>
      <c r="EP41">
        <f t="shared" si="35"/>
        <v>102.46400000000001</v>
      </c>
      <c r="EQ41">
        <f t="shared" si="35"/>
        <v>102.5325</v>
      </c>
      <c r="ER41">
        <f t="shared" si="35"/>
        <v>102.601</v>
      </c>
      <c r="ES41">
        <f t="shared" si="35"/>
        <v>102.6695</v>
      </c>
      <c r="ET41">
        <f t="shared" si="35"/>
        <v>102.738</v>
      </c>
      <c r="EU41">
        <f t="shared" si="35"/>
        <v>102.80650000000001</v>
      </c>
      <c r="EV41">
        <f t="shared" si="35"/>
        <v>102.875</v>
      </c>
      <c r="EW41">
        <f t="shared" si="35"/>
        <v>102.9435</v>
      </c>
      <c r="EX41">
        <f t="shared" si="35"/>
        <v>103.012</v>
      </c>
      <c r="EY41">
        <f t="shared" si="40"/>
        <v>103.0805</v>
      </c>
      <c r="EZ41">
        <f t="shared" si="40"/>
        <v>103.14900000000002</v>
      </c>
      <c r="FA41">
        <f t="shared" si="40"/>
        <v>103.2175</v>
      </c>
      <c r="FB41">
        <f t="shared" si="40"/>
        <v>103.286</v>
      </c>
      <c r="FC41">
        <f t="shared" si="40"/>
        <v>103.3545</v>
      </c>
      <c r="FD41">
        <f t="shared" si="40"/>
        <v>103.423</v>
      </c>
      <c r="FE41">
        <f t="shared" si="40"/>
        <v>103.4915</v>
      </c>
      <c r="FF41">
        <f t="shared" si="40"/>
        <v>103.56</v>
      </c>
      <c r="FG41">
        <f t="shared" si="40"/>
        <v>103.6285</v>
      </c>
      <c r="FH41">
        <f t="shared" si="40"/>
        <v>103.697</v>
      </c>
      <c r="FI41">
        <f t="shared" si="40"/>
        <v>103.7655</v>
      </c>
      <c r="FJ41">
        <f t="shared" si="40"/>
        <v>103.834</v>
      </c>
      <c r="FK41">
        <f t="shared" si="40"/>
        <v>103.9025</v>
      </c>
      <c r="FL41">
        <f t="shared" si="40"/>
        <v>103.971</v>
      </c>
      <c r="FM41">
        <f t="shared" si="40"/>
        <v>104.0395</v>
      </c>
      <c r="FN41">
        <f t="shared" si="40"/>
        <v>104.108</v>
      </c>
      <c r="FO41">
        <f t="shared" si="39"/>
        <v>104.1765</v>
      </c>
      <c r="FP41">
        <f t="shared" si="39"/>
        <v>104.245</v>
      </c>
      <c r="FQ41">
        <f t="shared" si="39"/>
        <v>104.31349999999999</v>
      </c>
      <c r="FR41">
        <f t="shared" si="39"/>
        <v>104.38200000000001</v>
      </c>
      <c r="FS41">
        <f t="shared" si="39"/>
        <v>104.45050000000001</v>
      </c>
      <c r="FT41">
        <f t="shared" si="39"/>
        <v>104.51900000000001</v>
      </c>
      <c r="FU41">
        <f t="shared" si="39"/>
        <v>104.58750000000001</v>
      </c>
      <c r="FV41">
        <f t="shared" si="39"/>
        <v>104.65599999999999</v>
      </c>
      <c r="FW41">
        <f t="shared" si="39"/>
        <v>104.72450000000001</v>
      </c>
      <c r="FX41">
        <f t="shared" si="39"/>
        <v>104.79300000000001</v>
      </c>
      <c r="FY41">
        <f t="shared" si="39"/>
        <v>104.86150000000001</v>
      </c>
      <c r="FZ41">
        <f t="shared" si="39"/>
        <v>104.93</v>
      </c>
      <c r="GA41">
        <f t="shared" si="39"/>
        <v>104.99849999999999</v>
      </c>
      <c r="GB41">
        <f t="shared" si="39"/>
        <v>105.06700000000001</v>
      </c>
      <c r="GC41">
        <f t="shared" si="39"/>
        <v>105.13550000000001</v>
      </c>
      <c r="GD41">
        <f t="shared" si="39"/>
        <v>105.20400000000001</v>
      </c>
      <c r="GE41">
        <f t="shared" si="39"/>
        <v>105.27250000000001</v>
      </c>
      <c r="GF41">
        <f t="shared" si="39"/>
        <v>105.34099999999999</v>
      </c>
      <c r="GG41">
        <f t="shared" si="39"/>
        <v>105.40950000000001</v>
      </c>
      <c r="GH41">
        <f t="shared" si="39"/>
        <v>105.47799999999999</v>
      </c>
      <c r="GI41">
        <f t="shared" si="39"/>
        <v>105.54650000000001</v>
      </c>
      <c r="GJ41">
        <f t="shared" si="39"/>
        <v>105.61500000000001</v>
      </c>
      <c r="GK41">
        <f t="shared" si="39"/>
        <v>105.6835</v>
      </c>
      <c r="GL41">
        <f t="shared" si="39"/>
        <v>105.75200000000001</v>
      </c>
      <c r="GM41">
        <f t="shared" si="39"/>
        <v>105.8205</v>
      </c>
      <c r="GN41">
        <f t="shared" si="39"/>
        <v>105.88900000000001</v>
      </c>
      <c r="GO41">
        <f t="shared" si="39"/>
        <v>105.9575</v>
      </c>
      <c r="GP41">
        <f t="shared" si="39"/>
        <v>106.026</v>
      </c>
      <c r="GQ41">
        <f t="shared" si="39"/>
        <v>106.09450000000001</v>
      </c>
      <c r="GR41">
        <f t="shared" si="39"/>
        <v>106.163</v>
      </c>
      <c r="GS41">
        <f t="shared" si="39"/>
        <v>106.23150000000001</v>
      </c>
      <c r="GT41">
        <f t="shared" si="39"/>
        <v>106.3</v>
      </c>
    </row>
    <row r="42" spans="1:202" x14ac:dyDescent="0.25">
      <c r="A42">
        <v>-0.62</v>
      </c>
      <c r="B42">
        <f t="shared" si="4"/>
        <v>92.399999999999991</v>
      </c>
      <c r="C42">
        <f t="shared" ref="C42:BN45" si="42">90+10*C$3-15*$A42+5*C$3*$A42</f>
        <v>92.468999999999994</v>
      </c>
      <c r="D42">
        <f t="shared" si="42"/>
        <v>92.537999999999997</v>
      </c>
      <c r="E42">
        <f t="shared" si="42"/>
        <v>92.606999999999999</v>
      </c>
      <c r="F42">
        <f t="shared" si="42"/>
        <v>92.676000000000002</v>
      </c>
      <c r="G42">
        <f t="shared" si="42"/>
        <v>92.74499999999999</v>
      </c>
      <c r="H42">
        <f t="shared" si="42"/>
        <v>92.813999999999993</v>
      </c>
      <c r="I42">
        <f t="shared" si="42"/>
        <v>92.882999999999996</v>
      </c>
      <c r="J42">
        <f t="shared" si="42"/>
        <v>92.951999999999998</v>
      </c>
      <c r="K42">
        <f t="shared" si="42"/>
        <v>93.021000000000001</v>
      </c>
      <c r="L42">
        <f t="shared" si="42"/>
        <v>93.09</v>
      </c>
      <c r="M42">
        <f t="shared" si="42"/>
        <v>93.158999999999992</v>
      </c>
      <c r="N42">
        <f t="shared" si="42"/>
        <v>93.227999999999994</v>
      </c>
      <c r="O42">
        <f t="shared" si="42"/>
        <v>93.296999999999997</v>
      </c>
      <c r="P42">
        <f t="shared" si="42"/>
        <v>93.366</v>
      </c>
      <c r="Q42">
        <f t="shared" si="42"/>
        <v>93.435000000000002</v>
      </c>
      <c r="R42">
        <f t="shared" si="42"/>
        <v>93.503999999999991</v>
      </c>
      <c r="S42">
        <f t="shared" si="42"/>
        <v>93.572999999999993</v>
      </c>
      <c r="T42">
        <f t="shared" si="42"/>
        <v>93.641999999999996</v>
      </c>
      <c r="U42">
        <f t="shared" si="42"/>
        <v>93.710999999999999</v>
      </c>
      <c r="V42">
        <f t="shared" si="42"/>
        <v>93.78</v>
      </c>
      <c r="W42">
        <f t="shared" si="42"/>
        <v>93.84899999999999</v>
      </c>
      <c r="X42">
        <f t="shared" si="42"/>
        <v>93.918000000000006</v>
      </c>
      <c r="Y42">
        <f t="shared" si="42"/>
        <v>93.986999999999995</v>
      </c>
      <c r="Z42">
        <f t="shared" si="42"/>
        <v>94.055999999999997</v>
      </c>
      <c r="AA42">
        <f t="shared" si="42"/>
        <v>94.125</v>
      </c>
      <c r="AB42">
        <f t="shared" si="42"/>
        <v>94.193999999999988</v>
      </c>
      <c r="AC42">
        <f t="shared" si="42"/>
        <v>94.263000000000005</v>
      </c>
      <c r="AD42">
        <f t="shared" si="42"/>
        <v>94.331999999999994</v>
      </c>
      <c r="AE42">
        <f t="shared" si="42"/>
        <v>94.400999999999996</v>
      </c>
      <c r="AF42">
        <f t="shared" si="42"/>
        <v>94.47</v>
      </c>
      <c r="AG42">
        <f t="shared" si="42"/>
        <v>94.538999999999987</v>
      </c>
      <c r="AH42">
        <f t="shared" si="42"/>
        <v>94.608000000000004</v>
      </c>
      <c r="AI42">
        <f t="shared" si="42"/>
        <v>94.676999999999992</v>
      </c>
      <c r="AJ42">
        <f t="shared" si="42"/>
        <v>94.746000000000009</v>
      </c>
      <c r="AK42">
        <f t="shared" si="42"/>
        <v>94.814999999999998</v>
      </c>
      <c r="AL42">
        <f t="shared" si="42"/>
        <v>94.883999999999986</v>
      </c>
      <c r="AM42">
        <f t="shared" si="42"/>
        <v>94.953000000000003</v>
      </c>
      <c r="AN42">
        <f t="shared" si="42"/>
        <v>95.021999999999991</v>
      </c>
      <c r="AO42">
        <f t="shared" si="42"/>
        <v>95.091000000000008</v>
      </c>
      <c r="AP42">
        <f t="shared" si="42"/>
        <v>95.16</v>
      </c>
      <c r="AQ42">
        <f t="shared" si="42"/>
        <v>95.228999999999985</v>
      </c>
      <c r="AR42">
        <f t="shared" si="42"/>
        <v>95.298000000000002</v>
      </c>
      <c r="AS42">
        <f t="shared" si="42"/>
        <v>95.36699999999999</v>
      </c>
      <c r="AT42">
        <f t="shared" si="42"/>
        <v>95.436000000000007</v>
      </c>
      <c r="AU42">
        <f t="shared" si="42"/>
        <v>95.504999999999995</v>
      </c>
      <c r="AV42">
        <f t="shared" si="42"/>
        <v>95.573999999999998</v>
      </c>
      <c r="AW42">
        <f t="shared" si="42"/>
        <v>95.643000000000001</v>
      </c>
      <c r="AX42">
        <f t="shared" si="42"/>
        <v>95.711999999999989</v>
      </c>
      <c r="AY42">
        <f t="shared" si="42"/>
        <v>95.781000000000006</v>
      </c>
      <c r="AZ42">
        <f t="shared" si="42"/>
        <v>95.85</v>
      </c>
      <c r="BA42">
        <f t="shared" si="42"/>
        <v>95.918999999999997</v>
      </c>
      <c r="BB42">
        <f t="shared" si="42"/>
        <v>95.988</v>
      </c>
      <c r="BC42">
        <f t="shared" si="42"/>
        <v>96.056999999999988</v>
      </c>
      <c r="BD42">
        <f t="shared" si="42"/>
        <v>96.126000000000005</v>
      </c>
      <c r="BE42">
        <f t="shared" si="42"/>
        <v>96.194999999999993</v>
      </c>
      <c r="BF42">
        <f t="shared" si="42"/>
        <v>96.263999999999996</v>
      </c>
      <c r="BG42">
        <f t="shared" si="42"/>
        <v>96.333000000000013</v>
      </c>
      <c r="BH42">
        <f t="shared" si="42"/>
        <v>96.402000000000001</v>
      </c>
      <c r="BI42">
        <f t="shared" si="42"/>
        <v>96.471000000000004</v>
      </c>
      <c r="BJ42">
        <f t="shared" si="42"/>
        <v>96.54</v>
      </c>
      <c r="BK42">
        <f t="shared" si="42"/>
        <v>96.609000000000009</v>
      </c>
      <c r="BL42">
        <f t="shared" si="42"/>
        <v>96.678000000000011</v>
      </c>
      <c r="BM42">
        <f t="shared" si="42"/>
        <v>96.747</v>
      </c>
      <c r="BN42">
        <f t="shared" si="42"/>
        <v>96.816000000000003</v>
      </c>
      <c r="BO42">
        <f t="shared" si="41"/>
        <v>96.885000000000005</v>
      </c>
      <c r="BP42">
        <f t="shared" si="41"/>
        <v>96.954000000000008</v>
      </c>
      <c r="BQ42">
        <f t="shared" si="41"/>
        <v>97.02300000000001</v>
      </c>
      <c r="BR42">
        <f t="shared" si="41"/>
        <v>97.091999999999999</v>
      </c>
      <c r="BS42">
        <f t="shared" si="41"/>
        <v>97.161000000000001</v>
      </c>
      <c r="BT42">
        <f t="shared" si="41"/>
        <v>97.23</v>
      </c>
      <c r="BU42">
        <f t="shared" si="41"/>
        <v>97.299000000000007</v>
      </c>
      <c r="BV42">
        <f t="shared" si="41"/>
        <v>97.368000000000009</v>
      </c>
      <c r="BW42">
        <f t="shared" si="41"/>
        <v>97.437000000000012</v>
      </c>
      <c r="BX42">
        <f t="shared" si="41"/>
        <v>97.506</v>
      </c>
      <c r="BY42">
        <f t="shared" si="41"/>
        <v>97.575000000000003</v>
      </c>
      <c r="BZ42">
        <f t="shared" si="41"/>
        <v>97.644000000000005</v>
      </c>
      <c r="CA42">
        <f t="shared" si="41"/>
        <v>97.713000000000008</v>
      </c>
      <c r="CB42">
        <f t="shared" si="41"/>
        <v>97.782000000000011</v>
      </c>
      <c r="CC42">
        <f t="shared" si="41"/>
        <v>97.850999999999999</v>
      </c>
      <c r="CD42">
        <f t="shared" si="41"/>
        <v>97.92</v>
      </c>
      <c r="CE42">
        <f t="shared" si="41"/>
        <v>97.989000000000004</v>
      </c>
      <c r="CF42">
        <f t="shared" si="41"/>
        <v>98.058000000000007</v>
      </c>
      <c r="CG42">
        <f t="shared" si="41"/>
        <v>98.12700000000001</v>
      </c>
      <c r="CH42">
        <f t="shared" si="41"/>
        <v>98.195999999999998</v>
      </c>
      <c r="CI42">
        <f t="shared" si="41"/>
        <v>98.265000000000015</v>
      </c>
      <c r="CJ42">
        <f t="shared" si="41"/>
        <v>98.334000000000003</v>
      </c>
      <c r="CK42">
        <f t="shared" si="41"/>
        <v>98.403000000000006</v>
      </c>
      <c r="CL42">
        <f t="shared" si="41"/>
        <v>98.472000000000008</v>
      </c>
      <c r="CM42">
        <f t="shared" si="41"/>
        <v>98.540999999999997</v>
      </c>
      <c r="CN42">
        <f t="shared" si="41"/>
        <v>98.610000000000014</v>
      </c>
      <c r="CO42">
        <f t="shared" si="41"/>
        <v>98.679000000000002</v>
      </c>
      <c r="CP42">
        <f t="shared" si="41"/>
        <v>98.748000000000005</v>
      </c>
      <c r="CQ42">
        <f t="shared" si="41"/>
        <v>98.817000000000007</v>
      </c>
      <c r="CR42">
        <f t="shared" si="41"/>
        <v>98.885999999999996</v>
      </c>
      <c r="CS42">
        <f t="shared" si="41"/>
        <v>98.955000000000013</v>
      </c>
      <c r="CT42">
        <f t="shared" si="41"/>
        <v>99.024000000000001</v>
      </c>
      <c r="CU42">
        <f t="shared" si="41"/>
        <v>99.093000000000018</v>
      </c>
      <c r="CV42">
        <f t="shared" si="41"/>
        <v>99.162000000000006</v>
      </c>
      <c r="CW42">
        <f t="shared" si="41"/>
        <v>99.230999999999995</v>
      </c>
      <c r="CX42">
        <f t="shared" si="41"/>
        <v>99.3</v>
      </c>
      <c r="CY42">
        <f t="shared" si="41"/>
        <v>99.368999999999986</v>
      </c>
      <c r="CZ42">
        <f t="shared" si="41"/>
        <v>99.438000000000002</v>
      </c>
      <c r="DA42">
        <f t="shared" si="41"/>
        <v>99.506999999999991</v>
      </c>
      <c r="DB42">
        <f t="shared" si="41"/>
        <v>99.576000000000008</v>
      </c>
      <c r="DC42">
        <f t="shared" si="41"/>
        <v>99.644999999999996</v>
      </c>
      <c r="DD42">
        <f t="shared" si="41"/>
        <v>99.713999999999984</v>
      </c>
      <c r="DE42">
        <f t="shared" si="41"/>
        <v>99.783000000000001</v>
      </c>
      <c r="DF42">
        <f t="shared" si="41"/>
        <v>99.85199999999999</v>
      </c>
      <c r="DG42">
        <f t="shared" si="41"/>
        <v>99.921000000000006</v>
      </c>
      <c r="DH42">
        <f t="shared" si="41"/>
        <v>99.99</v>
      </c>
      <c r="DI42">
        <f t="shared" si="41"/>
        <v>100.059</v>
      </c>
      <c r="DJ42">
        <f t="shared" si="41"/>
        <v>100.128</v>
      </c>
      <c r="DK42">
        <f t="shared" si="41"/>
        <v>100.19699999999999</v>
      </c>
      <c r="DL42">
        <f t="shared" si="41"/>
        <v>100.26600000000001</v>
      </c>
      <c r="DM42">
        <f t="shared" si="41"/>
        <v>100.33499999999999</v>
      </c>
      <c r="DN42">
        <f t="shared" si="41"/>
        <v>100.404</v>
      </c>
      <c r="DO42">
        <f t="shared" si="41"/>
        <v>100.473</v>
      </c>
      <c r="DP42">
        <f t="shared" si="41"/>
        <v>100.54199999999999</v>
      </c>
      <c r="DQ42">
        <f t="shared" si="41"/>
        <v>100.611</v>
      </c>
      <c r="DR42">
        <f t="shared" si="41"/>
        <v>100.67999999999999</v>
      </c>
      <c r="DS42">
        <f t="shared" si="41"/>
        <v>100.749</v>
      </c>
      <c r="DT42">
        <f t="shared" si="41"/>
        <v>100.818</v>
      </c>
      <c r="DU42">
        <f t="shared" si="41"/>
        <v>100.887</v>
      </c>
      <c r="DV42">
        <f t="shared" si="41"/>
        <v>100.956</v>
      </c>
      <c r="DW42">
        <f t="shared" si="41"/>
        <v>101.02499999999999</v>
      </c>
      <c r="DX42">
        <f t="shared" si="41"/>
        <v>101.09399999999999</v>
      </c>
      <c r="DY42">
        <f t="shared" si="41"/>
        <v>101.163</v>
      </c>
      <c r="DZ42">
        <f t="shared" si="35"/>
        <v>101.232</v>
      </c>
      <c r="EA42">
        <f t="shared" si="35"/>
        <v>101.301</v>
      </c>
      <c r="EB42">
        <f t="shared" si="35"/>
        <v>101.36999999999999</v>
      </c>
      <c r="EC42">
        <f t="shared" si="35"/>
        <v>101.43899999999999</v>
      </c>
      <c r="ED42">
        <f t="shared" si="35"/>
        <v>101.508</v>
      </c>
      <c r="EE42">
        <f t="shared" si="35"/>
        <v>101.577</v>
      </c>
      <c r="EF42">
        <f t="shared" si="35"/>
        <v>101.646</v>
      </c>
      <c r="EG42">
        <f t="shared" si="35"/>
        <v>101.715</v>
      </c>
      <c r="EH42">
        <f t="shared" si="35"/>
        <v>101.78399999999999</v>
      </c>
      <c r="EI42">
        <f t="shared" si="35"/>
        <v>101.85299999999999</v>
      </c>
      <c r="EJ42">
        <f t="shared" si="35"/>
        <v>101.922</v>
      </c>
      <c r="EK42">
        <f t="shared" si="35"/>
        <v>101.991</v>
      </c>
      <c r="EL42">
        <f t="shared" si="35"/>
        <v>102.06</v>
      </c>
      <c r="EM42">
        <f t="shared" si="35"/>
        <v>102.12899999999999</v>
      </c>
      <c r="EN42">
        <f t="shared" si="35"/>
        <v>102.19799999999999</v>
      </c>
      <c r="EO42">
        <f t="shared" si="35"/>
        <v>102.267</v>
      </c>
      <c r="EP42">
        <f t="shared" si="35"/>
        <v>102.336</v>
      </c>
      <c r="EQ42">
        <f t="shared" si="35"/>
        <v>102.405</v>
      </c>
      <c r="ER42">
        <f t="shared" si="35"/>
        <v>102.47399999999999</v>
      </c>
      <c r="ES42">
        <f t="shared" si="35"/>
        <v>102.54300000000001</v>
      </c>
      <c r="ET42">
        <f t="shared" si="35"/>
        <v>102.61199999999999</v>
      </c>
      <c r="EU42">
        <f t="shared" si="35"/>
        <v>102.681</v>
      </c>
      <c r="EV42">
        <f t="shared" si="35"/>
        <v>102.75</v>
      </c>
      <c r="EW42">
        <f t="shared" si="35"/>
        <v>102.81899999999999</v>
      </c>
      <c r="EX42">
        <f t="shared" si="35"/>
        <v>102.88800000000001</v>
      </c>
      <c r="EY42">
        <f t="shared" si="40"/>
        <v>102.95699999999999</v>
      </c>
      <c r="EZ42">
        <f t="shared" si="40"/>
        <v>103.026</v>
      </c>
      <c r="FA42">
        <f t="shared" si="40"/>
        <v>103.095</v>
      </c>
      <c r="FB42">
        <f t="shared" si="40"/>
        <v>103.16399999999999</v>
      </c>
      <c r="FC42">
        <f t="shared" si="40"/>
        <v>103.233</v>
      </c>
      <c r="FD42">
        <f t="shared" si="40"/>
        <v>103.30199999999999</v>
      </c>
      <c r="FE42">
        <f t="shared" si="40"/>
        <v>103.37100000000001</v>
      </c>
      <c r="FF42">
        <f t="shared" si="40"/>
        <v>103.44</v>
      </c>
      <c r="FG42">
        <f t="shared" si="40"/>
        <v>103.50899999999999</v>
      </c>
      <c r="FH42">
        <f t="shared" si="40"/>
        <v>103.578</v>
      </c>
      <c r="FI42">
        <f t="shared" si="40"/>
        <v>103.64699999999999</v>
      </c>
      <c r="FJ42">
        <f t="shared" si="40"/>
        <v>103.71600000000001</v>
      </c>
      <c r="FK42">
        <f t="shared" si="40"/>
        <v>103.785</v>
      </c>
      <c r="FL42">
        <f t="shared" si="40"/>
        <v>103.85399999999998</v>
      </c>
      <c r="FM42">
        <f t="shared" si="40"/>
        <v>103.923</v>
      </c>
      <c r="FN42">
        <f t="shared" si="40"/>
        <v>103.99199999999999</v>
      </c>
      <c r="FO42">
        <f t="shared" si="39"/>
        <v>104.06100000000001</v>
      </c>
      <c r="FP42">
        <f t="shared" si="39"/>
        <v>104.13</v>
      </c>
      <c r="FQ42">
        <f t="shared" si="39"/>
        <v>104.199</v>
      </c>
      <c r="FR42">
        <f t="shared" si="39"/>
        <v>104.268</v>
      </c>
      <c r="FS42">
        <f t="shared" si="39"/>
        <v>104.33699999999999</v>
      </c>
      <c r="FT42">
        <f t="shared" si="39"/>
        <v>104.40600000000001</v>
      </c>
      <c r="FU42">
        <f t="shared" si="39"/>
        <v>104.47499999999999</v>
      </c>
      <c r="FV42">
        <f t="shared" si="39"/>
        <v>104.544</v>
      </c>
      <c r="FW42">
        <f t="shared" si="39"/>
        <v>104.613</v>
      </c>
      <c r="FX42">
        <f t="shared" si="39"/>
        <v>104.68199999999999</v>
      </c>
      <c r="FY42">
        <f t="shared" si="39"/>
        <v>104.751</v>
      </c>
      <c r="FZ42">
        <f t="shared" si="39"/>
        <v>104.82</v>
      </c>
      <c r="GA42">
        <f t="shared" si="39"/>
        <v>104.889</v>
      </c>
      <c r="GB42">
        <f t="shared" si="39"/>
        <v>104.958</v>
      </c>
      <c r="GC42">
        <f t="shared" si="39"/>
        <v>105.027</v>
      </c>
      <c r="GD42">
        <f t="shared" si="39"/>
        <v>105.096</v>
      </c>
      <c r="GE42">
        <f t="shared" si="39"/>
        <v>105.16499999999999</v>
      </c>
      <c r="GF42">
        <f t="shared" si="39"/>
        <v>105.23399999999999</v>
      </c>
      <c r="GG42">
        <f t="shared" si="39"/>
        <v>105.303</v>
      </c>
      <c r="GH42">
        <f t="shared" si="39"/>
        <v>105.372</v>
      </c>
      <c r="GI42">
        <f t="shared" si="39"/>
        <v>105.441</v>
      </c>
      <c r="GJ42">
        <f t="shared" si="39"/>
        <v>105.50999999999999</v>
      </c>
      <c r="GK42">
        <f t="shared" si="39"/>
        <v>105.57899999999999</v>
      </c>
      <c r="GL42">
        <f t="shared" si="39"/>
        <v>105.648</v>
      </c>
      <c r="GM42">
        <f t="shared" si="39"/>
        <v>105.717</v>
      </c>
      <c r="GN42">
        <f t="shared" si="39"/>
        <v>105.786</v>
      </c>
      <c r="GO42">
        <f t="shared" si="39"/>
        <v>105.855</v>
      </c>
      <c r="GP42">
        <f t="shared" si="39"/>
        <v>105.92399999999999</v>
      </c>
      <c r="GQ42">
        <f t="shared" si="39"/>
        <v>105.99299999999999</v>
      </c>
      <c r="GR42">
        <f t="shared" si="39"/>
        <v>106.062</v>
      </c>
      <c r="GS42">
        <f t="shared" si="39"/>
        <v>106.131</v>
      </c>
      <c r="GT42">
        <f t="shared" si="39"/>
        <v>106.2</v>
      </c>
    </row>
    <row r="43" spans="1:202" x14ac:dyDescent="0.25">
      <c r="A43">
        <v>-0.61</v>
      </c>
      <c r="B43">
        <f t="shared" si="4"/>
        <v>92.2</v>
      </c>
      <c r="C43">
        <f t="shared" si="42"/>
        <v>92.269499999999994</v>
      </c>
      <c r="D43">
        <f t="shared" si="42"/>
        <v>92.339000000000013</v>
      </c>
      <c r="E43">
        <f t="shared" si="42"/>
        <v>92.408500000000004</v>
      </c>
      <c r="F43">
        <f t="shared" si="42"/>
        <v>92.478000000000009</v>
      </c>
      <c r="G43">
        <f t="shared" si="42"/>
        <v>92.547499999999999</v>
      </c>
      <c r="H43">
        <f t="shared" si="42"/>
        <v>92.617000000000004</v>
      </c>
      <c r="I43">
        <f t="shared" si="42"/>
        <v>92.686500000000009</v>
      </c>
      <c r="J43">
        <f t="shared" si="42"/>
        <v>92.756</v>
      </c>
      <c r="K43">
        <f t="shared" si="42"/>
        <v>92.825500000000005</v>
      </c>
      <c r="L43">
        <f t="shared" si="42"/>
        <v>92.89500000000001</v>
      </c>
      <c r="M43">
        <f t="shared" si="42"/>
        <v>92.964500000000001</v>
      </c>
      <c r="N43">
        <f t="shared" si="42"/>
        <v>93.034000000000006</v>
      </c>
      <c r="O43">
        <f t="shared" si="42"/>
        <v>93.103499999999997</v>
      </c>
      <c r="P43">
        <f t="shared" si="42"/>
        <v>93.173000000000016</v>
      </c>
      <c r="Q43">
        <f t="shared" si="42"/>
        <v>93.242500000000007</v>
      </c>
      <c r="R43">
        <f t="shared" si="42"/>
        <v>93.311999999999998</v>
      </c>
      <c r="S43">
        <f t="shared" si="42"/>
        <v>93.381500000000003</v>
      </c>
      <c r="T43">
        <f t="shared" si="42"/>
        <v>93.451000000000008</v>
      </c>
      <c r="U43">
        <f t="shared" si="42"/>
        <v>93.520500000000013</v>
      </c>
      <c r="V43">
        <f t="shared" si="42"/>
        <v>93.59</v>
      </c>
      <c r="W43">
        <f t="shared" si="42"/>
        <v>93.659499999999994</v>
      </c>
      <c r="X43">
        <f t="shared" si="42"/>
        <v>93.729000000000013</v>
      </c>
      <c r="Y43">
        <f t="shared" si="42"/>
        <v>93.798500000000004</v>
      </c>
      <c r="Z43">
        <f t="shared" si="42"/>
        <v>93.868000000000009</v>
      </c>
      <c r="AA43">
        <f t="shared" si="42"/>
        <v>93.9375</v>
      </c>
      <c r="AB43">
        <f t="shared" si="42"/>
        <v>94.007000000000005</v>
      </c>
      <c r="AC43">
        <f t="shared" si="42"/>
        <v>94.07650000000001</v>
      </c>
      <c r="AD43">
        <f t="shared" si="42"/>
        <v>94.146000000000001</v>
      </c>
      <c r="AE43">
        <f t="shared" si="42"/>
        <v>94.215500000000006</v>
      </c>
      <c r="AF43">
        <f t="shared" si="42"/>
        <v>94.285000000000011</v>
      </c>
      <c r="AG43">
        <f t="shared" si="42"/>
        <v>94.354500000000002</v>
      </c>
      <c r="AH43">
        <f t="shared" si="42"/>
        <v>94.424000000000007</v>
      </c>
      <c r="AI43">
        <f t="shared" si="42"/>
        <v>94.493499999999997</v>
      </c>
      <c r="AJ43">
        <f t="shared" si="42"/>
        <v>94.563000000000017</v>
      </c>
      <c r="AK43">
        <f t="shared" si="42"/>
        <v>94.632500000000007</v>
      </c>
      <c r="AL43">
        <f t="shared" si="42"/>
        <v>94.701999999999998</v>
      </c>
      <c r="AM43">
        <f t="shared" si="42"/>
        <v>94.771500000000003</v>
      </c>
      <c r="AN43">
        <f t="shared" si="42"/>
        <v>94.841000000000008</v>
      </c>
      <c r="AO43">
        <f t="shared" si="42"/>
        <v>94.910500000000013</v>
      </c>
      <c r="AP43">
        <f t="shared" si="42"/>
        <v>94.98</v>
      </c>
      <c r="AQ43">
        <f t="shared" si="42"/>
        <v>95.049499999999995</v>
      </c>
      <c r="AR43">
        <f t="shared" si="42"/>
        <v>95.119000000000014</v>
      </c>
      <c r="AS43">
        <f t="shared" si="42"/>
        <v>95.188500000000005</v>
      </c>
      <c r="AT43">
        <f t="shared" si="42"/>
        <v>95.25800000000001</v>
      </c>
      <c r="AU43">
        <f t="shared" si="42"/>
        <v>95.327500000000001</v>
      </c>
      <c r="AV43">
        <f t="shared" si="42"/>
        <v>95.397000000000006</v>
      </c>
      <c r="AW43">
        <f t="shared" si="42"/>
        <v>95.466500000000011</v>
      </c>
      <c r="AX43">
        <f t="shared" si="42"/>
        <v>95.536000000000001</v>
      </c>
      <c r="AY43">
        <f t="shared" si="42"/>
        <v>95.605500000000006</v>
      </c>
      <c r="AZ43">
        <f t="shared" si="42"/>
        <v>95.675000000000011</v>
      </c>
      <c r="BA43">
        <f t="shared" si="42"/>
        <v>95.744500000000002</v>
      </c>
      <c r="BB43">
        <f t="shared" si="42"/>
        <v>95.814000000000007</v>
      </c>
      <c r="BC43">
        <f t="shared" si="42"/>
        <v>95.883499999999998</v>
      </c>
      <c r="BD43">
        <f t="shared" si="42"/>
        <v>95.953000000000017</v>
      </c>
      <c r="BE43">
        <f t="shared" si="42"/>
        <v>96.022500000000008</v>
      </c>
      <c r="BF43">
        <f t="shared" si="42"/>
        <v>96.091999999999999</v>
      </c>
      <c r="BG43">
        <f t="shared" si="42"/>
        <v>96.161500000000018</v>
      </c>
      <c r="BH43">
        <f t="shared" si="42"/>
        <v>96.231000000000009</v>
      </c>
      <c r="BI43">
        <f t="shared" si="42"/>
        <v>96.300500000000014</v>
      </c>
      <c r="BJ43">
        <f t="shared" si="42"/>
        <v>96.370000000000019</v>
      </c>
      <c r="BK43">
        <f t="shared" si="42"/>
        <v>96.43950000000001</v>
      </c>
      <c r="BL43">
        <f t="shared" si="42"/>
        <v>96.509000000000015</v>
      </c>
      <c r="BM43">
        <f t="shared" si="42"/>
        <v>96.57850000000002</v>
      </c>
      <c r="BN43">
        <f t="shared" si="42"/>
        <v>96.64800000000001</v>
      </c>
      <c r="BO43">
        <f t="shared" si="41"/>
        <v>96.717500000000015</v>
      </c>
      <c r="BP43">
        <f t="shared" si="41"/>
        <v>96.787000000000006</v>
      </c>
      <c r="BQ43">
        <f t="shared" si="41"/>
        <v>96.856500000000025</v>
      </c>
      <c r="BR43">
        <f t="shared" si="41"/>
        <v>96.926000000000016</v>
      </c>
      <c r="BS43">
        <f t="shared" si="41"/>
        <v>96.995500000000007</v>
      </c>
      <c r="BT43">
        <f t="shared" si="41"/>
        <v>97.065000000000012</v>
      </c>
      <c r="BU43">
        <f t="shared" si="41"/>
        <v>97.134500000000017</v>
      </c>
      <c r="BV43">
        <f t="shared" si="41"/>
        <v>97.204000000000022</v>
      </c>
      <c r="BW43">
        <f t="shared" si="41"/>
        <v>97.273500000000013</v>
      </c>
      <c r="BX43">
        <f t="shared" si="41"/>
        <v>97.343000000000004</v>
      </c>
      <c r="BY43">
        <f t="shared" si="41"/>
        <v>97.412500000000023</v>
      </c>
      <c r="BZ43">
        <f t="shared" si="41"/>
        <v>97.482000000000014</v>
      </c>
      <c r="CA43">
        <f t="shared" si="41"/>
        <v>97.551500000000019</v>
      </c>
      <c r="CB43">
        <f t="shared" si="41"/>
        <v>97.621000000000009</v>
      </c>
      <c r="CC43">
        <f t="shared" si="41"/>
        <v>97.690500000000014</v>
      </c>
      <c r="CD43">
        <f t="shared" si="41"/>
        <v>97.760000000000019</v>
      </c>
      <c r="CE43">
        <f t="shared" si="41"/>
        <v>97.82950000000001</v>
      </c>
      <c r="CF43">
        <f t="shared" si="41"/>
        <v>97.899000000000015</v>
      </c>
      <c r="CG43">
        <f t="shared" si="41"/>
        <v>97.96850000000002</v>
      </c>
      <c r="CH43">
        <f t="shared" si="41"/>
        <v>98.038000000000011</v>
      </c>
      <c r="CI43">
        <f t="shared" si="41"/>
        <v>98.107500000000016</v>
      </c>
      <c r="CJ43">
        <f t="shared" si="41"/>
        <v>98.177000000000007</v>
      </c>
      <c r="CK43">
        <f t="shared" si="41"/>
        <v>98.246500000000026</v>
      </c>
      <c r="CL43">
        <f t="shared" si="41"/>
        <v>98.316000000000017</v>
      </c>
      <c r="CM43">
        <f t="shared" si="41"/>
        <v>98.385500000000008</v>
      </c>
      <c r="CN43">
        <f t="shared" si="41"/>
        <v>98.455000000000013</v>
      </c>
      <c r="CO43">
        <f t="shared" si="41"/>
        <v>98.524500000000018</v>
      </c>
      <c r="CP43">
        <f t="shared" si="41"/>
        <v>98.594000000000023</v>
      </c>
      <c r="CQ43">
        <f t="shared" si="41"/>
        <v>98.663500000000013</v>
      </c>
      <c r="CR43">
        <f t="shared" si="41"/>
        <v>98.733000000000004</v>
      </c>
      <c r="CS43">
        <f t="shared" si="41"/>
        <v>98.802500000000023</v>
      </c>
      <c r="CT43">
        <f t="shared" si="41"/>
        <v>98.872000000000014</v>
      </c>
      <c r="CU43">
        <f t="shared" si="41"/>
        <v>98.941500000000019</v>
      </c>
      <c r="CV43">
        <f t="shared" si="41"/>
        <v>99.01100000000001</v>
      </c>
      <c r="CW43">
        <f t="shared" si="41"/>
        <v>99.080500000000015</v>
      </c>
      <c r="CX43">
        <f t="shared" si="41"/>
        <v>99.15</v>
      </c>
      <c r="CY43">
        <f t="shared" si="41"/>
        <v>99.219499999999996</v>
      </c>
      <c r="CZ43">
        <f t="shared" si="41"/>
        <v>99.289000000000001</v>
      </c>
      <c r="DA43">
        <f t="shared" si="41"/>
        <v>99.358500000000006</v>
      </c>
      <c r="DB43">
        <f t="shared" si="41"/>
        <v>99.428000000000011</v>
      </c>
      <c r="DC43">
        <f t="shared" si="41"/>
        <v>99.497500000000002</v>
      </c>
      <c r="DD43">
        <f t="shared" si="41"/>
        <v>99.566999999999993</v>
      </c>
      <c r="DE43">
        <f t="shared" si="41"/>
        <v>99.636500000000012</v>
      </c>
      <c r="DF43">
        <f t="shared" si="41"/>
        <v>99.706000000000003</v>
      </c>
      <c r="DG43">
        <f t="shared" si="41"/>
        <v>99.775500000000008</v>
      </c>
      <c r="DH43">
        <f t="shared" si="41"/>
        <v>99.844999999999999</v>
      </c>
      <c r="DI43">
        <f t="shared" si="41"/>
        <v>99.914500000000004</v>
      </c>
      <c r="DJ43">
        <f t="shared" si="41"/>
        <v>99.984000000000009</v>
      </c>
      <c r="DK43">
        <f t="shared" si="41"/>
        <v>100.0535</v>
      </c>
      <c r="DL43">
        <f t="shared" si="41"/>
        <v>100.123</v>
      </c>
      <c r="DM43">
        <f t="shared" si="41"/>
        <v>100.19250000000001</v>
      </c>
      <c r="DN43">
        <f t="shared" si="41"/>
        <v>100.262</v>
      </c>
      <c r="DO43">
        <f t="shared" si="41"/>
        <v>100.33150000000001</v>
      </c>
      <c r="DP43">
        <f t="shared" si="41"/>
        <v>100.401</v>
      </c>
      <c r="DQ43">
        <f t="shared" si="41"/>
        <v>100.47050000000002</v>
      </c>
      <c r="DR43">
        <f t="shared" si="41"/>
        <v>100.54</v>
      </c>
      <c r="DS43">
        <f t="shared" si="41"/>
        <v>100.6095</v>
      </c>
      <c r="DT43">
        <f t="shared" si="41"/>
        <v>100.679</v>
      </c>
      <c r="DU43">
        <f t="shared" si="41"/>
        <v>100.74850000000001</v>
      </c>
      <c r="DV43">
        <f t="shared" si="41"/>
        <v>100.81800000000001</v>
      </c>
      <c r="DW43">
        <f t="shared" si="41"/>
        <v>100.8875</v>
      </c>
      <c r="DX43">
        <f t="shared" si="41"/>
        <v>100.95699999999999</v>
      </c>
      <c r="DY43">
        <f t="shared" si="41"/>
        <v>101.02650000000001</v>
      </c>
      <c r="DZ43">
        <f t="shared" si="35"/>
        <v>101.096</v>
      </c>
      <c r="EA43">
        <f t="shared" si="35"/>
        <v>101.16550000000001</v>
      </c>
      <c r="EB43">
        <f t="shared" si="35"/>
        <v>101.235</v>
      </c>
      <c r="EC43">
        <f t="shared" si="35"/>
        <v>101.3045</v>
      </c>
      <c r="ED43">
        <f t="shared" si="35"/>
        <v>101.37400000000001</v>
      </c>
      <c r="EE43">
        <f t="shared" si="35"/>
        <v>101.4435</v>
      </c>
      <c r="EF43">
        <f t="shared" si="35"/>
        <v>101.51300000000001</v>
      </c>
      <c r="EG43">
        <f t="shared" si="35"/>
        <v>101.58250000000001</v>
      </c>
      <c r="EH43">
        <f t="shared" si="35"/>
        <v>101.652</v>
      </c>
      <c r="EI43">
        <f t="shared" si="35"/>
        <v>101.72150000000001</v>
      </c>
      <c r="EJ43">
        <f t="shared" si="35"/>
        <v>101.791</v>
      </c>
      <c r="EK43">
        <f t="shared" si="35"/>
        <v>101.86050000000002</v>
      </c>
      <c r="EL43">
        <f t="shared" si="35"/>
        <v>101.93</v>
      </c>
      <c r="EM43">
        <f t="shared" si="35"/>
        <v>101.9995</v>
      </c>
      <c r="EN43">
        <f t="shared" si="35"/>
        <v>102.069</v>
      </c>
      <c r="EO43">
        <f t="shared" si="35"/>
        <v>102.13850000000001</v>
      </c>
      <c r="EP43">
        <f t="shared" si="35"/>
        <v>102.20800000000001</v>
      </c>
      <c r="EQ43">
        <f t="shared" si="35"/>
        <v>102.2775</v>
      </c>
      <c r="ER43">
        <f t="shared" si="35"/>
        <v>102.34699999999999</v>
      </c>
      <c r="ES43">
        <f t="shared" si="35"/>
        <v>102.41650000000001</v>
      </c>
      <c r="ET43">
        <f t="shared" si="35"/>
        <v>102.486</v>
      </c>
      <c r="EU43">
        <f t="shared" si="35"/>
        <v>102.55550000000001</v>
      </c>
      <c r="EV43">
        <f t="shared" si="35"/>
        <v>102.625</v>
      </c>
      <c r="EW43">
        <f t="shared" si="35"/>
        <v>102.69450000000001</v>
      </c>
      <c r="EX43">
        <f t="shared" si="35"/>
        <v>102.76400000000001</v>
      </c>
      <c r="EY43">
        <f t="shared" si="40"/>
        <v>102.8335</v>
      </c>
      <c r="EZ43">
        <f t="shared" si="40"/>
        <v>102.90300000000001</v>
      </c>
      <c r="FA43">
        <f t="shared" si="40"/>
        <v>102.97250000000001</v>
      </c>
      <c r="FB43">
        <f t="shared" si="40"/>
        <v>103.042</v>
      </c>
      <c r="FC43">
        <f t="shared" si="40"/>
        <v>103.11150000000001</v>
      </c>
      <c r="FD43">
        <f t="shared" si="40"/>
        <v>103.181</v>
      </c>
      <c r="FE43">
        <f t="shared" si="40"/>
        <v>103.25050000000002</v>
      </c>
      <c r="FF43">
        <f t="shared" si="40"/>
        <v>103.32000000000001</v>
      </c>
      <c r="FG43">
        <f t="shared" si="40"/>
        <v>103.3895</v>
      </c>
      <c r="FH43">
        <f t="shared" si="40"/>
        <v>103.459</v>
      </c>
      <c r="FI43">
        <f t="shared" si="40"/>
        <v>103.52850000000001</v>
      </c>
      <c r="FJ43">
        <f t="shared" si="40"/>
        <v>103.59800000000001</v>
      </c>
      <c r="FK43">
        <f t="shared" si="40"/>
        <v>103.6675</v>
      </c>
      <c r="FL43">
        <f t="shared" si="40"/>
        <v>103.73699999999999</v>
      </c>
      <c r="FM43">
        <f t="shared" si="40"/>
        <v>103.80650000000001</v>
      </c>
      <c r="FN43">
        <f t="shared" si="40"/>
        <v>103.876</v>
      </c>
      <c r="FO43">
        <f t="shared" si="39"/>
        <v>103.94550000000001</v>
      </c>
      <c r="FP43">
        <f t="shared" si="39"/>
        <v>104.015</v>
      </c>
      <c r="FQ43">
        <f t="shared" si="39"/>
        <v>104.08450000000001</v>
      </c>
      <c r="FR43">
        <f t="shared" si="39"/>
        <v>104.15400000000001</v>
      </c>
      <c r="FS43">
        <f t="shared" si="39"/>
        <v>104.2235</v>
      </c>
      <c r="FT43">
        <f t="shared" si="39"/>
        <v>104.29300000000001</v>
      </c>
      <c r="FU43">
        <f t="shared" si="39"/>
        <v>104.36250000000001</v>
      </c>
      <c r="FV43">
        <f t="shared" si="39"/>
        <v>104.432</v>
      </c>
      <c r="FW43">
        <f t="shared" si="39"/>
        <v>104.50150000000001</v>
      </c>
      <c r="FX43">
        <f t="shared" si="39"/>
        <v>104.571</v>
      </c>
      <c r="FY43">
        <f t="shared" si="39"/>
        <v>104.64050000000002</v>
      </c>
      <c r="FZ43">
        <f t="shared" si="39"/>
        <v>104.71000000000001</v>
      </c>
      <c r="GA43">
        <f t="shared" si="39"/>
        <v>104.7795</v>
      </c>
      <c r="GB43">
        <f t="shared" si="39"/>
        <v>104.849</v>
      </c>
      <c r="GC43">
        <f t="shared" si="39"/>
        <v>104.91850000000001</v>
      </c>
      <c r="GD43">
        <f t="shared" si="39"/>
        <v>104.98800000000001</v>
      </c>
      <c r="GE43">
        <f t="shared" si="39"/>
        <v>105.0575</v>
      </c>
      <c r="GF43">
        <f t="shared" si="39"/>
        <v>105.127</v>
      </c>
      <c r="GG43">
        <f t="shared" si="39"/>
        <v>105.19650000000001</v>
      </c>
      <c r="GH43">
        <f t="shared" si="39"/>
        <v>105.26600000000001</v>
      </c>
      <c r="GI43">
        <f t="shared" si="39"/>
        <v>105.33550000000001</v>
      </c>
      <c r="GJ43">
        <f t="shared" si="39"/>
        <v>105.405</v>
      </c>
      <c r="GK43">
        <f t="shared" si="39"/>
        <v>105.47450000000001</v>
      </c>
      <c r="GL43">
        <f t="shared" si="39"/>
        <v>105.54400000000001</v>
      </c>
      <c r="GM43">
        <f t="shared" si="39"/>
        <v>105.6135</v>
      </c>
      <c r="GN43">
        <f t="shared" si="39"/>
        <v>105.68300000000001</v>
      </c>
      <c r="GO43">
        <f t="shared" si="39"/>
        <v>105.75250000000001</v>
      </c>
      <c r="GP43">
        <f t="shared" si="39"/>
        <v>105.822</v>
      </c>
      <c r="GQ43">
        <f t="shared" si="39"/>
        <v>105.89150000000001</v>
      </c>
      <c r="GR43">
        <f t="shared" si="39"/>
        <v>105.961</v>
      </c>
      <c r="GS43">
        <f t="shared" si="39"/>
        <v>106.03050000000002</v>
      </c>
      <c r="GT43">
        <f t="shared" si="39"/>
        <v>106.10000000000001</v>
      </c>
    </row>
    <row r="44" spans="1:202" x14ac:dyDescent="0.25">
      <c r="A44">
        <v>-0.6</v>
      </c>
      <c r="B44">
        <f t="shared" si="4"/>
        <v>92</v>
      </c>
      <c r="C44">
        <f t="shared" si="42"/>
        <v>92.07</v>
      </c>
      <c r="D44">
        <f t="shared" si="42"/>
        <v>92.14</v>
      </c>
      <c r="E44">
        <f t="shared" si="42"/>
        <v>92.21</v>
      </c>
      <c r="F44">
        <f t="shared" si="42"/>
        <v>92.28</v>
      </c>
      <c r="G44">
        <f t="shared" si="42"/>
        <v>92.35</v>
      </c>
      <c r="H44">
        <f t="shared" si="42"/>
        <v>92.419999999999987</v>
      </c>
      <c r="I44">
        <f t="shared" si="42"/>
        <v>92.490000000000009</v>
      </c>
      <c r="J44">
        <f t="shared" si="42"/>
        <v>92.56</v>
      </c>
      <c r="K44">
        <f t="shared" si="42"/>
        <v>92.63000000000001</v>
      </c>
      <c r="L44">
        <f t="shared" si="42"/>
        <v>92.7</v>
      </c>
      <c r="M44">
        <f t="shared" si="42"/>
        <v>92.77</v>
      </c>
      <c r="N44">
        <f t="shared" si="42"/>
        <v>92.84</v>
      </c>
      <c r="O44">
        <f t="shared" si="42"/>
        <v>92.91</v>
      </c>
      <c r="P44">
        <f t="shared" si="42"/>
        <v>92.98</v>
      </c>
      <c r="Q44">
        <f t="shared" si="42"/>
        <v>93.05</v>
      </c>
      <c r="R44">
        <f t="shared" si="42"/>
        <v>93.11999999999999</v>
      </c>
      <c r="S44">
        <f t="shared" si="42"/>
        <v>93.19</v>
      </c>
      <c r="T44">
        <f t="shared" si="42"/>
        <v>93.259999999999991</v>
      </c>
      <c r="U44">
        <f t="shared" si="42"/>
        <v>93.330000000000013</v>
      </c>
      <c r="V44">
        <f t="shared" si="42"/>
        <v>93.4</v>
      </c>
      <c r="W44">
        <f t="shared" si="42"/>
        <v>93.47</v>
      </c>
      <c r="X44">
        <f t="shared" si="42"/>
        <v>93.54</v>
      </c>
      <c r="Y44">
        <f t="shared" si="42"/>
        <v>93.61</v>
      </c>
      <c r="Z44">
        <f t="shared" si="42"/>
        <v>93.68</v>
      </c>
      <c r="AA44">
        <f t="shared" si="42"/>
        <v>93.75</v>
      </c>
      <c r="AB44">
        <f t="shared" si="42"/>
        <v>93.82</v>
      </c>
      <c r="AC44">
        <f t="shared" si="42"/>
        <v>93.89</v>
      </c>
      <c r="AD44">
        <f t="shared" si="42"/>
        <v>93.96</v>
      </c>
      <c r="AE44">
        <f t="shared" si="42"/>
        <v>94.03</v>
      </c>
      <c r="AF44">
        <f t="shared" si="42"/>
        <v>94.1</v>
      </c>
      <c r="AG44">
        <f t="shared" si="42"/>
        <v>94.169999999999987</v>
      </c>
      <c r="AH44">
        <f t="shared" si="42"/>
        <v>94.240000000000009</v>
      </c>
      <c r="AI44">
        <f t="shared" si="42"/>
        <v>94.31</v>
      </c>
      <c r="AJ44">
        <f t="shared" si="42"/>
        <v>94.38000000000001</v>
      </c>
      <c r="AK44">
        <f t="shared" si="42"/>
        <v>94.45</v>
      </c>
      <c r="AL44">
        <f t="shared" si="42"/>
        <v>94.52</v>
      </c>
      <c r="AM44">
        <f t="shared" si="42"/>
        <v>94.59</v>
      </c>
      <c r="AN44">
        <f t="shared" si="42"/>
        <v>94.66</v>
      </c>
      <c r="AO44">
        <f t="shared" si="42"/>
        <v>94.73</v>
      </c>
      <c r="AP44">
        <f t="shared" si="42"/>
        <v>94.8</v>
      </c>
      <c r="AQ44">
        <f t="shared" si="42"/>
        <v>94.86999999999999</v>
      </c>
      <c r="AR44">
        <f t="shared" si="42"/>
        <v>94.94</v>
      </c>
      <c r="AS44">
        <f t="shared" si="42"/>
        <v>95.009999999999991</v>
      </c>
      <c r="AT44">
        <f t="shared" si="42"/>
        <v>95.080000000000013</v>
      </c>
      <c r="AU44">
        <f t="shared" si="42"/>
        <v>95.15</v>
      </c>
      <c r="AV44">
        <f t="shared" si="42"/>
        <v>95.22</v>
      </c>
      <c r="AW44">
        <f t="shared" si="42"/>
        <v>95.29</v>
      </c>
      <c r="AX44">
        <f t="shared" si="42"/>
        <v>95.36</v>
      </c>
      <c r="AY44">
        <f t="shared" si="42"/>
        <v>95.43</v>
      </c>
      <c r="AZ44">
        <f t="shared" si="42"/>
        <v>95.5</v>
      </c>
      <c r="BA44">
        <f t="shared" si="42"/>
        <v>95.57</v>
      </c>
      <c r="BB44">
        <f t="shared" si="42"/>
        <v>95.64</v>
      </c>
      <c r="BC44">
        <f t="shared" si="42"/>
        <v>95.71</v>
      </c>
      <c r="BD44">
        <f t="shared" si="42"/>
        <v>95.78</v>
      </c>
      <c r="BE44">
        <f t="shared" si="42"/>
        <v>95.85</v>
      </c>
      <c r="BF44">
        <f t="shared" si="42"/>
        <v>95.919999999999987</v>
      </c>
      <c r="BG44">
        <f t="shared" si="42"/>
        <v>95.990000000000009</v>
      </c>
      <c r="BH44">
        <f t="shared" si="42"/>
        <v>96.06</v>
      </c>
      <c r="BI44">
        <f t="shared" si="42"/>
        <v>96.13</v>
      </c>
      <c r="BJ44">
        <f t="shared" si="42"/>
        <v>96.200000000000017</v>
      </c>
      <c r="BK44">
        <f t="shared" si="42"/>
        <v>96.27000000000001</v>
      </c>
      <c r="BL44">
        <f t="shared" si="42"/>
        <v>96.340000000000018</v>
      </c>
      <c r="BM44">
        <f t="shared" si="42"/>
        <v>96.410000000000011</v>
      </c>
      <c r="BN44">
        <f t="shared" si="42"/>
        <v>96.48</v>
      </c>
      <c r="BO44">
        <f t="shared" si="41"/>
        <v>96.550000000000011</v>
      </c>
      <c r="BP44">
        <f t="shared" si="41"/>
        <v>96.62</v>
      </c>
      <c r="BQ44">
        <f t="shared" si="41"/>
        <v>96.690000000000012</v>
      </c>
      <c r="BR44">
        <f t="shared" si="41"/>
        <v>96.76</v>
      </c>
      <c r="BS44">
        <f t="shared" si="41"/>
        <v>96.83</v>
      </c>
      <c r="BT44">
        <f t="shared" si="41"/>
        <v>96.9</v>
      </c>
      <c r="BU44">
        <f t="shared" si="41"/>
        <v>96.97</v>
      </c>
      <c r="BV44">
        <f t="shared" si="41"/>
        <v>97.04000000000002</v>
      </c>
      <c r="BW44">
        <f t="shared" si="41"/>
        <v>97.110000000000014</v>
      </c>
      <c r="BX44">
        <f t="shared" si="41"/>
        <v>97.18</v>
      </c>
      <c r="BY44">
        <f t="shared" si="41"/>
        <v>97.250000000000014</v>
      </c>
      <c r="BZ44">
        <f t="shared" si="41"/>
        <v>97.320000000000007</v>
      </c>
      <c r="CA44">
        <f t="shared" si="41"/>
        <v>97.390000000000015</v>
      </c>
      <c r="CB44">
        <f t="shared" si="41"/>
        <v>97.460000000000008</v>
      </c>
      <c r="CC44">
        <f t="shared" si="41"/>
        <v>97.53</v>
      </c>
      <c r="CD44">
        <f t="shared" si="41"/>
        <v>97.600000000000009</v>
      </c>
      <c r="CE44">
        <f t="shared" si="41"/>
        <v>97.67</v>
      </c>
      <c r="CF44">
        <f t="shared" si="41"/>
        <v>97.740000000000009</v>
      </c>
      <c r="CG44">
        <f t="shared" si="41"/>
        <v>97.81</v>
      </c>
      <c r="CH44">
        <f t="shared" si="41"/>
        <v>97.88000000000001</v>
      </c>
      <c r="CI44">
        <f t="shared" si="41"/>
        <v>97.950000000000017</v>
      </c>
      <c r="CJ44">
        <f t="shared" si="41"/>
        <v>98.02000000000001</v>
      </c>
      <c r="CK44">
        <f t="shared" si="41"/>
        <v>98.090000000000018</v>
      </c>
      <c r="CL44">
        <f t="shared" si="41"/>
        <v>98.160000000000011</v>
      </c>
      <c r="CM44">
        <f t="shared" si="41"/>
        <v>98.23</v>
      </c>
      <c r="CN44">
        <f t="shared" si="41"/>
        <v>98.300000000000011</v>
      </c>
      <c r="CO44">
        <f t="shared" si="41"/>
        <v>98.37</v>
      </c>
      <c r="CP44">
        <f t="shared" si="41"/>
        <v>98.440000000000012</v>
      </c>
      <c r="CQ44">
        <f t="shared" si="41"/>
        <v>98.51</v>
      </c>
      <c r="CR44">
        <f t="shared" si="41"/>
        <v>98.58</v>
      </c>
      <c r="CS44">
        <f t="shared" si="41"/>
        <v>98.65</v>
      </c>
      <c r="CT44">
        <f t="shared" si="41"/>
        <v>98.72</v>
      </c>
      <c r="CU44">
        <f t="shared" si="41"/>
        <v>98.79000000000002</v>
      </c>
      <c r="CV44">
        <f t="shared" si="41"/>
        <v>98.860000000000014</v>
      </c>
      <c r="CW44">
        <f t="shared" si="41"/>
        <v>98.93</v>
      </c>
      <c r="CX44">
        <f t="shared" si="41"/>
        <v>99</v>
      </c>
      <c r="CY44">
        <f t="shared" si="41"/>
        <v>99.07</v>
      </c>
      <c r="CZ44">
        <f t="shared" si="41"/>
        <v>99.14</v>
      </c>
      <c r="DA44">
        <f t="shared" si="41"/>
        <v>99.21</v>
      </c>
      <c r="DB44">
        <f t="shared" si="41"/>
        <v>99.28</v>
      </c>
      <c r="DC44">
        <f t="shared" si="41"/>
        <v>99.35</v>
      </c>
      <c r="DD44">
        <f t="shared" si="41"/>
        <v>99.419999999999987</v>
      </c>
      <c r="DE44">
        <f t="shared" si="41"/>
        <v>99.490000000000009</v>
      </c>
      <c r="DF44">
        <f t="shared" si="41"/>
        <v>99.56</v>
      </c>
      <c r="DG44">
        <f t="shared" si="41"/>
        <v>99.63000000000001</v>
      </c>
      <c r="DH44">
        <f t="shared" si="41"/>
        <v>99.7</v>
      </c>
      <c r="DI44">
        <f t="shared" si="41"/>
        <v>99.77</v>
      </c>
      <c r="DJ44">
        <f t="shared" si="41"/>
        <v>99.84</v>
      </c>
      <c r="DK44">
        <f t="shared" si="41"/>
        <v>99.91</v>
      </c>
      <c r="DL44">
        <f t="shared" si="41"/>
        <v>99.98</v>
      </c>
      <c r="DM44">
        <f t="shared" si="41"/>
        <v>100.05</v>
      </c>
      <c r="DN44">
        <f t="shared" si="41"/>
        <v>100.11999999999999</v>
      </c>
      <c r="DO44">
        <f t="shared" si="41"/>
        <v>100.19</v>
      </c>
      <c r="DP44">
        <f t="shared" si="41"/>
        <v>100.25999999999999</v>
      </c>
      <c r="DQ44">
        <f t="shared" si="41"/>
        <v>100.33000000000001</v>
      </c>
      <c r="DR44">
        <f t="shared" si="41"/>
        <v>100.4</v>
      </c>
      <c r="DS44">
        <f t="shared" si="41"/>
        <v>100.47</v>
      </c>
      <c r="DT44">
        <f t="shared" si="41"/>
        <v>100.54</v>
      </c>
      <c r="DU44">
        <f t="shared" si="41"/>
        <v>100.61</v>
      </c>
      <c r="DV44">
        <f t="shared" si="41"/>
        <v>100.68</v>
      </c>
      <c r="DW44">
        <f t="shared" si="41"/>
        <v>100.75</v>
      </c>
      <c r="DX44">
        <f t="shared" si="41"/>
        <v>100.82</v>
      </c>
      <c r="DY44">
        <f t="shared" si="41"/>
        <v>100.89</v>
      </c>
      <c r="DZ44">
        <f t="shared" si="35"/>
        <v>100.96</v>
      </c>
      <c r="EA44">
        <f t="shared" si="35"/>
        <v>101.03</v>
      </c>
      <c r="EB44">
        <f t="shared" si="35"/>
        <v>101.1</v>
      </c>
      <c r="EC44">
        <f t="shared" si="35"/>
        <v>101.16999999999999</v>
      </c>
      <c r="ED44">
        <f t="shared" si="35"/>
        <v>101.24000000000001</v>
      </c>
      <c r="EE44">
        <f t="shared" si="35"/>
        <v>101.31</v>
      </c>
      <c r="EF44">
        <f t="shared" si="35"/>
        <v>101.38000000000001</v>
      </c>
      <c r="EG44">
        <f t="shared" si="35"/>
        <v>101.45</v>
      </c>
      <c r="EH44">
        <f t="shared" si="35"/>
        <v>101.52</v>
      </c>
      <c r="EI44">
        <f t="shared" si="35"/>
        <v>101.59</v>
      </c>
      <c r="EJ44">
        <f t="shared" si="35"/>
        <v>101.66</v>
      </c>
      <c r="EK44">
        <f t="shared" si="35"/>
        <v>101.73</v>
      </c>
      <c r="EL44">
        <f t="shared" si="35"/>
        <v>101.8</v>
      </c>
      <c r="EM44">
        <f t="shared" si="35"/>
        <v>101.86999999999999</v>
      </c>
      <c r="EN44">
        <f t="shared" si="35"/>
        <v>101.94</v>
      </c>
      <c r="EO44">
        <f t="shared" si="35"/>
        <v>102.00999999999999</v>
      </c>
      <c r="EP44">
        <f t="shared" si="35"/>
        <v>102.08000000000001</v>
      </c>
      <c r="EQ44">
        <f t="shared" si="35"/>
        <v>102.15</v>
      </c>
      <c r="ER44">
        <f t="shared" si="35"/>
        <v>102.22</v>
      </c>
      <c r="ES44">
        <f t="shared" si="35"/>
        <v>102.29</v>
      </c>
      <c r="ET44">
        <f t="shared" si="35"/>
        <v>102.36</v>
      </c>
      <c r="EU44">
        <f t="shared" si="35"/>
        <v>102.43</v>
      </c>
      <c r="EV44">
        <f t="shared" si="35"/>
        <v>102.5</v>
      </c>
      <c r="EW44">
        <f t="shared" si="35"/>
        <v>102.57</v>
      </c>
      <c r="EX44">
        <f t="shared" si="35"/>
        <v>102.64</v>
      </c>
      <c r="EY44">
        <f t="shared" si="40"/>
        <v>102.71</v>
      </c>
      <c r="EZ44">
        <f t="shared" si="40"/>
        <v>102.78</v>
      </c>
      <c r="FA44">
        <f t="shared" si="40"/>
        <v>102.85</v>
      </c>
      <c r="FB44">
        <f t="shared" si="40"/>
        <v>102.91999999999999</v>
      </c>
      <c r="FC44">
        <f t="shared" si="40"/>
        <v>102.99000000000001</v>
      </c>
      <c r="FD44">
        <f t="shared" si="40"/>
        <v>103.06</v>
      </c>
      <c r="FE44">
        <f t="shared" si="40"/>
        <v>103.13000000000001</v>
      </c>
      <c r="FF44">
        <f t="shared" si="40"/>
        <v>103.2</v>
      </c>
      <c r="FG44">
        <f t="shared" si="40"/>
        <v>103.27</v>
      </c>
      <c r="FH44">
        <f t="shared" si="40"/>
        <v>103.34</v>
      </c>
      <c r="FI44">
        <f t="shared" si="40"/>
        <v>103.41</v>
      </c>
      <c r="FJ44">
        <f t="shared" si="40"/>
        <v>103.48</v>
      </c>
      <c r="FK44">
        <f t="shared" si="40"/>
        <v>103.55</v>
      </c>
      <c r="FL44">
        <f t="shared" si="40"/>
        <v>103.61999999999999</v>
      </c>
      <c r="FM44">
        <f t="shared" si="40"/>
        <v>103.69</v>
      </c>
      <c r="FN44">
        <f t="shared" si="40"/>
        <v>103.75999999999999</v>
      </c>
      <c r="FO44">
        <f t="shared" si="39"/>
        <v>103.83000000000001</v>
      </c>
      <c r="FP44">
        <f t="shared" si="39"/>
        <v>103.9</v>
      </c>
      <c r="FQ44">
        <f t="shared" si="39"/>
        <v>103.97</v>
      </c>
      <c r="FR44">
        <f t="shared" si="39"/>
        <v>104.04</v>
      </c>
      <c r="FS44">
        <f t="shared" si="39"/>
        <v>104.11</v>
      </c>
      <c r="FT44">
        <f t="shared" si="39"/>
        <v>104.18</v>
      </c>
      <c r="FU44">
        <f t="shared" si="39"/>
        <v>104.25</v>
      </c>
      <c r="FV44">
        <f t="shared" si="39"/>
        <v>104.32</v>
      </c>
      <c r="FW44">
        <f t="shared" si="39"/>
        <v>104.39</v>
      </c>
      <c r="FX44">
        <f t="shared" si="39"/>
        <v>104.46</v>
      </c>
      <c r="FY44">
        <f t="shared" si="39"/>
        <v>104.53</v>
      </c>
      <c r="FZ44">
        <f t="shared" si="39"/>
        <v>104.6</v>
      </c>
      <c r="GA44">
        <f t="shared" si="39"/>
        <v>104.66999999999999</v>
      </c>
      <c r="GB44">
        <f t="shared" si="39"/>
        <v>104.74000000000001</v>
      </c>
      <c r="GC44">
        <f t="shared" si="39"/>
        <v>104.81</v>
      </c>
      <c r="GD44">
        <f t="shared" si="39"/>
        <v>104.88000000000001</v>
      </c>
      <c r="GE44">
        <f t="shared" si="39"/>
        <v>104.95</v>
      </c>
      <c r="GF44">
        <f t="shared" si="39"/>
        <v>105.02</v>
      </c>
      <c r="GG44">
        <f t="shared" si="39"/>
        <v>105.09</v>
      </c>
      <c r="GH44">
        <f t="shared" si="39"/>
        <v>105.16</v>
      </c>
      <c r="GI44">
        <f t="shared" si="39"/>
        <v>105.23</v>
      </c>
      <c r="GJ44">
        <f t="shared" si="39"/>
        <v>105.3</v>
      </c>
      <c r="GK44">
        <f t="shared" si="39"/>
        <v>105.36999999999999</v>
      </c>
      <c r="GL44">
        <f t="shared" si="39"/>
        <v>105.44</v>
      </c>
      <c r="GM44">
        <f t="shared" si="39"/>
        <v>105.50999999999999</v>
      </c>
      <c r="GN44">
        <f t="shared" si="39"/>
        <v>105.58000000000001</v>
      </c>
      <c r="GO44">
        <f t="shared" si="39"/>
        <v>105.65</v>
      </c>
      <c r="GP44">
        <f t="shared" si="39"/>
        <v>105.72</v>
      </c>
      <c r="GQ44">
        <f t="shared" si="39"/>
        <v>105.79</v>
      </c>
      <c r="GR44">
        <f t="shared" si="39"/>
        <v>105.86</v>
      </c>
      <c r="GS44">
        <f t="shared" si="39"/>
        <v>105.93</v>
      </c>
      <c r="GT44">
        <f t="shared" si="39"/>
        <v>106</v>
      </c>
    </row>
    <row r="45" spans="1:202" x14ac:dyDescent="0.25">
      <c r="A45">
        <v>-0.59</v>
      </c>
      <c r="B45">
        <f t="shared" si="4"/>
        <v>91.8</v>
      </c>
      <c r="C45">
        <f t="shared" si="42"/>
        <v>91.870499999999993</v>
      </c>
      <c r="D45">
        <f t="shared" si="42"/>
        <v>91.941000000000003</v>
      </c>
      <c r="E45">
        <f t="shared" si="42"/>
        <v>92.011499999999984</v>
      </c>
      <c r="F45">
        <f t="shared" si="42"/>
        <v>92.081999999999994</v>
      </c>
      <c r="G45">
        <f t="shared" si="42"/>
        <v>92.152499999999989</v>
      </c>
      <c r="H45">
        <f t="shared" si="42"/>
        <v>92.222999999999985</v>
      </c>
      <c r="I45">
        <f t="shared" si="42"/>
        <v>92.293499999999995</v>
      </c>
      <c r="J45">
        <f t="shared" si="42"/>
        <v>92.36399999999999</v>
      </c>
      <c r="K45">
        <f t="shared" si="42"/>
        <v>92.4345</v>
      </c>
      <c r="L45">
        <f t="shared" si="42"/>
        <v>92.504999999999995</v>
      </c>
      <c r="M45">
        <f t="shared" si="42"/>
        <v>92.575499999999991</v>
      </c>
      <c r="N45">
        <f t="shared" si="42"/>
        <v>92.646000000000001</v>
      </c>
      <c r="O45">
        <f t="shared" si="42"/>
        <v>92.716499999999996</v>
      </c>
      <c r="P45">
        <f t="shared" si="42"/>
        <v>92.787000000000006</v>
      </c>
      <c r="Q45">
        <f t="shared" si="42"/>
        <v>92.857499999999987</v>
      </c>
      <c r="R45">
        <f t="shared" si="42"/>
        <v>92.927999999999983</v>
      </c>
      <c r="S45">
        <f t="shared" si="42"/>
        <v>92.998499999999993</v>
      </c>
      <c r="T45">
        <f t="shared" si="42"/>
        <v>93.068999999999988</v>
      </c>
      <c r="U45">
        <f t="shared" si="42"/>
        <v>93.139499999999998</v>
      </c>
      <c r="V45">
        <f t="shared" si="42"/>
        <v>93.21</v>
      </c>
      <c r="W45">
        <f t="shared" si="42"/>
        <v>93.280499999999989</v>
      </c>
      <c r="X45">
        <f t="shared" si="42"/>
        <v>93.350999999999999</v>
      </c>
      <c r="Y45">
        <f t="shared" si="42"/>
        <v>93.421499999999995</v>
      </c>
      <c r="Z45">
        <f t="shared" si="42"/>
        <v>93.492000000000004</v>
      </c>
      <c r="AA45">
        <f t="shared" si="42"/>
        <v>93.5625</v>
      </c>
      <c r="AB45">
        <f t="shared" si="42"/>
        <v>93.632999999999981</v>
      </c>
      <c r="AC45">
        <f t="shared" si="42"/>
        <v>93.703499999999991</v>
      </c>
      <c r="AD45">
        <f t="shared" si="42"/>
        <v>93.773999999999987</v>
      </c>
      <c r="AE45">
        <f t="shared" si="42"/>
        <v>93.844499999999996</v>
      </c>
      <c r="AF45">
        <f t="shared" si="42"/>
        <v>93.914999999999992</v>
      </c>
      <c r="AG45">
        <f t="shared" si="42"/>
        <v>93.985499999999988</v>
      </c>
      <c r="AH45">
        <f t="shared" si="42"/>
        <v>94.055999999999997</v>
      </c>
      <c r="AI45">
        <f t="shared" si="42"/>
        <v>94.126499999999993</v>
      </c>
      <c r="AJ45">
        <f t="shared" si="42"/>
        <v>94.197000000000003</v>
      </c>
      <c r="AK45">
        <f t="shared" si="42"/>
        <v>94.267499999999998</v>
      </c>
      <c r="AL45">
        <f t="shared" si="42"/>
        <v>94.337999999999994</v>
      </c>
      <c r="AM45">
        <f t="shared" si="42"/>
        <v>94.408500000000004</v>
      </c>
      <c r="AN45">
        <f t="shared" si="42"/>
        <v>94.478999999999985</v>
      </c>
      <c r="AO45">
        <f t="shared" si="42"/>
        <v>94.549499999999995</v>
      </c>
      <c r="AP45">
        <f t="shared" si="42"/>
        <v>94.61999999999999</v>
      </c>
      <c r="AQ45">
        <f t="shared" si="42"/>
        <v>94.690499999999986</v>
      </c>
      <c r="AR45">
        <f t="shared" si="42"/>
        <v>94.760999999999996</v>
      </c>
      <c r="AS45">
        <f t="shared" si="42"/>
        <v>94.831499999999991</v>
      </c>
      <c r="AT45">
        <f t="shared" si="42"/>
        <v>94.902000000000001</v>
      </c>
      <c r="AU45">
        <f t="shared" si="42"/>
        <v>94.972499999999997</v>
      </c>
      <c r="AV45">
        <f t="shared" si="42"/>
        <v>95.042999999999992</v>
      </c>
      <c r="AW45">
        <f t="shared" si="42"/>
        <v>95.113500000000002</v>
      </c>
      <c r="AX45">
        <f t="shared" si="42"/>
        <v>95.183999999999997</v>
      </c>
      <c r="AY45">
        <f t="shared" si="42"/>
        <v>95.254499999999993</v>
      </c>
      <c r="AZ45">
        <f t="shared" si="42"/>
        <v>95.324999999999989</v>
      </c>
      <c r="BA45">
        <f t="shared" si="42"/>
        <v>95.395499999999984</v>
      </c>
      <c r="BB45">
        <f t="shared" si="42"/>
        <v>95.465999999999994</v>
      </c>
      <c r="BC45">
        <f t="shared" si="42"/>
        <v>95.53649999999999</v>
      </c>
      <c r="BD45">
        <f t="shared" si="42"/>
        <v>95.606999999999999</v>
      </c>
      <c r="BE45">
        <f t="shared" si="42"/>
        <v>95.677499999999995</v>
      </c>
      <c r="BF45">
        <f t="shared" si="42"/>
        <v>95.74799999999999</v>
      </c>
      <c r="BG45">
        <f t="shared" si="42"/>
        <v>95.818500000000014</v>
      </c>
      <c r="BH45">
        <f t="shared" si="42"/>
        <v>95.888999999999996</v>
      </c>
      <c r="BI45">
        <f t="shared" si="42"/>
        <v>95.959499999999991</v>
      </c>
      <c r="BJ45">
        <f t="shared" si="42"/>
        <v>96.03</v>
      </c>
      <c r="BK45">
        <f t="shared" si="42"/>
        <v>96.100499999999997</v>
      </c>
      <c r="BL45">
        <f t="shared" si="42"/>
        <v>96.171000000000006</v>
      </c>
      <c r="BM45">
        <f t="shared" si="42"/>
        <v>96.241500000000002</v>
      </c>
      <c r="BN45">
        <f t="shared" ref="BN45:DY48" si="43">90+10*BN$3-15*$A45+5*BN$3*$A45</f>
        <v>96.311999999999998</v>
      </c>
      <c r="BO45">
        <f t="shared" si="43"/>
        <v>96.382500000000007</v>
      </c>
      <c r="BP45">
        <f t="shared" si="43"/>
        <v>96.453000000000003</v>
      </c>
      <c r="BQ45">
        <f t="shared" si="43"/>
        <v>96.523500000000013</v>
      </c>
      <c r="BR45">
        <f t="shared" si="43"/>
        <v>96.594000000000008</v>
      </c>
      <c r="BS45">
        <f t="shared" si="43"/>
        <v>96.664500000000004</v>
      </c>
      <c r="BT45">
        <f t="shared" si="43"/>
        <v>96.734999999999999</v>
      </c>
      <c r="BU45">
        <f t="shared" si="43"/>
        <v>96.805499999999995</v>
      </c>
      <c r="BV45">
        <f t="shared" si="43"/>
        <v>96.876000000000005</v>
      </c>
      <c r="BW45">
        <f t="shared" si="43"/>
        <v>96.9465</v>
      </c>
      <c r="BX45">
        <f t="shared" si="43"/>
        <v>97.016999999999996</v>
      </c>
      <c r="BY45">
        <f t="shared" si="43"/>
        <v>97.087500000000006</v>
      </c>
      <c r="BZ45">
        <f t="shared" si="43"/>
        <v>97.158000000000001</v>
      </c>
      <c r="CA45">
        <f t="shared" si="43"/>
        <v>97.228500000000011</v>
      </c>
      <c r="CB45">
        <f t="shared" si="43"/>
        <v>97.299000000000007</v>
      </c>
      <c r="CC45">
        <f t="shared" si="43"/>
        <v>97.369500000000002</v>
      </c>
      <c r="CD45">
        <f t="shared" si="43"/>
        <v>97.440000000000012</v>
      </c>
      <c r="CE45">
        <f t="shared" si="43"/>
        <v>97.510499999999993</v>
      </c>
      <c r="CF45">
        <f t="shared" si="43"/>
        <v>97.581000000000003</v>
      </c>
      <c r="CG45">
        <f t="shared" si="43"/>
        <v>97.651499999999999</v>
      </c>
      <c r="CH45">
        <f t="shared" si="43"/>
        <v>97.721999999999994</v>
      </c>
      <c r="CI45">
        <f t="shared" si="43"/>
        <v>97.792500000000004</v>
      </c>
      <c r="CJ45">
        <f t="shared" si="43"/>
        <v>97.863</v>
      </c>
      <c r="CK45">
        <f t="shared" si="43"/>
        <v>97.933500000000009</v>
      </c>
      <c r="CL45">
        <f t="shared" si="43"/>
        <v>98.004000000000005</v>
      </c>
      <c r="CM45">
        <f t="shared" si="43"/>
        <v>98.0745</v>
      </c>
      <c r="CN45">
        <f t="shared" si="43"/>
        <v>98.14500000000001</v>
      </c>
      <c r="CO45">
        <f t="shared" si="43"/>
        <v>98.215500000000006</v>
      </c>
      <c r="CP45">
        <f t="shared" si="43"/>
        <v>98.286000000000001</v>
      </c>
      <c r="CQ45">
        <f t="shared" si="43"/>
        <v>98.356499999999997</v>
      </c>
      <c r="CR45">
        <f t="shared" si="43"/>
        <v>98.426999999999992</v>
      </c>
      <c r="CS45">
        <f t="shared" si="43"/>
        <v>98.497500000000002</v>
      </c>
      <c r="CT45">
        <f t="shared" si="43"/>
        <v>98.567999999999998</v>
      </c>
      <c r="CU45">
        <f t="shared" si="43"/>
        <v>98.638500000000008</v>
      </c>
      <c r="CV45">
        <f t="shared" si="43"/>
        <v>98.709000000000003</v>
      </c>
      <c r="CW45">
        <f t="shared" si="43"/>
        <v>98.779499999999999</v>
      </c>
      <c r="CX45">
        <f t="shared" si="43"/>
        <v>98.85</v>
      </c>
      <c r="CY45">
        <f t="shared" si="43"/>
        <v>98.92049999999999</v>
      </c>
      <c r="CZ45">
        <f t="shared" si="43"/>
        <v>98.991</v>
      </c>
      <c r="DA45">
        <f t="shared" si="43"/>
        <v>99.061499999999995</v>
      </c>
      <c r="DB45">
        <f t="shared" si="43"/>
        <v>99.132000000000005</v>
      </c>
      <c r="DC45">
        <f t="shared" si="43"/>
        <v>99.202500000000001</v>
      </c>
      <c r="DD45">
        <f t="shared" si="43"/>
        <v>99.272999999999982</v>
      </c>
      <c r="DE45">
        <f t="shared" si="43"/>
        <v>99.343499999999992</v>
      </c>
      <c r="DF45">
        <f t="shared" si="43"/>
        <v>99.413999999999987</v>
      </c>
      <c r="DG45">
        <f t="shared" si="43"/>
        <v>99.484499999999997</v>
      </c>
      <c r="DH45">
        <f t="shared" si="43"/>
        <v>99.554999999999993</v>
      </c>
      <c r="DI45">
        <f t="shared" si="43"/>
        <v>99.625499999999988</v>
      </c>
      <c r="DJ45">
        <f t="shared" si="43"/>
        <v>99.695999999999998</v>
      </c>
      <c r="DK45">
        <f t="shared" si="43"/>
        <v>99.766499999999994</v>
      </c>
      <c r="DL45">
        <f t="shared" si="43"/>
        <v>99.837000000000003</v>
      </c>
      <c r="DM45">
        <f t="shared" si="43"/>
        <v>99.907499999999999</v>
      </c>
      <c r="DN45">
        <f t="shared" si="43"/>
        <v>99.977999999999994</v>
      </c>
      <c r="DO45">
        <f t="shared" si="43"/>
        <v>100.04849999999999</v>
      </c>
      <c r="DP45">
        <f t="shared" si="43"/>
        <v>100.11899999999999</v>
      </c>
      <c r="DQ45">
        <f t="shared" si="43"/>
        <v>100.1895</v>
      </c>
      <c r="DR45">
        <f t="shared" si="43"/>
        <v>100.25999999999999</v>
      </c>
      <c r="DS45">
        <f t="shared" si="43"/>
        <v>100.33049999999999</v>
      </c>
      <c r="DT45">
        <f t="shared" si="43"/>
        <v>100.401</v>
      </c>
      <c r="DU45">
        <f t="shared" si="43"/>
        <v>100.47149999999999</v>
      </c>
      <c r="DV45">
        <f t="shared" si="43"/>
        <v>100.542</v>
      </c>
      <c r="DW45">
        <f t="shared" si="43"/>
        <v>100.6125</v>
      </c>
      <c r="DX45">
        <f t="shared" si="43"/>
        <v>100.68299999999999</v>
      </c>
      <c r="DY45">
        <f t="shared" si="43"/>
        <v>100.7535</v>
      </c>
      <c r="DZ45">
        <f t="shared" si="35"/>
        <v>100.824</v>
      </c>
      <c r="EA45">
        <f t="shared" si="35"/>
        <v>100.89449999999999</v>
      </c>
      <c r="EB45">
        <f t="shared" si="35"/>
        <v>100.96499999999999</v>
      </c>
      <c r="EC45">
        <f t="shared" si="35"/>
        <v>101.03549999999998</v>
      </c>
      <c r="ED45">
        <f t="shared" si="35"/>
        <v>101.10599999999999</v>
      </c>
      <c r="EE45">
        <f t="shared" ref="EE45:EX45" si="44">90+10*EE$3-15*$A45+5*EE$3*$A45</f>
        <v>101.17649999999999</v>
      </c>
      <c r="EF45">
        <f t="shared" si="44"/>
        <v>101.247</v>
      </c>
      <c r="EG45">
        <f t="shared" si="44"/>
        <v>101.3175</v>
      </c>
      <c r="EH45">
        <f t="shared" si="44"/>
        <v>101.38799999999999</v>
      </c>
      <c r="EI45">
        <f t="shared" si="44"/>
        <v>101.4585</v>
      </c>
      <c r="EJ45">
        <f t="shared" si="44"/>
        <v>101.529</v>
      </c>
      <c r="EK45">
        <f t="shared" si="44"/>
        <v>101.59950000000001</v>
      </c>
      <c r="EL45">
        <f t="shared" si="44"/>
        <v>101.66999999999999</v>
      </c>
      <c r="EM45">
        <f t="shared" si="44"/>
        <v>101.74049999999998</v>
      </c>
      <c r="EN45">
        <f t="shared" si="44"/>
        <v>101.81099999999999</v>
      </c>
      <c r="EO45">
        <f t="shared" si="44"/>
        <v>101.88149999999999</v>
      </c>
      <c r="EP45">
        <f t="shared" si="44"/>
        <v>101.952</v>
      </c>
      <c r="EQ45">
        <f t="shared" si="44"/>
        <v>102.02249999999999</v>
      </c>
      <c r="ER45">
        <f t="shared" si="44"/>
        <v>102.09299999999999</v>
      </c>
      <c r="ES45">
        <f t="shared" si="44"/>
        <v>102.1635</v>
      </c>
      <c r="ET45">
        <f t="shared" si="44"/>
        <v>102.23399999999999</v>
      </c>
      <c r="EU45">
        <f t="shared" si="44"/>
        <v>102.3045</v>
      </c>
      <c r="EV45">
        <f t="shared" si="44"/>
        <v>102.375</v>
      </c>
      <c r="EW45">
        <f t="shared" si="44"/>
        <v>102.4455</v>
      </c>
      <c r="EX45">
        <f t="shared" si="44"/>
        <v>102.51599999999999</v>
      </c>
      <c r="EY45">
        <f t="shared" si="40"/>
        <v>102.58649999999999</v>
      </c>
      <c r="EZ45">
        <f t="shared" si="40"/>
        <v>102.657</v>
      </c>
      <c r="FA45">
        <f t="shared" si="40"/>
        <v>102.72749999999999</v>
      </c>
      <c r="FB45">
        <f t="shared" si="40"/>
        <v>102.79799999999999</v>
      </c>
      <c r="FC45">
        <f t="shared" si="40"/>
        <v>102.8685</v>
      </c>
      <c r="FD45">
        <f t="shared" si="40"/>
        <v>102.93899999999999</v>
      </c>
      <c r="FE45">
        <f t="shared" si="40"/>
        <v>103.0095</v>
      </c>
      <c r="FF45">
        <f t="shared" si="40"/>
        <v>103.08</v>
      </c>
      <c r="FG45">
        <f t="shared" si="40"/>
        <v>103.15049999999999</v>
      </c>
      <c r="FH45">
        <f t="shared" si="40"/>
        <v>103.221</v>
      </c>
      <c r="FI45">
        <f t="shared" si="40"/>
        <v>103.29149999999998</v>
      </c>
      <c r="FJ45">
        <f t="shared" si="40"/>
        <v>103.36199999999999</v>
      </c>
      <c r="FK45">
        <f t="shared" si="40"/>
        <v>103.43249999999999</v>
      </c>
      <c r="FL45">
        <f t="shared" si="40"/>
        <v>103.50299999999999</v>
      </c>
      <c r="FM45">
        <f t="shared" si="40"/>
        <v>103.5735</v>
      </c>
      <c r="FN45">
        <f t="shared" si="40"/>
        <v>103.64399999999999</v>
      </c>
      <c r="FO45">
        <f t="shared" si="39"/>
        <v>103.7145</v>
      </c>
      <c r="FP45">
        <f t="shared" si="39"/>
        <v>103.785</v>
      </c>
      <c r="FQ45">
        <f t="shared" si="39"/>
        <v>103.85549999999999</v>
      </c>
      <c r="FR45">
        <f t="shared" si="39"/>
        <v>103.926</v>
      </c>
      <c r="FS45">
        <f t="shared" si="39"/>
        <v>103.9965</v>
      </c>
      <c r="FT45">
        <f t="shared" si="39"/>
        <v>104.06700000000001</v>
      </c>
      <c r="FU45">
        <f t="shared" si="39"/>
        <v>104.13749999999999</v>
      </c>
      <c r="FV45">
        <f t="shared" si="39"/>
        <v>104.20799999999998</v>
      </c>
      <c r="FW45">
        <f t="shared" si="39"/>
        <v>104.27849999999999</v>
      </c>
      <c r="FX45">
        <f t="shared" si="39"/>
        <v>104.34899999999999</v>
      </c>
      <c r="FY45">
        <f t="shared" si="39"/>
        <v>104.4195</v>
      </c>
      <c r="FZ45">
        <f t="shared" si="39"/>
        <v>104.49</v>
      </c>
      <c r="GA45">
        <f t="shared" si="39"/>
        <v>104.56049999999999</v>
      </c>
      <c r="GB45">
        <f t="shared" si="39"/>
        <v>104.631</v>
      </c>
      <c r="GC45">
        <f t="shared" si="39"/>
        <v>104.7015</v>
      </c>
      <c r="GD45">
        <f t="shared" si="39"/>
        <v>104.77200000000001</v>
      </c>
      <c r="GE45">
        <f t="shared" si="39"/>
        <v>104.8425</v>
      </c>
      <c r="GF45">
        <f t="shared" si="39"/>
        <v>104.91299999999998</v>
      </c>
      <c r="GG45">
        <f t="shared" si="39"/>
        <v>104.98349999999999</v>
      </c>
      <c r="GH45">
        <f t="shared" si="39"/>
        <v>105.05399999999999</v>
      </c>
      <c r="GI45">
        <f t="shared" si="39"/>
        <v>105.1245</v>
      </c>
      <c r="GJ45">
        <f t="shared" si="39"/>
        <v>105.19499999999999</v>
      </c>
      <c r="GK45">
        <f t="shared" si="39"/>
        <v>105.26549999999999</v>
      </c>
      <c r="GL45">
        <f t="shared" si="39"/>
        <v>105.336</v>
      </c>
      <c r="GM45">
        <f t="shared" si="39"/>
        <v>105.40649999999999</v>
      </c>
      <c r="GN45">
        <f t="shared" si="39"/>
        <v>105.477</v>
      </c>
      <c r="GO45">
        <f t="shared" si="39"/>
        <v>105.5475</v>
      </c>
      <c r="GP45">
        <f t="shared" si="39"/>
        <v>105.61799999999999</v>
      </c>
      <c r="GQ45">
        <f t="shared" si="39"/>
        <v>105.6885</v>
      </c>
      <c r="GR45">
        <f t="shared" si="39"/>
        <v>105.75899999999999</v>
      </c>
      <c r="GS45">
        <f t="shared" si="39"/>
        <v>105.8295</v>
      </c>
      <c r="GT45">
        <f t="shared" si="39"/>
        <v>105.89999999999999</v>
      </c>
    </row>
    <row r="46" spans="1:202" x14ac:dyDescent="0.25">
      <c r="A46">
        <v>-0.57999999999999996</v>
      </c>
      <c r="B46">
        <f t="shared" si="4"/>
        <v>91.600000000000009</v>
      </c>
      <c r="C46">
        <f t="shared" ref="C46:BN49" si="45">90+10*C$3-15*$A46+5*C$3*$A46</f>
        <v>91.670999999999992</v>
      </c>
      <c r="D46">
        <f t="shared" si="45"/>
        <v>91.742000000000004</v>
      </c>
      <c r="E46">
        <f t="shared" si="45"/>
        <v>91.813000000000002</v>
      </c>
      <c r="F46">
        <f t="shared" si="45"/>
        <v>91.884000000000015</v>
      </c>
      <c r="G46">
        <f t="shared" si="45"/>
        <v>91.954999999999998</v>
      </c>
      <c r="H46">
        <f t="shared" si="45"/>
        <v>92.025999999999996</v>
      </c>
      <c r="I46">
        <f t="shared" si="45"/>
        <v>92.097000000000008</v>
      </c>
      <c r="J46">
        <f t="shared" si="45"/>
        <v>92.168000000000006</v>
      </c>
      <c r="K46">
        <f t="shared" si="45"/>
        <v>92.239000000000004</v>
      </c>
      <c r="L46">
        <f t="shared" si="45"/>
        <v>92.31</v>
      </c>
      <c r="M46">
        <f t="shared" si="45"/>
        <v>92.381</v>
      </c>
      <c r="N46">
        <f t="shared" si="45"/>
        <v>92.452000000000012</v>
      </c>
      <c r="O46">
        <f t="shared" si="45"/>
        <v>92.522999999999996</v>
      </c>
      <c r="P46">
        <f t="shared" si="45"/>
        <v>92.594000000000008</v>
      </c>
      <c r="Q46">
        <f t="shared" si="45"/>
        <v>92.665000000000006</v>
      </c>
      <c r="R46">
        <f t="shared" si="45"/>
        <v>92.73599999999999</v>
      </c>
      <c r="S46">
        <f t="shared" si="45"/>
        <v>92.807000000000002</v>
      </c>
      <c r="T46">
        <f t="shared" si="45"/>
        <v>92.878</v>
      </c>
      <c r="U46">
        <f t="shared" si="45"/>
        <v>92.949000000000012</v>
      </c>
      <c r="V46">
        <f t="shared" si="45"/>
        <v>93.02</v>
      </c>
      <c r="W46">
        <f t="shared" si="45"/>
        <v>93.090999999999994</v>
      </c>
      <c r="X46">
        <f t="shared" si="45"/>
        <v>93.162000000000006</v>
      </c>
      <c r="Y46">
        <f t="shared" si="45"/>
        <v>93.233000000000004</v>
      </c>
      <c r="Z46">
        <f t="shared" si="45"/>
        <v>93.304000000000002</v>
      </c>
      <c r="AA46">
        <f t="shared" si="45"/>
        <v>93.375</v>
      </c>
      <c r="AB46">
        <f t="shared" si="45"/>
        <v>93.445999999999998</v>
      </c>
      <c r="AC46">
        <f t="shared" si="45"/>
        <v>93.51700000000001</v>
      </c>
      <c r="AD46">
        <f t="shared" si="45"/>
        <v>93.587999999999994</v>
      </c>
      <c r="AE46">
        <f t="shared" si="45"/>
        <v>93.659000000000006</v>
      </c>
      <c r="AF46">
        <f t="shared" si="45"/>
        <v>93.73</v>
      </c>
      <c r="AG46">
        <f t="shared" si="45"/>
        <v>93.801000000000002</v>
      </c>
      <c r="AH46">
        <f t="shared" si="45"/>
        <v>93.872</v>
      </c>
      <c r="AI46">
        <f t="shared" si="45"/>
        <v>93.942999999999998</v>
      </c>
      <c r="AJ46">
        <f t="shared" si="45"/>
        <v>94.01400000000001</v>
      </c>
      <c r="AK46">
        <f t="shared" si="45"/>
        <v>94.085000000000008</v>
      </c>
      <c r="AL46">
        <f t="shared" si="45"/>
        <v>94.155999999999992</v>
      </c>
      <c r="AM46">
        <f t="shared" si="45"/>
        <v>94.227000000000004</v>
      </c>
      <c r="AN46">
        <f t="shared" si="45"/>
        <v>94.298000000000002</v>
      </c>
      <c r="AO46">
        <f t="shared" si="45"/>
        <v>94.369000000000014</v>
      </c>
      <c r="AP46">
        <f t="shared" si="45"/>
        <v>94.44</v>
      </c>
      <c r="AQ46">
        <f t="shared" si="45"/>
        <v>94.510999999999996</v>
      </c>
      <c r="AR46">
        <f t="shared" si="45"/>
        <v>94.582000000000008</v>
      </c>
      <c r="AS46">
        <f t="shared" si="45"/>
        <v>94.653000000000006</v>
      </c>
      <c r="AT46">
        <f t="shared" si="45"/>
        <v>94.724000000000004</v>
      </c>
      <c r="AU46">
        <f t="shared" si="45"/>
        <v>94.795000000000002</v>
      </c>
      <c r="AV46">
        <f t="shared" si="45"/>
        <v>94.866</v>
      </c>
      <c r="AW46">
        <f t="shared" si="45"/>
        <v>94.937000000000012</v>
      </c>
      <c r="AX46">
        <f t="shared" si="45"/>
        <v>95.007999999999996</v>
      </c>
      <c r="AY46">
        <f t="shared" si="45"/>
        <v>95.079000000000008</v>
      </c>
      <c r="AZ46">
        <f t="shared" si="45"/>
        <v>95.15</v>
      </c>
      <c r="BA46">
        <f t="shared" si="45"/>
        <v>95.221000000000004</v>
      </c>
      <c r="BB46">
        <f t="shared" si="45"/>
        <v>95.292000000000002</v>
      </c>
      <c r="BC46">
        <f t="shared" si="45"/>
        <v>95.363</v>
      </c>
      <c r="BD46">
        <f t="shared" si="45"/>
        <v>95.434000000000012</v>
      </c>
      <c r="BE46">
        <f t="shared" si="45"/>
        <v>95.50500000000001</v>
      </c>
      <c r="BF46">
        <f t="shared" si="45"/>
        <v>95.575999999999993</v>
      </c>
      <c r="BG46">
        <f t="shared" si="45"/>
        <v>95.64700000000002</v>
      </c>
      <c r="BH46">
        <f t="shared" si="45"/>
        <v>95.718000000000018</v>
      </c>
      <c r="BI46">
        <f t="shared" si="45"/>
        <v>95.789000000000001</v>
      </c>
      <c r="BJ46">
        <f t="shared" si="45"/>
        <v>95.860000000000014</v>
      </c>
      <c r="BK46">
        <f t="shared" si="45"/>
        <v>95.931000000000012</v>
      </c>
      <c r="BL46">
        <f t="shared" si="45"/>
        <v>96.002000000000024</v>
      </c>
      <c r="BM46">
        <f t="shared" si="45"/>
        <v>96.073000000000008</v>
      </c>
      <c r="BN46">
        <f t="shared" si="45"/>
        <v>96.144000000000005</v>
      </c>
      <c r="BO46">
        <f t="shared" si="43"/>
        <v>96.215000000000018</v>
      </c>
      <c r="BP46">
        <f t="shared" si="43"/>
        <v>96.286000000000001</v>
      </c>
      <c r="BQ46">
        <f t="shared" si="43"/>
        <v>96.357000000000014</v>
      </c>
      <c r="BR46">
        <f t="shared" si="43"/>
        <v>96.428000000000011</v>
      </c>
      <c r="BS46">
        <f t="shared" si="43"/>
        <v>96.499000000000009</v>
      </c>
      <c r="BT46">
        <f t="shared" si="43"/>
        <v>96.570000000000007</v>
      </c>
      <c r="BU46">
        <f t="shared" si="43"/>
        <v>96.641000000000005</v>
      </c>
      <c r="BV46">
        <f t="shared" si="43"/>
        <v>96.712000000000018</v>
      </c>
      <c r="BW46">
        <f t="shared" si="43"/>
        <v>96.783000000000015</v>
      </c>
      <c r="BX46">
        <f t="shared" si="43"/>
        <v>96.853999999999999</v>
      </c>
      <c r="BY46">
        <f t="shared" si="43"/>
        <v>96.925000000000011</v>
      </c>
      <c r="BZ46">
        <f t="shared" si="43"/>
        <v>96.996000000000009</v>
      </c>
      <c r="CA46">
        <f t="shared" si="43"/>
        <v>97.067000000000021</v>
      </c>
      <c r="CB46">
        <f t="shared" si="43"/>
        <v>97.138000000000005</v>
      </c>
      <c r="CC46">
        <f t="shared" si="43"/>
        <v>97.209000000000003</v>
      </c>
      <c r="CD46">
        <f t="shared" si="43"/>
        <v>97.280000000000015</v>
      </c>
      <c r="CE46">
        <f t="shared" si="43"/>
        <v>97.351000000000013</v>
      </c>
      <c r="CF46">
        <f t="shared" si="43"/>
        <v>97.422000000000011</v>
      </c>
      <c r="CG46">
        <f t="shared" si="43"/>
        <v>97.493000000000009</v>
      </c>
      <c r="CH46">
        <f t="shared" si="43"/>
        <v>97.564000000000007</v>
      </c>
      <c r="CI46">
        <f t="shared" si="43"/>
        <v>97.635000000000019</v>
      </c>
      <c r="CJ46">
        <f t="shared" si="43"/>
        <v>97.706000000000003</v>
      </c>
      <c r="CK46">
        <f t="shared" si="43"/>
        <v>97.777000000000015</v>
      </c>
      <c r="CL46">
        <f t="shared" si="43"/>
        <v>97.848000000000013</v>
      </c>
      <c r="CM46">
        <f t="shared" si="43"/>
        <v>97.919000000000011</v>
      </c>
      <c r="CN46">
        <f t="shared" si="43"/>
        <v>97.990000000000009</v>
      </c>
      <c r="CO46">
        <f t="shared" si="43"/>
        <v>98.061000000000007</v>
      </c>
      <c r="CP46">
        <f t="shared" si="43"/>
        <v>98.132000000000019</v>
      </c>
      <c r="CQ46">
        <f t="shared" si="43"/>
        <v>98.203000000000017</v>
      </c>
      <c r="CR46">
        <f t="shared" si="43"/>
        <v>98.274000000000001</v>
      </c>
      <c r="CS46">
        <f t="shared" si="43"/>
        <v>98.345000000000013</v>
      </c>
      <c r="CT46">
        <f t="shared" si="43"/>
        <v>98.416000000000011</v>
      </c>
      <c r="CU46">
        <f t="shared" si="43"/>
        <v>98.487000000000023</v>
      </c>
      <c r="CV46">
        <f t="shared" si="43"/>
        <v>98.558000000000007</v>
      </c>
      <c r="CW46">
        <f t="shared" si="43"/>
        <v>98.629000000000005</v>
      </c>
      <c r="CX46">
        <f t="shared" si="43"/>
        <v>98.7</v>
      </c>
      <c r="CY46">
        <f t="shared" si="43"/>
        <v>98.771000000000001</v>
      </c>
      <c r="CZ46">
        <f t="shared" si="43"/>
        <v>98.841999999999999</v>
      </c>
      <c r="DA46">
        <f t="shared" si="43"/>
        <v>98.912999999999997</v>
      </c>
      <c r="DB46">
        <f t="shared" si="43"/>
        <v>98.984000000000009</v>
      </c>
      <c r="DC46">
        <f t="shared" si="43"/>
        <v>99.055000000000007</v>
      </c>
      <c r="DD46">
        <f t="shared" si="43"/>
        <v>99.125999999999991</v>
      </c>
      <c r="DE46">
        <f t="shared" si="43"/>
        <v>99.197000000000003</v>
      </c>
      <c r="DF46">
        <f t="shared" si="43"/>
        <v>99.268000000000001</v>
      </c>
      <c r="DG46">
        <f t="shared" si="43"/>
        <v>99.339000000000013</v>
      </c>
      <c r="DH46">
        <f t="shared" si="43"/>
        <v>99.41</v>
      </c>
      <c r="DI46">
        <f t="shared" si="43"/>
        <v>99.480999999999995</v>
      </c>
      <c r="DJ46">
        <f t="shared" si="43"/>
        <v>99.552000000000007</v>
      </c>
      <c r="DK46">
        <f t="shared" si="43"/>
        <v>99.623000000000005</v>
      </c>
      <c r="DL46">
        <f t="shared" si="43"/>
        <v>99.694000000000003</v>
      </c>
      <c r="DM46">
        <f t="shared" si="43"/>
        <v>99.765000000000001</v>
      </c>
      <c r="DN46">
        <f t="shared" si="43"/>
        <v>99.835999999999999</v>
      </c>
      <c r="DO46">
        <f t="shared" si="43"/>
        <v>99.907000000000011</v>
      </c>
      <c r="DP46">
        <f t="shared" si="43"/>
        <v>99.977999999999994</v>
      </c>
      <c r="DQ46">
        <f t="shared" si="43"/>
        <v>100.04900000000001</v>
      </c>
      <c r="DR46">
        <f t="shared" si="43"/>
        <v>100.12</v>
      </c>
      <c r="DS46">
        <f t="shared" si="43"/>
        <v>100.191</v>
      </c>
      <c r="DT46">
        <f t="shared" si="43"/>
        <v>100.262</v>
      </c>
      <c r="DU46">
        <f t="shared" si="43"/>
        <v>100.333</v>
      </c>
      <c r="DV46">
        <f t="shared" si="43"/>
        <v>100.40400000000001</v>
      </c>
      <c r="DW46">
        <f t="shared" si="43"/>
        <v>100.47500000000001</v>
      </c>
      <c r="DX46">
        <f t="shared" si="43"/>
        <v>100.54599999999999</v>
      </c>
      <c r="DY46">
        <f t="shared" si="43"/>
        <v>100.617</v>
      </c>
      <c r="DZ46">
        <f t="shared" ref="DZ46:EX56" si="46">90+10*DZ$3-15*$A46+5*DZ$3*$A46</f>
        <v>100.688</v>
      </c>
      <c r="EA46">
        <f t="shared" si="46"/>
        <v>100.75900000000001</v>
      </c>
      <c r="EB46">
        <f t="shared" si="46"/>
        <v>100.83</v>
      </c>
      <c r="EC46">
        <f t="shared" si="46"/>
        <v>100.901</v>
      </c>
      <c r="ED46">
        <f t="shared" si="46"/>
        <v>100.97200000000001</v>
      </c>
      <c r="EE46">
        <f t="shared" si="46"/>
        <v>101.04300000000001</v>
      </c>
      <c r="EF46">
        <f t="shared" si="46"/>
        <v>101.114</v>
      </c>
      <c r="EG46">
        <f t="shared" si="46"/>
        <v>101.185</v>
      </c>
      <c r="EH46">
        <f t="shared" si="46"/>
        <v>101.256</v>
      </c>
      <c r="EI46">
        <f t="shared" si="46"/>
        <v>101.32700000000001</v>
      </c>
      <c r="EJ46">
        <f t="shared" si="46"/>
        <v>101.398</v>
      </c>
      <c r="EK46">
        <f t="shared" si="46"/>
        <v>101.46900000000001</v>
      </c>
      <c r="EL46">
        <f t="shared" si="46"/>
        <v>101.54</v>
      </c>
      <c r="EM46">
        <f t="shared" si="46"/>
        <v>101.611</v>
      </c>
      <c r="EN46">
        <f t="shared" si="46"/>
        <v>101.682</v>
      </c>
      <c r="EO46">
        <f t="shared" si="46"/>
        <v>101.753</v>
      </c>
      <c r="EP46">
        <f t="shared" si="46"/>
        <v>101.82400000000001</v>
      </c>
      <c r="EQ46">
        <f t="shared" si="46"/>
        <v>101.895</v>
      </c>
      <c r="ER46">
        <f t="shared" si="46"/>
        <v>101.96599999999999</v>
      </c>
      <c r="ES46">
        <f t="shared" si="46"/>
        <v>102.03700000000001</v>
      </c>
      <c r="ET46">
        <f t="shared" si="46"/>
        <v>102.108</v>
      </c>
      <c r="EU46">
        <f t="shared" si="46"/>
        <v>102.179</v>
      </c>
      <c r="EV46">
        <f t="shared" si="46"/>
        <v>102.25</v>
      </c>
      <c r="EW46">
        <f t="shared" si="46"/>
        <v>102.321</v>
      </c>
      <c r="EX46">
        <f t="shared" si="46"/>
        <v>102.39200000000001</v>
      </c>
      <c r="EY46">
        <f t="shared" si="40"/>
        <v>102.46299999999999</v>
      </c>
      <c r="EZ46">
        <f t="shared" si="40"/>
        <v>102.53400000000001</v>
      </c>
      <c r="FA46">
        <f t="shared" si="40"/>
        <v>102.605</v>
      </c>
      <c r="FB46">
        <f t="shared" si="40"/>
        <v>102.676</v>
      </c>
      <c r="FC46">
        <f t="shared" si="40"/>
        <v>102.747</v>
      </c>
      <c r="FD46">
        <f t="shared" si="40"/>
        <v>102.818</v>
      </c>
      <c r="FE46">
        <f t="shared" si="40"/>
        <v>102.88900000000001</v>
      </c>
      <c r="FF46">
        <f t="shared" si="40"/>
        <v>102.96000000000001</v>
      </c>
      <c r="FG46">
        <f t="shared" si="40"/>
        <v>103.03099999999999</v>
      </c>
      <c r="FH46">
        <f t="shared" si="40"/>
        <v>103.102</v>
      </c>
      <c r="FI46">
        <f t="shared" si="40"/>
        <v>103.173</v>
      </c>
      <c r="FJ46">
        <f t="shared" si="40"/>
        <v>103.24400000000001</v>
      </c>
      <c r="FK46">
        <f t="shared" si="40"/>
        <v>103.315</v>
      </c>
      <c r="FL46">
        <f t="shared" si="40"/>
        <v>103.386</v>
      </c>
      <c r="FM46">
        <f t="shared" si="40"/>
        <v>103.45700000000001</v>
      </c>
      <c r="FN46">
        <f t="shared" si="40"/>
        <v>103.52800000000001</v>
      </c>
      <c r="FO46">
        <f t="shared" si="39"/>
        <v>103.599</v>
      </c>
      <c r="FP46">
        <f t="shared" si="39"/>
        <v>103.67</v>
      </c>
      <c r="FQ46">
        <f t="shared" si="39"/>
        <v>103.741</v>
      </c>
      <c r="FR46">
        <f t="shared" si="39"/>
        <v>103.81200000000001</v>
      </c>
      <c r="FS46">
        <f t="shared" si="39"/>
        <v>103.883</v>
      </c>
      <c r="FT46">
        <f t="shared" si="39"/>
        <v>103.95400000000001</v>
      </c>
      <c r="FU46">
        <f t="shared" si="39"/>
        <v>104.02500000000001</v>
      </c>
      <c r="FV46">
        <f t="shared" si="39"/>
        <v>104.096</v>
      </c>
      <c r="FW46">
        <f t="shared" si="39"/>
        <v>104.167</v>
      </c>
      <c r="FX46">
        <f t="shared" si="39"/>
        <v>104.238</v>
      </c>
      <c r="FY46">
        <f t="shared" si="39"/>
        <v>104.30900000000001</v>
      </c>
      <c r="FZ46">
        <f t="shared" si="39"/>
        <v>104.38000000000001</v>
      </c>
      <c r="GA46">
        <f t="shared" si="39"/>
        <v>104.45099999999999</v>
      </c>
      <c r="GB46">
        <f t="shared" si="39"/>
        <v>104.52200000000001</v>
      </c>
      <c r="GC46">
        <f t="shared" si="39"/>
        <v>104.593</v>
      </c>
      <c r="GD46">
        <f t="shared" si="39"/>
        <v>104.66400000000002</v>
      </c>
      <c r="GE46">
        <f t="shared" si="39"/>
        <v>104.735</v>
      </c>
      <c r="GF46">
        <f t="shared" si="39"/>
        <v>104.806</v>
      </c>
      <c r="GG46">
        <f t="shared" si="39"/>
        <v>104.87700000000001</v>
      </c>
      <c r="GH46">
        <f t="shared" si="39"/>
        <v>104.94799999999999</v>
      </c>
      <c r="GI46">
        <f t="shared" si="39"/>
        <v>105.01900000000001</v>
      </c>
      <c r="GJ46">
        <f t="shared" si="39"/>
        <v>105.09</v>
      </c>
      <c r="GK46">
        <f t="shared" si="39"/>
        <v>105.161</v>
      </c>
      <c r="GL46">
        <f t="shared" ref="GL46:GT46" si="47">90+10*GL$3-15*$A46+5*GL$3*$A46</f>
        <v>105.232</v>
      </c>
      <c r="GM46">
        <f t="shared" si="47"/>
        <v>105.303</v>
      </c>
      <c r="GN46">
        <f t="shared" si="47"/>
        <v>105.37400000000001</v>
      </c>
      <c r="GO46">
        <f t="shared" si="47"/>
        <v>105.44500000000001</v>
      </c>
      <c r="GP46">
        <f t="shared" si="47"/>
        <v>105.51599999999999</v>
      </c>
      <c r="GQ46">
        <f t="shared" si="47"/>
        <v>105.587</v>
      </c>
      <c r="GR46">
        <f t="shared" si="47"/>
        <v>105.658</v>
      </c>
      <c r="GS46">
        <f t="shared" si="47"/>
        <v>105.72900000000001</v>
      </c>
      <c r="GT46">
        <f t="shared" si="47"/>
        <v>105.8</v>
      </c>
    </row>
    <row r="47" spans="1:202" x14ac:dyDescent="0.25">
      <c r="A47">
        <v>-0.56999999999999995</v>
      </c>
      <c r="B47">
        <f t="shared" si="4"/>
        <v>91.399999999999991</v>
      </c>
      <c r="C47">
        <f t="shared" si="45"/>
        <v>91.471499999999992</v>
      </c>
      <c r="D47">
        <f t="shared" si="45"/>
        <v>91.543000000000006</v>
      </c>
      <c r="E47">
        <f t="shared" si="45"/>
        <v>91.614499999999992</v>
      </c>
      <c r="F47">
        <f t="shared" si="45"/>
        <v>91.686000000000007</v>
      </c>
      <c r="G47">
        <f t="shared" si="45"/>
        <v>91.757499999999993</v>
      </c>
      <c r="H47">
        <f t="shared" si="45"/>
        <v>91.828999999999994</v>
      </c>
      <c r="I47">
        <f t="shared" si="45"/>
        <v>91.900499999999994</v>
      </c>
      <c r="J47">
        <f t="shared" si="45"/>
        <v>91.971999999999994</v>
      </c>
      <c r="K47">
        <f t="shared" si="45"/>
        <v>92.043500000000009</v>
      </c>
      <c r="L47">
        <f t="shared" si="45"/>
        <v>92.114999999999995</v>
      </c>
      <c r="M47">
        <f t="shared" si="45"/>
        <v>92.186499999999995</v>
      </c>
      <c r="N47">
        <f t="shared" si="45"/>
        <v>92.257999999999996</v>
      </c>
      <c r="O47">
        <f t="shared" si="45"/>
        <v>92.329499999999996</v>
      </c>
      <c r="P47">
        <f t="shared" si="45"/>
        <v>92.400999999999996</v>
      </c>
      <c r="Q47">
        <f t="shared" si="45"/>
        <v>92.472499999999997</v>
      </c>
      <c r="R47">
        <f t="shared" si="45"/>
        <v>92.543999999999997</v>
      </c>
      <c r="S47">
        <f t="shared" si="45"/>
        <v>92.615499999999997</v>
      </c>
      <c r="T47">
        <f t="shared" si="45"/>
        <v>92.686999999999998</v>
      </c>
      <c r="U47">
        <f t="shared" si="45"/>
        <v>92.758499999999998</v>
      </c>
      <c r="V47">
        <f t="shared" si="45"/>
        <v>92.83</v>
      </c>
      <c r="W47">
        <f t="shared" si="45"/>
        <v>92.901499999999999</v>
      </c>
      <c r="X47">
        <f t="shared" si="45"/>
        <v>92.972999999999999</v>
      </c>
      <c r="Y47">
        <f t="shared" si="45"/>
        <v>93.044499999999999</v>
      </c>
      <c r="Z47">
        <f t="shared" si="45"/>
        <v>93.116</v>
      </c>
      <c r="AA47">
        <f t="shared" si="45"/>
        <v>93.1875</v>
      </c>
      <c r="AB47">
        <f t="shared" si="45"/>
        <v>93.258999999999986</v>
      </c>
      <c r="AC47">
        <f t="shared" si="45"/>
        <v>93.330500000000001</v>
      </c>
      <c r="AD47">
        <f t="shared" si="45"/>
        <v>93.401999999999987</v>
      </c>
      <c r="AE47">
        <f t="shared" si="45"/>
        <v>93.473500000000001</v>
      </c>
      <c r="AF47">
        <f t="shared" si="45"/>
        <v>93.545000000000002</v>
      </c>
      <c r="AG47">
        <f t="shared" si="45"/>
        <v>93.616499999999988</v>
      </c>
      <c r="AH47">
        <f t="shared" si="45"/>
        <v>93.688000000000002</v>
      </c>
      <c r="AI47">
        <f t="shared" si="45"/>
        <v>93.759499999999989</v>
      </c>
      <c r="AJ47">
        <f t="shared" si="45"/>
        <v>93.831000000000003</v>
      </c>
      <c r="AK47">
        <f t="shared" si="45"/>
        <v>93.902500000000003</v>
      </c>
      <c r="AL47">
        <f t="shared" si="45"/>
        <v>93.97399999999999</v>
      </c>
      <c r="AM47">
        <f t="shared" si="45"/>
        <v>94.045500000000004</v>
      </c>
      <c r="AN47">
        <f t="shared" si="45"/>
        <v>94.11699999999999</v>
      </c>
      <c r="AO47">
        <f t="shared" si="45"/>
        <v>94.188500000000005</v>
      </c>
      <c r="AP47">
        <f t="shared" si="45"/>
        <v>94.259999999999991</v>
      </c>
      <c r="AQ47">
        <f t="shared" si="45"/>
        <v>94.331499999999991</v>
      </c>
      <c r="AR47">
        <f t="shared" si="45"/>
        <v>94.403000000000006</v>
      </c>
      <c r="AS47">
        <f t="shared" si="45"/>
        <v>94.474499999999992</v>
      </c>
      <c r="AT47">
        <f t="shared" si="45"/>
        <v>94.546000000000006</v>
      </c>
      <c r="AU47">
        <f t="shared" si="45"/>
        <v>94.617499999999993</v>
      </c>
      <c r="AV47">
        <f t="shared" si="45"/>
        <v>94.688999999999993</v>
      </c>
      <c r="AW47">
        <f t="shared" si="45"/>
        <v>94.760499999999993</v>
      </c>
      <c r="AX47">
        <f t="shared" si="45"/>
        <v>94.831999999999994</v>
      </c>
      <c r="AY47">
        <f t="shared" si="45"/>
        <v>94.903500000000008</v>
      </c>
      <c r="AZ47">
        <f t="shared" si="45"/>
        <v>94.974999999999994</v>
      </c>
      <c r="BA47">
        <f t="shared" si="45"/>
        <v>95.046499999999995</v>
      </c>
      <c r="BB47">
        <f t="shared" si="45"/>
        <v>95.117999999999995</v>
      </c>
      <c r="BC47">
        <f t="shared" si="45"/>
        <v>95.189499999999995</v>
      </c>
      <c r="BD47">
        <f t="shared" si="45"/>
        <v>95.260999999999996</v>
      </c>
      <c r="BE47">
        <f t="shared" si="45"/>
        <v>95.332499999999996</v>
      </c>
      <c r="BF47">
        <f t="shared" si="45"/>
        <v>95.403999999999996</v>
      </c>
      <c r="BG47">
        <f t="shared" si="45"/>
        <v>95.475500000000011</v>
      </c>
      <c r="BH47">
        <f t="shared" si="45"/>
        <v>95.547000000000011</v>
      </c>
      <c r="BI47">
        <f t="shared" si="45"/>
        <v>95.618499999999997</v>
      </c>
      <c r="BJ47">
        <f t="shared" si="45"/>
        <v>95.690000000000012</v>
      </c>
      <c r="BK47">
        <f t="shared" si="45"/>
        <v>95.761499999999998</v>
      </c>
      <c r="BL47">
        <f t="shared" si="45"/>
        <v>95.833000000000013</v>
      </c>
      <c r="BM47">
        <f t="shared" si="45"/>
        <v>95.904499999999999</v>
      </c>
      <c r="BN47">
        <f t="shared" si="45"/>
        <v>95.975999999999999</v>
      </c>
      <c r="BO47">
        <f t="shared" si="43"/>
        <v>96.047500000000014</v>
      </c>
      <c r="BP47">
        <f t="shared" si="43"/>
        <v>96.119</v>
      </c>
      <c r="BQ47">
        <f t="shared" si="43"/>
        <v>96.190500000000014</v>
      </c>
      <c r="BR47">
        <f t="shared" si="43"/>
        <v>96.262</v>
      </c>
      <c r="BS47">
        <f t="shared" si="43"/>
        <v>96.333500000000001</v>
      </c>
      <c r="BT47">
        <f t="shared" si="43"/>
        <v>96.405000000000015</v>
      </c>
      <c r="BU47">
        <f t="shared" si="43"/>
        <v>96.476500000000001</v>
      </c>
      <c r="BV47">
        <f t="shared" si="43"/>
        <v>96.548000000000016</v>
      </c>
      <c r="BW47">
        <f t="shared" si="43"/>
        <v>96.619500000000002</v>
      </c>
      <c r="BX47">
        <f t="shared" si="43"/>
        <v>96.691000000000003</v>
      </c>
      <c r="BY47">
        <f t="shared" si="43"/>
        <v>96.762500000000003</v>
      </c>
      <c r="BZ47">
        <f t="shared" si="43"/>
        <v>96.834000000000003</v>
      </c>
      <c r="CA47">
        <f t="shared" si="43"/>
        <v>96.905500000000018</v>
      </c>
      <c r="CB47">
        <f t="shared" si="43"/>
        <v>96.977000000000004</v>
      </c>
      <c r="CC47">
        <f t="shared" si="43"/>
        <v>97.048500000000004</v>
      </c>
      <c r="CD47">
        <f t="shared" si="43"/>
        <v>97.12</v>
      </c>
      <c r="CE47">
        <f t="shared" si="43"/>
        <v>97.191500000000005</v>
      </c>
      <c r="CF47">
        <f t="shared" si="43"/>
        <v>97.263000000000005</v>
      </c>
      <c r="CG47">
        <f t="shared" si="43"/>
        <v>97.334500000000006</v>
      </c>
      <c r="CH47">
        <f t="shared" si="43"/>
        <v>97.406000000000006</v>
      </c>
      <c r="CI47">
        <f t="shared" si="43"/>
        <v>97.477500000000006</v>
      </c>
      <c r="CJ47">
        <f t="shared" si="43"/>
        <v>97.549000000000007</v>
      </c>
      <c r="CK47">
        <f t="shared" si="43"/>
        <v>97.620500000000007</v>
      </c>
      <c r="CL47">
        <f t="shared" si="43"/>
        <v>97.692000000000007</v>
      </c>
      <c r="CM47">
        <f t="shared" si="43"/>
        <v>97.763499999999993</v>
      </c>
      <c r="CN47">
        <f t="shared" si="43"/>
        <v>97.835000000000008</v>
      </c>
      <c r="CO47">
        <f t="shared" si="43"/>
        <v>97.906500000000008</v>
      </c>
      <c r="CP47">
        <f t="shared" si="43"/>
        <v>97.978000000000009</v>
      </c>
      <c r="CQ47">
        <f t="shared" si="43"/>
        <v>98.049500000000009</v>
      </c>
      <c r="CR47">
        <f t="shared" si="43"/>
        <v>98.120999999999995</v>
      </c>
      <c r="CS47">
        <f t="shared" si="43"/>
        <v>98.19250000000001</v>
      </c>
      <c r="CT47">
        <f t="shared" si="43"/>
        <v>98.263999999999996</v>
      </c>
      <c r="CU47">
        <f t="shared" si="43"/>
        <v>98.33550000000001</v>
      </c>
      <c r="CV47">
        <f t="shared" si="43"/>
        <v>98.407000000000011</v>
      </c>
      <c r="CW47">
        <f t="shared" si="43"/>
        <v>98.478499999999997</v>
      </c>
      <c r="CX47">
        <f t="shared" si="43"/>
        <v>98.55</v>
      </c>
      <c r="CY47">
        <f t="shared" si="43"/>
        <v>98.621499999999997</v>
      </c>
      <c r="CZ47">
        <f t="shared" si="43"/>
        <v>98.692999999999998</v>
      </c>
      <c r="DA47">
        <f t="shared" si="43"/>
        <v>98.764499999999998</v>
      </c>
      <c r="DB47">
        <f t="shared" si="43"/>
        <v>98.835999999999999</v>
      </c>
      <c r="DC47">
        <f t="shared" si="43"/>
        <v>98.907499999999999</v>
      </c>
      <c r="DD47">
        <f t="shared" si="43"/>
        <v>98.978999999999985</v>
      </c>
      <c r="DE47">
        <f t="shared" si="43"/>
        <v>99.0505</v>
      </c>
      <c r="DF47">
        <f t="shared" si="43"/>
        <v>99.122</v>
      </c>
      <c r="DG47">
        <f t="shared" si="43"/>
        <v>99.1935</v>
      </c>
      <c r="DH47">
        <f t="shared" si="43"/>
        <v>99.265000000000001</v>
      </c>
      <c r="DI47">
        <f t="shared" si="43"/>
        <v>99.336499999999987</v>
      </c>
      <c r="DJ47">
        <f t="shared" si="43"/>
        <v>99.408000000000001</v>
      </c>
      <c r="DK47">
        <f t="shared" si="43"/>
        <v>99.479499999999987</v>
      </c>
      <c r="DL47">
        <f t="shared" si="43"/>
        <v>99.551000000000002</v>
      </c>
      <c r="DM47">
        <f t="shared" si="43"/>
        <v>99.622500000000002</v>
      </c>
      <c r="DN47">
        <f t="shared" si="43"/>
        <v>99.693999999999988</v>
      </c>
      <c r="DO47">
        <f t="shared" si="43"/>
        <v>99.765500000000003</v>
      </c>
      <c r="DP47">
        <f t="shared" si="43"/>
        <v>99.836999999999989</v>
      </c>
      <c r="DQ47">
        <f t="shared" si="43"/>
        <v>99.908500000000004</v>
      </c>
      <c r="DR47">
        <f t="shared" si="43"/>
        <v>99.98</v>
      </c>
      <c r="DS47">
        <f t="shared" si="43"/>
        <v>100.05149999999999</v>
      </c>
      <c r="DT47">
        <f t="shared" si="43"/>
        <v>100.123</v>
      </c>
      <c r="DU47">
        <f t="shared" si="43"/>
        <v>100.19449999999999</v>
      </c>
      <c r="DV47">
        <f t="shared" si="43"/>
        <v>100.26600000000001</v>
      </c>
      <c r="DW47">
        <f t="shared" si="43"/>
        <v>100.33749999999999</v>
      </c>
      <c r="DX47">
        <f t="shared" si="43"/>
        <v>100.40899999999999</v>
      </c>
      <c r="DY47">
        <f t="shared" si="43"/>
        <v>100.48050000000001</v>
      </c>
      <c r="DZ47">
        <f t="shared" si="46"/>
        <v>100.55199999999999</v>
      </c>
      <c r="EA47">
        <f t="shared" si="46"/>
        <v>100.62350000000001</v>
      </c>
      <c r="EB47">
        <f t="shared" si="46"/>
        <v>100.69499999999999</v>
      </c>
      <c r="EC47">
        <f t="shared" si="46"/>
        <v>100.76649999999999</v>
      </c>
      <c r="ED47">
        <f t="shared" si="46"/>
        <v>100.83799999999999</v>
      </c>
      <c r="EE47">
        <f t="shared" si="46"/>
        <v>100.90949999999999</v>
      </c>
      <c r="EF47">
        <f t="shared" si="46"/>
        <v>100.98100000000001</v>
      </c>
      <c r="EG47">
        <f t="shared" si="46"/>
        <v>101.05249999999999</v>
      </c>
      <c r="EH47">
        <f t="shared" si="46"/>
        <v>101.124</v>
      </c>
      <c r="EI47">
        <f t="shared" si="46"/>
        <v>101.1955</v>
      </c>
      <c r="EJ47">
        <f t="shared" si="46"/>
        <v>101.267</v>
      </c>
      <c r="EK47">
        <f t="shared" si="46"/>
        <v>101.3385</v>
      </c>
      <c r="EL47">
        <f t="shared" si="46"/>
        <v>101.41</v>
      </c>
      <c r="EM47">
        <f t="shared" si="46"/>
        <v>101.4815</v>
      </c>
      <c r="EN47">
        <f t="shared" si="46"/>
        <v>101.553</v>
      </c>
      <c r="EO47">
        <f t="shared" si="46"/>
        <v>101.6245</v>
      </c>
      <c r="EP47">
        <f t="shared" si="46"/>
        <v>101.696</v>
      </c>
      <c r="EQ47">
        <f t="shared" si="46"/>
        <v>101.7675</v>
      </c>
      <c r="ER47">
        <f t="shared" si="46"/>
        <v>101.839</v>
      </c>
      <c r="ES47">
        <f t="shared" si="46"/>
        <v>101.9105</v>
      </c>
      <c r="ET47">
        <f t="shared" si="46"/>
        <v>101.982</v>
      </c>
      <c r="EU47">
        <f t="shared" si="46"/>
        <v>102.0535</v>
      </c>
      <c r="EV47">
        <f t="shared" si="46"/>
        <v>102.125</v>
      </c>
      <c r="EW47">
        <f t="shared" si="46"/>
        <v>102.19649999999999</v>
      </c>
      <c r="EX47">
        <f t="shared" si="46"/>
        <v>102.268</v>
      </c>
      <c r="EY47">
        <f t="shared" si="40"/>
        <v>102.3395</v>
      </c>
      <c r="EZ47">
        <f t="shared" si="40"/>
        <v>102.411</v>
      </c>
      <c r="FA47">
        <f t="shared" si="40"/>
        <v>102.4825</v>
      </c>
      <c r="FB47">
        <f t="shared" si="40"/>
        <v>102.55399999999999</v>
      </c>
      <c r="FC47">
        <f t="shared" si="40"/>
        <v>102.6255</v>
      </c>
      <c r="FD47">
        <f t="shared" si="40"/>
        <v>102.69699999999999</v>
      </c>
      <c r="FE47">
        <f t="shared" si="40"/>
        <v>102.7685</v>
      </c>
      <c r="FF47">
        <f t="shared" si="40"/>
        <v>102.84</v>
      </c>
      <c r="FG47">
        <f t="shared" si="40"/>
        <v>102.91149999999999</v>
      </c>
      <c r="FH47">
        <f t="shared" si="40"/>
        <v>102.983</v>
      </c>
      <c r="FI47">
        <f t="shared" si="40"/>
        <v>103.05449999999999</v>
      </c>
      <c r="FJ47">
        <f t="shared" si="40"/>
        <v>103.126</v>
      </c>
      <c r="FK47">
        <f t="shared" si="40"/>
        <v>103.19749999999999</v>
      </c>
      <c r="FL47">
        <f t="shared" si="40"/>
        <v>103.26899999999999</v>
      </c>
      <c r="FM47">
        <f t="shared" si="40"/>
        <v>103.34050000000001</v>
      </c>
      <c r="FN47">
        <f t="shared" si="40"/>
        <v>103.41199999999999</v>
      </c>
      <c r="FO47">
        <f t="shared" ref="FO47:GT54" si="48">90+10*FO$3-15*$A47+5*FO$3*$A47</f>
        <v>103.48350000000001</v>
      </c>
      <c r="FP47">
        <f t="shared" si="48"/>
        <v>103.55499999999999</v>
      </c>
      <c r="FQ47">
        <f t="shared" si="48"/>
        <v>103.62649999999999</v>
      </c>
      <c r="FR47">
        <f t="shared" si="48"/>
        <v>103.69800000000001</v>
      </c>
      <c r="FS47">
        <f t="shared" si="48"/>
        <v>103.76949999999999</v>
      </c>
      <c r="FT47">
        <f t="shared" si="48"/>
        <v>103.84100000000001</v>
      </c>
      <c r="FU47">
        <f t="shared" si="48"/>
        <v>103.91249999999999</v>
      </c>
      <c r="FV47">
        <f t="shared" si="48"/>
        <v>103.98399999999999</v>
      </c>
      <c r="FW47">
        <f t="shared" si="48"/>
        <v>104.05549999999999</v>
      </c>
      <c r="FX47">
        <f t="shared" si="48"/>
        <v>104.127</v>
      </c>
      <c r="FY47">
        <f t="shared" si="48"/>
        <v>104.1985</v>
      </c>
      <c r="FZ47">
        <f t="shared" si="48"/>
        <v>104.27</v>
      </c>
      <c r="GA47">
        <f t="shared" si="48"/>
        <v>104.3415</v>
      </c>
      <c r="GB47">
        <f t="shared" si="48"/>
        <v>104.413</v>
      </c>
      <c r="GC47">
        <f t="shared" si="48"/>
        <v>104.4845</v>
      </c>
      <c r="GD47">
        <f t="shared" si="48"/>
        <v>104.556</v>
      </c>
      <c r="GE47">
        <f t="shared" si="48"/>
        <v>104.6275</v>
      </c>
      <c r="GF47">
        <f t="shared" si="48"/>
        <v>104.699</v>
      </c>
      <c r="GG47">
        <f t="shared" si="48"/>
        <v>104.7705</v>
      </c>
      <c r="GH47">
        <f t="shared" si="48"/>
        <v>104.842</v>
      </c>
      <c r="GI47">
        <f t="shared" si="48"/>
        <v>104.9135</v>
      </c>
      <c r="GJ47">
        <f t="shared" si="48"/>
        <v>104.985</v>
      </c>
      <c r="GK47">
        <f t="shared" si="48"/>
        <v>105.05649999999999</v>
      </c>
      <c r="GL47">
        <f t="shared" si="48"/>
        <v>105.128</v>
      </c>
      <c r="GM47">
        <f t="shared" si="48"/>
        <v>105.1995</v>
      </c>
      <c r="GN47">
        <f t="shared" si="48"/>
        <v>105.271</v>
      </c>
      <c r="GO47">
        <f t="shared" si="48"/>
        <v>105.3425</v>
      </c>
      <c r="GP47">
        <f t="shared" si="48"/>
        <v>105.41399999999999</v>
      </c>
      <c r="GQ47">
        <f t="shared" si="48"/>
        <v>105.4855</v>
      </c>
      <c r="GR47">
        <f t="shared" si="48"/>
        <v>105.55699999999999</v>
      </c>
      <c r="GS47">
        <f t="shared" si="48"/>
        <v>105.6285</v>
      </c>
      <c r="GT47">
        <f t="shared" si="48"/>
        <v>105.7</v>
      </c>
    </row>
    <row r="48" spans="1:202" x14ac:dyDescent="0.25">
      <c r="A48">
        <v>-0.56000000000000005</v>
      </c>
      <c r="B48">
        <f t="shared" si="4"/>
        <v>91.2</v>
      </c>
      <c r="C48">
        <f t="shared" si="45"/>
        <v>91.272000000000006</v>
      </c>
      <c r="D48">
        <f t="shared" si="45"/>
        <v>91.344000000000008</v>
      </c>
      <c r="E48">
        <f t="shared" si="45"/>
        <v>91.415999999999997</v>
      </c>
      <c r="F48">
        <f t="shared" si="45"/>
        <v>91.488000000000014</v>
      </c>
      <c r="G48">
        <f t="shared" si="45"/>
        <v>91.56</v>
      </c>
      <c r="H48">
        <f t="shared" si="45"/>
        <v>91.632000000000005</v>
      </c>
      <c r="I48">
        <f t="shared" si="45"/>
        <v>91.704000000000008</v>
      </c>
      <c r="J48">
        <f t="shared" si="45"/>
        <v>91.77600000000001</v>
      </c>
      <c r="K48">
        <f t="shared" si="45"/>
        <v>91.848000000000013</v>
      </c>
      <c r="L48">
        <f t="shared" si="45"/>
        <v>91.92</v>
      </c>
      <c r="M48">
        <f t="shared" si="45"/>
        <v>91.992000000000004</v>
      </c>
      <c r="N48">
        <f t="shared" si="45"/>
        <v>92.064000000000007</v>
      </c>
      <c r="O48">
        <f t="shared" si="45"/>
        <v>92.135999999999996</v>
      </c>
      <c r="P48">
        <f t="shared" si="45"/>
        <v>92.208000000000013</v>
      </c>
      <c r="Q48">
        <f t="shared" si="45"/>
        <v>92.28</v>
      </c>
      <c r="R48">
        <f t="shared" si="45"/>
        <v>92.352000000000004</v>
      </c>
      <c r="S48">
        <f t="shared" si="45"/>
        <v>92.424000000000007</v>
      </c>
      <c r="T48">
        <f t="shared" si="45"/>
        <v>92.496000000000009</v>
      </c>
      <c r="U48">
        <f t="shared" si="45"/>
        <v>92.568000000000012</v>
      </c>
      <c r="V48">
        <f t="shared" si="45"/>
        <v>92.64</v>
      </c>
      <c r="W48">
        <f t="shared" si="45"/>
        <v>92.712000000000003</v>
      </c>
      <c r="X48">
        <f t="shared" si="45"/>
        <v>92.784000000000006</v>
      </c>
      <c r="Y48">
        <f t="shared" si="45"/>
        <v>92.856000000000009</v>
      </c>
      <c r="Z48">
        <f t="shared" si="45"/>
        <v>92.928000000000011</v>
      </c>
      <c r="AA48">
        <f t="shared" si="45"/>
        <v>93</v>
      </c>
      <c r="AB48">
        <f t="shared" si="45"/>
        <v>93.072000000000003</v>
      </c>
      <c r="AC48">
        <f t="shared" si="45"/>
        <v>93.144000000000005</v>
      </c>
      <c r="AD48">
        <f t="shared" si="45"/>
        <v>93.216000000000008</v>
      </c>
      <c r="AE48">
        <f t="shared" si="45"/>
        <v>93.288000000000011</v>
      </c>
      <c r="AF48">
        <f t="shared" si="45"/>
        <v>93.36</v>
      </c>
      <c r="AG48">
        <f t="shared" si="45"/>
        <v>93.432000000000002</v>
      </c>
      <c r="AH48">
        <f t="shared" si="45"/>
        <v>93.504000000000005</v>
      </c>
      <c r="AI48">
        <f t="shared" si="45"/>
        <v>93.576000000000008</v>
      </c>
      <c r="AJ48">
        <f t="shared" si="45"/>
        <v>93.64800000000001</v>
      </c>
      <c r="AK48">
        <f t="shared" si="45"/>
        <v>93.72</v>
      </c>
      <c r="AL48">
        <f t="shared" si="45"/>
        <v>93.792000000000002</v>
      </c>
      <c r="AM48">
        <f t="shared" si="45"/>
        <v>93.864000000000004</v>
      </c>
      <c r="AN48">
        <f t="shared" si="45"/>
        <v>93.936000000000007</v>
      </c>
      <c r="AO48">
        <f t="shared" si="45"/>
        <v>94.00800000000001</v>
      </c>
      <c r="AP48">
        <f t="shared" si="45"/>
        <v>94.080000000000013</v>
      </c>
      <c r="AQ48">
        <f t="shared" si="45"/>
        <v>94.152000000000001</v>
      </c>
      <c r="AR48">
        <f t="shared" si="45"/>
        <v>94.224000000000004</v>
      </c>
      <c r="AS48">
        <f t="shared" si="45"/>
        <v>94.296000000000006</v>
      </c>
      <c r="AT48">
        <f t="shared" si="45"/>
        <v>94.368000000000009</v>
      </c>
      <c r="AU48">
        <f t="shared" si="45"/>
        <v>94.440000000000012</v>
      </c>
      <c r="AV48">
        <f t="shared" si="45"/>
        <v>94.512</v>
      </c>
      <c r="AW48">
        <f t="shared" si="45"/>
        <v>94.584000000000003</v>
      </c>
      <c r="AX48">
        <f t="shared" si="45"/>
        <v>94.656000000000006</v>
      </c>
      <c r="AY48">
        <f t="shared" si="45"/>
        <v>94.728000000000009</v>
      </c>
      <c r="AZ48">
        <f t="shared" si="45"/>
        <v>94.800000000000011</v>
      </c>
      <c r="BA48">
        <f t="shared" si="45"/>
        <v>94.872</v>
      </c>
      <c r="BB48">
        <f t="shared" si="45"/>
        <v>94.944000000000003</v>
      </c>
      <c r="BC48">
        <f t="shared" si="45"/>
        <v>95.016000000000005</v>
      </c>
      <c r="BD48">
        <f t="shared" si="45"/>
        <v>95.088000000000008</v>
      </c>
      <c r="BE48">
        <f t="shared" si="45"/>
        <v>95.160000000000011</v>
      </c>
      <c r="BF48">
        <f t="shared" si="45"/>
        <v>95.231999999999999</v>
      </c>
      <c r="BG48">
        <f t="shared" si="45"/>
        <v>95.304000000000016</v>
      </c>
      <c r="BH48">
        <f t="shared" si="45"/>
        <v>95.376000000000019</v>
      </c>
      <c r="BI48">
        <f t="shared" si="45"/>
        <v>95.448000000000008</v>
      </c>
      <c r="BJ48">
        <f t="shared" si="45"/>
        <v>95.52000000000001</v>
      </c>
      <c r="BK48">
        <f t="shared" si="45"/>
        <v>95.592000000000013</v>
      </c>
      <c r="BL48">
        <f t="shared" si="45"/>
        <v>95.664000000000016</v>
      </c>
      <c r="BM48">
        <f t="shared" si="45"/>
        <v>95.736000000000018</v>
      </c>
      <c r="BN48">
        <f t="shared" si="45"/>
        <v>95.808000000000007</v>
      </c>
      <c r="BO48">
        <f t="shared" si="43"/>
        <v>95.880000000000024</v>
      </c>
      <c r="BP48">
        <f t="shared" si="43"/>
        <v>95.952000000000012</v>
      </c>
      <c r="BQ48">
        <f t="shared" si="43"/>
        <v>96.024000000000015</v>
      </c>
      <c r="BR48">
        <f t="shared" si="43"/>
        <v>96.096000000000018</v>
      </c>
      <c r="BS48">
        <f t="shared" si="43"/>
        <v>96.168000000000006</v>
      </c>
      <c r="BT48">
        <f t="shared" si="43"/>
        <v>96.240000000000023</v>
      </c>
      <c r="BU48">
        <f t="shared" si="43"/>
        <v>96.312000000000012</v>
      </c>
      <c r="BV48">
        <f t="shared" si="43"/>
        <v>96.384000000000015</v>
      </c>
      <c r="BW48">
        <f t="shared" si="43"/>
        <v>96.456000000000017</v>
      </c>
      <c r="BX48">
        <f t="shared" si="43"/>
        <v>96.528000000000006</v>
      </c>
      <c r="BY48">
        <f t="shared" si="43"/>
        <v>96.600000000000023</v>
      </c>
      <c r="BZ48">
        <f t="shared" si="43"/>
        <v>96.672000000000011</v>
      </c>
      <c r="CA48">
        <f t="shared" si="43"/>
        <v>96.744000000000014</v>
      </c>
      <c r="CB48">
        <f t="shared" si="43"/>
        <v>96.816000000000017</v>
      </c>
      <c r="CC48">
        <f t="shared" si="43"/>
        <v>96.888000000000005</v>
      </c>
      <c r="CD48">
        <f t="shared" si="43"/>
        <v>96.960000000000022</v>
      </c>
      <c r="CE48">
        <f t="shared" si="43"/>
        <v>97.032000000000011</v>
      </c>
      <c r="CF48">
        <f t="shared" si="43"/>
        <v>97.104000000000013</v>
      </c>
      <c r="CG48">
        <f t="shared" si="43"/>
        <v>97.176000000000016</v>
      </c>
      <c r="CH48">
        <f t="shared" si="43"/>
        <v>97.248000000000005</v>
      </c>
      <c r="CI48">
        <f t="shared" si="43"/>
        <v>97.320000000000022</v>
      </c>
      <c r="CJ48">
        <f t="shared" si="43"/>
        <v>97.39200000000001</v>
      </c>
      <c r="CK48">
        <f t="shared" si="43"/>
        <v>97.464000000000027</v>
      </c>
      <c r="CL48">
        <f t="shared" si="43"/>
        <v>97.536000000000016</v>
      </c>
      <c r="CM48">
        <f t="shared" si="43"/>
        <v>97.608000000000004</v>
      </c>
      <c r="CN48">
        <f t="shared" si="43"/>
        <v>97.680000000000021</v>
      </c>
      <c r="CO48">
        <f t="shared" si="43"/>
        <v>97.75200000000001</v>
      </c>
      <c r="CP48">
        <f t="shared" si="43"/>
        <v>97.824000000000026</v>
      </c>
      <c r="CQ48">
        <f t="shared" si="43"/>
        <v>97.896000000000015</v>
      </c>
      <c r="CR48">
        <f t="shared" si="43"/>
        <v>97.968000000000004</v>
      </c>
      <c r="CS48">
        <f t="shared" si="43"/>
        <v>98.04000000000002</v>
      </c>
      <c r="CT48">
        <f t="shared" si="43"/>
        <v>98.112000000000009</v>
      </c>
      <c r="CU48">
        <f t="shared" si="43"/>
        <v>98.184000000000026</v>
      </c>
      <c r="CV48">
        <f t="shared" si="43"/>
        <v>98.256000000000014</v>
      </c>
      <c r="CW48">
        <f t="shared" si="43"/>
        <v>98.328000000000003</v>
      </c>
      <c r="CX48">
        <f t="shared" si="43"/>
        <v>98.4</v>
      </c>
      <c r="CY48">
        <f t="shared" si="43"/>
        <v>98.471999999999994</v>
      </c>
      <c r="CZ48">
        <f t="shared" si="43"/>
        <v>98.544000000000011</v>
      </c>
      <c r="DA48">
        <f t="shared" si="43"/>
        <v>98.616</v>
      </c>
      <c r="DB48">
        <f t="shared" si="43"/>
        <v>98.688000000000017</v>
      </c>
      <c r="DC48">
        <f t="shared" si="43"/>
        <v>98.76</v>
      </c>
      <c r="DD48">
        <f t="shared" si="43"/>
        <v>98.831999999999994</v>
      </c>
      <c r="DE48">
        <f t="shared" si="43"/>
        <v>98.904000000000011</v>
      </c>
      <c r="DF48">
        <f t="shared" si="43"/>
        <v>98.975999999999999</v>
      </c>
      <c r="DG48">
        <f t="shared" si="43"/>
        <v>99.048000000000016</v>
      </c>
      <c r="DH48">
        <f t="shared" si="43"/>
        <v>99.12</v>
      </c>
      <c r="DI48">
        <f t="shared" si="43"/>
        <v>99.191999999999993</v>
      </c>
      <c r="DJ48">
        <f t="shared" si="43"/>
        <v>99.26400000000001</v>
      </c>
      <c r="DK48">
        <f t="shared" si="43"/>
        <v>99.335999999999999</v>
      </c>
      <c r="DL48">
        <f t="shared" si="43"/>
        <v>99.408000000000015</v>
      </c>
      <c r="DM48">
        <f t="shared" si="43"/>
        <v>99.48</v>
      </c>
      <c r="DN48">
        <f t="shared" si="43"/>
        <v>99.552000000000007</v>
      </c>
      <c r="DO48">
        <f t="shared" si="43"/>
        <v>99.624000000000009</v>
      </c>
      <c r="DP48">
        <f t="shared" si="43"/>
        <v>99.695999999999998</v>
      </c>
      <c r="DQ48">
        <f t="shared" si="43"/>
        <v>99.768000000000015</v>
      </c>
      <c r="DR48">
        <f t="shared" si="43"/>
        <v>99.84</v>
      </c>
      <c r="DS48">
        <f t="shared" si="43"/>
        <v>99.912000000000006</v>
      </c>
      <c r="DT48">
        <f t="shared" si="43"/>
        <v>99.984000000000009</v>
      </c>
      <c r="DU48">
        <f t="shared" si="43"/>
        <v>100.056</v>
      </c>
      <c r="DV48">
        <f t="shared" si="43"/>
        <v>100.12800000000001</v>
      </c>
      <c r="DW48">
        <f t="shared" si="43"/>
        <v>100.2</v>
      </c>
      <c r="DX48">
        <f t="shared" si="43"/>
        <v>100.27200000000001</v>
      </c>
      <c r="DY48">
        <f t="shared" si="43"/>
        <v>100.34400000000001</v>
      </c>
      <c r="DZ48">
        <f t="shared" si="46"/>
        <v>100.416</v>
      </c>
      <c r="EA48">
        <f t="shared" si="46"/>
        <v>100.48800000000001</v>
      </c>
      <c r="EB48">
        <f t="shared" si="46"/>
        <v>100.56</v>
      </c>
      <c r="EC48">
        <f t="shared" si="46"/>
        <v>100.63200000000001</v>
      </c>
      <c r="ED48">
        <f t="shared" si="46"/>
        <v>100.70400000000001</v>
      </c>
      <c r="EE48">
        <f t="shared" si="46"/>
        <v>100.776</v>
      </c>
      <c r="EF48">
        <f t="shared" si="46"/>
        <v>100.84800000000001</v>
      </c>
      <c r="EG48">
        <f t="shared" si="46"/>
        <v>100.92</v>
      </c>
      <c r="EH48">
        <f t="shared" si="46"/>
        <v>100.992</v>
      </c>
      <c r="EI48">
        <f t="shared" si="46"/>
        <v>101.06400000000001</v>
      </c>
      <c r="EJ48">
        <f t="shared" si="46"/>
        <v>101.136</v>
      </c>
      <c r="EK48">
        <f t="shared" si="46"/>
        <v>101.20800000000001</v>
      </c>
      <c r="EL48">
        <f t="shared" si="46"/>
        <v>101.28</v>
      </c>
      <c r="EM48">
        <f t="shared" si="46"/>
        <v>101.352</v>
      </c>
      <c r="EN48">
        <f t="shared" si="46"/>
        <v>101.42400000000001</v>
      </c>
      <c r="EO48">
        <f t="shared" si="46"/>
        <v>101.49600000000001</v>
      </c>
      <c r="EP48">
        <f t="shared" si="46"/>
        <v>101.56800000000001</v>
      </c>
      <c r="EQ48">
        <f t="shared" si="46"/>
        <v>101.64</v>
      </c>
      <c r="ER48">
        <f t="shared" si="46"/>
        <v>101.712</v>
      </c>
      <c r="ES48">
        <f t="shared" si="46"/>
        <v>101.78400000000001</v>
      </c>
      <c r="ET48">
        <f t="shared" si="46"/>
        <v>101.85600000000001</v>
      </c>
      <c r="EU48">
        <f t="shared" si="46"/>
        <v>101.92800000000001</v>
      </c>
      <c r="EV48">
        <f t="shared" si="46"/>
        <v>102</v>
      </c>
      <c r="EW48">
        <f t="shared" si="46"/>
        <v>102.072</v>
      </c>
      <c r="EX48">
        <f t="shared" si="46"/>
        <v>102.14400000000001</v>
      </c>
      <c r="EY48">
        <f t="shared" si="40"/>
        <v>102.21600000000001</v>
      </c>
      <c r="EZ48">
        <f t="shared" si="40"/>
        <v>102.28800000000001</v>
      </c>
      <c r="FA48">
        <f t="shared" si="40"/>
        <v>102.36</v>
      </c>
      <c r="FB48">
        <f t="shared" si="40"/>
        <v>102.432</v>
      </c>
      <c r="FC48">
        <f t="shared" si="40"/>
        <v>102.504</v>
      </c>
      <c r="FD48">
        <f t="shared" si="40"/>
        <v>102.57600000000001</v>
      </c>
      <c r="FE48">
        <f t="shared" si="40"/>
        <v>102.64800000000001</v>
      </c>
      <c r="FF48">
        <f t="shared" si="40"/>
        <v>102.72</v>
      </c>
      <c r="FG48">
        <f t="shared" si="40"/>
        <v>102.792</v>
      </c>
      <c r="FH48">
        <f t="shared" si="40"/>
        <v>102.864</v>
      </c>
      <c r="FI48">
        <f t="shared" si="40"/>
        <v>102.93600000000001</v>
      </c>
      <c r="FJ48">
        <f t="shared" si="40"/>
        <v>103.00800000000001</v>
      </c>
      <c r="FK48">
        <f t="shared" si="40"/>
        <v>103.08000000000001</v>
      </c>
      <c r="FL48">
        <f t="shared" si="40"/>
        <v>103.152</v>
      </c>
      <c r="FM48">
        <f t="shared" si="40"/>
        <v>103.224</v>
      </c>
      <c r="FN48">
        <f t="shared" si="40"/>
        <v>103.29600000000001</v>
      </c>
      <c r="FO48">
        <f t="shared" si="48"/>
        <v>103.36800000000001</v>
      </c>
      <c r="FP48">
        <f t="shared" si="48"/>
        <v>103.44000000000001</v>
      </c>
      <c r="FQ48">
        <f t="shared" si="48"/>
        <v>103.512</v>
      </c>
      <c r="FR48">
        <f t="shared" si="48"/>
        <v>103.584</v>
      </c>
      <c r="FS48">
        <f t="shared" si="48"/>
        <v>103.65600000000001</v>
      </c>
      <c r="FT48">
        <f t="shared" si="48"/>
        <v>103.72800000000001</v>
      </c>
      <c r="FU48">
        <f t="shared" si="48"/>
        <v>103.80000000000001</v>
      </c>
      <c r="FV48">
        <f t="shared" si="48"/>
        <v>103.872</v>
      </c>
      <c r="FW48">
        <f t="shared" si="48"/>
        <v>103.944</v>
      </c>
      <c r="FX48">
        <f t="shared" si="48"/>
        <v>104.01600000000001</v>
      </c>
      <c r="FY48">
        <f t="shared" si="48"/>
        <v>104.08800000000001</v>
      </c>
      <c r="FZ48">
        <f t="shared" si="48"/>
        <v>104.16000000000001</v>
      </c>
      <c r="GA48">
        <f t="shared" si="48"/>
        <v>104.232</v>
      </c>
      <c r="GB48">
        <f t="shared" si="48"/>
        <v>104.304</v>
      </c>
      <c r="GC48">
        <f t="shared" si="48"/>
        <v>104.376</v>
      </c>
      <c r="GD48">
        <f t="shared" si="48"/>
        <v>104.44800000000001</v>
      </c>
      <c r="GE48">
        <f t="shared" si="48"/>
        <v>104.52000000000001</v>
      </c>
      <c r="GF48">
        <f t="shared" si="48"/>
        <v>104.592</v>
      </c>
      <c r="GG48">
        <f t="shared" si="48"/>
        <v>104.66400000000002</v>
      </c>
      <c r="GH48">
        <f t="shared" si="48"/>
        <v>104.736</v>
      </c>
      <c r="GI48">
        <f t="shared" si="48"/>
        <v>104.80800000000001</v>
      </c>
      <c r="GJ48">
        <f t="shared" si="48"/>
        <v>104.88000000000001</v>
      </c>
      <c r="GK48">
        <f t="shared" si="48"/>
        <v>104.952</v>
      </c>
      <c r="GL48">
        <f t="shared" si="48"/>
        <v>105.024</v>
      </c>
      <c r="GM48">
        <f t="shared" si="48"/>
        <v>105.096</v>
      </c>
      <c r="GN48">
        <f t="shared" si="48"/>
        <v>105.16800000000001</v>
      </c>
      <c r="GO48">
        <f t="shared" si="48"/>
        <v>105.24000000000001</v>
      </c>
      <c r="GP48">
        <f t="shared" si="48"/>
        <v>105.312</v>
      </c>
      <c r="GQ48">
        <f t="shared" si="48"/>
        <v>105.38400000000001</v>
      </c>
      <c r="GR48">
        <f t="shared" si="48"/>
        <v>105.456</v>
      </c>
      <c r="GS48">
        <f t="shared" si="48"/>
        <v>105.52800000000001</v>
      </c>
      <c r="GT48">
        <f t="shared" si="48"/>
        <v>105.60000000000001</v>
      </c>
    </row>
    <row r="49" spans="1:202" x14ac:dyDescent="0.25">
      <c r="A49">
        <v>-0.55000000000000004</v>
      </c>
      <c r="B49">
        <f t="shared" si="4"/>
        <v>91</v>
      </c>
      <c r="C49">
        <f t="shared" si="45"/>
        <v>91.072499999999991</v>
      </c>
      <c r="D49">
        <f t="shared" si="45"/>
        <v>91.14500000000001</v>
      </c>
      <c r="E49">
        <f t="shared" si="45"/>
        <v>91.217500000000001</v>
      </c>
      <c r="F49">
        <f t="shared" si="45"/>
        <v>91.29</v>
      </c>
      <c r="G49">
        <f t="shared" si="45"/>
        <v>91.362499999999997</v>
      </c>
      <c r="H49">
        <f t="shared" si="45"/>
        <v>91.434999999999988</v>
      </c>
      <c r="I49">
        <f t="shared" si="45"/>
        <v>91.507500000000007</v>
      </c>
      <c r="J49">
        <f t="shared" si="45"/>
        <v>91.58</v>
      </c>
      <c r="K49">
        <f t="shared" si="45"/>
        <v>91.652500000000003</v>
      </c>
      <c r="L49">
        <f t="shared" si="45"/>
        <v>91.724999999999994</v>
      </c>
      <c r="M49">
        <f t="shared" si="45"/>
        <v>91.797499999999999</v>
      </c>
      <c r="N49">
        <f t="shared" si="45"/>
        <v>91.87</v>
      </c>
      <c r="O49">
        <f t="shared" si="45"/>
        <v>91.942499999999995</v>
      </c>
      <c r="P49">
        <f t="shared" si="45"/>
        <v>92.015000000000001</v>
      </c>
      <c r="Q49">
        <f t="shared" si="45"/>
        <v>92.087500000000006</v>
      </c>
      <c r="R49">
        <f t="shared" si="45"/>
        <v>92.16</v>
      </c>
      <c r="S49">
        <f t="shared" si="45"/>
        <v>92.232500000000002</v>
      </c>
      <c r="T49">
        <f t="shared" si="45"/>
        <v>92.304999999999993</v>
      </c>
      <c r="U49">
        <f t="shared" si="45"/>
        <v>92.377500000000012</v>
      </c>
      <c r="V49">
        <f t="shared" si="45"/>
        <v>92.45</v>
      </c>
      <c r="W49">
        <f t="shared" si="45"/>
        <v>92.522499999999994</v>
      </c>
      <c r="X49">
        <f t="shared" si="45"/>
        <v>92.594999999999999</v>
      </c>
      <c r="Y49">
        <f t="shared" si="45"/>
        <v>92.667500000000004</v>
      </c>
      <c r="Z49">
        <f t="shared" si="45"/>
        <v>92.740000000000009</v>
      </c>
      <c r="AA49">
        <f t="shared" si="45"/>
        <v>92.8125</v>
      </c>
      <c r="AB49">
        <f t="shared" si="45"/>
        <v>92.884999999999991</v>
      </c>
      <c r="AC49">
        <f t="shared" si="45"/>
        <v>92.95750000000001</v>
      </c>
      <c r="AD49">
        <f t="shared" si="45"/>
        <v>93.03</v>
      </c>
      <c r="AE49">
        <f t="shared" si="45"/>
        <v>93.102500000000006</v>
      </c>
      <c r="AF49">
        <f t="shared" si="45"/>
        <v>93.174999999999997</v>
      </c>
      <c r="AG49">
        <f t="shared" si="45"/>
        <v>93.247499999999988</v>
      </c>
      <c r="AH49">
        <f t="shared" si="45"/>
        <v>93.320000000000007</v>
      </c>
      <c r="AI49">
        <f t="shared" si="45"/>
        <v>93.392499999999998</v>
      </c>
      <c r="AJ49">
        <f t="shared" si="45"/>
        <v>93.465000000000003</v>
      </c>
      <c r="AK49">
        <f t="shared" si="45"/>
        <v>93.537499999999994</v>
      </c>
      <c r="AL49">
        <f t="shared" si="45"/>
        <v>93.61</v>
      </c>
      <c r="AM49">
        <f t="shared" si="45"/>
        <v>93.682500000000005</v>
      </c>
      <c r="AN49">
        <f t="shared" si="45"/>
        <v>93.754999999999995</v>
      </c>
      <c r="AO49">
        <f t="shared" si="45"/>
        <v>93.827500000000001</v>
      </c>
      <c r="AP49">
        <f t="shared" si="45"/>
        <v>93.9</v>
      </c>
      <c r="AQ49">
        <f t="shared" si="45"/>
        <v>93.972499999999997</v>
      </c>
      <c r="AR49">
        <f t="shared" si="45"/>
        <v>94.045000000000002</v>
      </c>
      <c r="AS49">
        <f t="shared" si="45"/>
        <v>94.117499999999993</v>
      </c>
      <c r="AT49">
        <f t="shared" si="45"/>
        <v>94.190000000000012</v>
      </c>
      <c r="AU49">
        <f t="shared" si="45"/>
        <v>94.262500000000003</v>
      </c>
      <c r="AV49">
        <f t="shared" si="45"/>
        <v>94.334999999999994</v>
      </c>
      <c r="AW49">
        <f t="shared" si="45"/>
        <v>94.407499999999999</v>
      </c>
      <c r="AX49">
        <f t="shared" si="45"/>
        <v>94.48</v>
      </c>
      <c r="AY49">
        <f t="shared" si="45"/>
        <v>94.552500000000009</v>
      </c>
      <c r="AZ49">
        <f t="shared" si="45"/>
        <v>94.625</v>
      </c>
      <c r="BA49">
        <f t="shared" si="45"/>
        <v>94.697499999999991</v>
      </c>
      <c r="BB49">
        <f t="shared" si="45"/>
        <v>94.77</v>
      </c>
      <c r="BC49">
        <f t="shared" si="45"/>
        <v>94.842500000000001</v>
      </c>
      <c r="BD49">
        <f t="shared" si="45"/>
        <v>94.915000000000006</v>
      </c>
      <c r="BE49">
        <f t="shared" si="45"/>
        <v>94.987499999999997</v>
      </c>
      <c r="BF49">
        <f t="shared" si="45"/>
        <v>95.059999999999988</v>
      </c>
      <c r="BG49">
        <f t="shared" si="45"/>
        <v>95.132500000000022</v>
      </c>
      <c r="BH49">
        <f t="shared" si="45"/>
        <v>95.205000000000013</v>
      </c>
      <c r="BI49">
        <f t="shared" si="45"/>
        <v>95.277500000000003</v>
      </c>
      <c r="BJ49">
        <f t="shared" si="45"/>
        <v>95.350000000000009</v>
      </c>
      <c r="BK49">
        <f t="shared" si="45"/>
        <v>95.422499999999999</v>
      </c>
      <c r="BL49">
        <f t="shared" si="45"/>
        <v>95.495000000000019</v>
      </c>
      <c r="BM49">
        <f t="shared" si="45"/>
        <v>95.56750000000001</v>
      </c>
      <c r="BN49">
        <f t="shared" ref="BN49:DY52" si="49">90+10*BN$3-15*$A49+5*BN$3*$A49</f>
        <v>95.64</v>
      </c>
      <c r="BO49">
        <f t="shared" si="49"/>
        <v>95.712500000000006</v>
      </c>
      <c r="BP49">
        <f t="shared" si="49"/>
        <v>95.785000000000011</v>
      </c>
      <c r="BQ49">
        <f t="shared" si="49"/>
        <v>95.857500000000016</v>
      </c>
      <c r="BR49">
        <f t="shared" si="49"/>
        <v>95.93</v>
      </c>
      <c r="BS49">
        <f t="shared" si="49"/>
        <v>96.002499999999998</v>
      </c>
      <c r="BT49">
        <f t="shared" si="49"/>
        <v>96.075000000000017</v>
      </c>
      <c r="BU49">
        <f t="shared" si="49"/>
        <v>96.147500000000008</v>
      </c>
      <c r="BV49">
        <f t="shared" si="49"/>
        <v>96.220000000000013</v>
      </c>
      <c r="BW49">
        <f t="shared" si="49"/>
        <v>96.292500000000004</v>
      </c>
      <c r="BX49">
        <f t="shared" si="49"/>
        <v>96.365000000000009</v>
      </c>
      <c r="BY49">
        <f t="shared" si="49"/>
        <v>96.437500000000014</v>
      </c>
      <c r="BZ49">
        <f t="shared" si="49"/>
        <v>96.51</v>
      </c>
      <c r="CA49">
        <f t="shared" si="49"/>
        <v>96.58250000000001</v>
      </c>
      <c r="CB49">
        <f t="shared" si="49"/>
        <v>96.655000000000015</v>
      </c>
      <c r="CC49">
        <f t="shared" si="49"/>
        <v>96.727500000000006</v>
      </c>
      <c r="CD49">
        <f t="shared" si="49"/>
        <v>96.800000000000011</v>
      </c>
      <c r="CE49">
        <f t="shared" si="49"/>
        <v>96.872500000000002</v>
      </c>
      <c r="CF49">
        <f t="shared" si="49"/>
        <v>96.945000000000007</v>
      </c>
      <c r="CG49">
        <f t="shared" si="49"/>
        <v>97.017500000000013</v>
      </c>
      <c r="CH49">
        <f t="shared" si="49"/>
        <v>97.09</v>
      </c>
      <c r="CI49">
        <f t="shared" si="49"/>
        <v>97.162500000000009</v>
      </c>
      <c r="CJ49">
        <f t="shared" si="49"/>
        <v>97.234999999999999</v>
      </c>
      <c r="CK49">
        <f t="shared" si="49"/>
        <v>97.307500000000019</v>
      </c>
      <c r="CL49">
        <f t="shared" si="49"/>
        <v>97.38000000000001</v>
      </c>
      <c r="CM49">
        <f t="shared" si="49"/>
        <v>97.452500000000001</v>
      </c>
      <c r="CN49">
        <f t="shared" si="49"/>
        <v>97.525000000000006</v>
      </c>
      <c r="CO49">
        <f t="shared" si="49"/>
        <v>97.597500000000011</v>
      </c>
      <c r="CP49">
        <f t="shared" si="49"/>
        <v>97.670000000000016</v>
      </c>
      <c r="CQ49">
        <f t="shared" si="49"/>
        <v>97.742500000000007</v>
      </c>
      <c r="CR49">
        <f t="shared" si="49"/>
        <v>97.814999999999998</v>
      </c>
      <c r="CS49">
        <f t="shared" si="49"/>
        <v>97.887500000000017</v>
      </c>
      <c r="CT49">
        <f t="shared" si="49"/>
        <v>97.960000000000008</v>
      </c>
      <c r="CU49">
        <f t="shared" si="49"/>
        <v>98.032500000000013</v>
      </c>
      <c r="CV49">
        <f t="shared" si="49"/>
        <v>98.105000000000004</v>
      </c>
      <c r="CW49">
        <f t="shared" si="49"/>
        <v>98.177500000000009</v>
      </c>
      <c r="CX49">
        <f t="shared" si="49"/>
        <v>98.25</v>
      </c>
      <c r="CY49">
        <f t="shared" si="49"/>
        <v>98.322499999999991</v>
      </c>
      <c r="CZ49">
        <f t="shared" si="49"/>
        <v>98.394999999999996</v>
      </c>
      <c r="DA49">
        <f t="shared" si="49"/>
        <v>98.467500000000001</v>
      </c>
      <c r="DB49">
        <f t="shared" si="49"/>
        <v>98.54</v>
      </c>
      <c r="DC49">
        <f t="shared" si="49"/>
        <v>98.612499999999997</v>
      </c>
      <c r="DD49">
        <f t="shared" si="49"/>
        <v>98.684999999999988</v>
      </c>
      <c r="DE49">
        <f t="shared" si="49"/>
        <v>98.757500000000007</v>
      </c>
      <c r="DF49">
        <f t="shared" si="49"/>
        <v>98.83</v>
      </c>
      <c r="DG49">
        <f t="shared" si="49"/>
        <v>98.902500000000003</v>
      </c>
      <c r="DH49">
        <f t="shared" si="49"/>
        <v>98.974999999999994</v>
      </c>
      <c r="DI49">
        <f t="shared" si="49"/>
        <v>99.047499999999999</v>
      </c>
      <c r="DJ49">
        <f t="shared" si="49"/>
        <v>99.12</v>
      </c>
      <c r="DK49">
        <f t="shared" si="49"/>
        <v>99.192499999999995</v>
      </c>
      <c r="DL49">
        <f t="shared" si="49"/>
        <v>99.265000000000001</v>
      </c>
      <c r="DM49">
        <f t="shared" si="49"/>
        <v>99.337500000000006</v>
      </c>
      <c r="DN49">
        <f t="shared" si="49"/>
        <v>99.41</v>
      </c>
      <c r="DO49">
        <f t="shared" si="49"/>
        <v>99.482500000000002</v>
      </c>
      <c r="DP49">
        <f t="shared" si="49"/>
        <v>99.554999999999993</v>
      </c>
      <c r="DQ49">
        <f t="shared" si="49"/>
        <v>99.627500000000012</v>
      </c>
      <c r="DR49">
        <f t="shared" si="49"/>
        <v>99.7</v>
      </c>
      <c r="DS49">
        <f t="shared" si="49"/>
        <v>99.772499999999994</v>
      </c>
      <c r="DT49">
        <f t="shared" si="49"/>
        <v>99.844999999999999</v>
      </c>
      <c r="DU49">
        <f t="shared" si="49"/>
        <v>99.917500000000004</v>
      </c>
      <c r="DV49">
        <f t="shared" si="49"/>
        <v>99.990000000000009</v>
      </c>
      <c r="DW49">
        <f t="shared" si="49"/>
        <v>100.0625</v>
      </c>
      <c r="DX49">
        <f t="shared" si="49"/>
        <v>100.13499999999999</v>
      </c>
      <c r="DY49">
        <f t="shared" si="49"/>
        <v>100.2075</v>
      </c>
      <c r="DZ49">
        <f t="shared" si="46"/>
        <v>100.28</v>
      </c>
      <c r="EA49">
        <f t="shared" si="46"/>
        <v>100.35250000000001</v>
      </c>
      <c r="EB49">
        <f t="shared" si="46"/>
        <v>100.425</v>
      </c>
      <c r="EC49">
        <f t="shared" si="46"/>
        <v>100.49749999999999</v>
      </c>
      <c r="ED49">
        <f t="shared" si="46"/>
        <v>100.57000000000001</v>
      </c>
      <c r="EE49">
        <f t="shared" si="46"/>
        <v>100.6425</v>
      </c>
      <c r="EF49">
        <f t="shared" si="46"/>
        <v>100.715</v>
      </c>
      <c r="EG49">
        <f t="shared" si="46"/>
        <v>100.78749999999999</v>
      </c>
      <c r="EH49">
        <f t="shared" si="46"/>
        <v>100.86</v>
      </c>
      <c r="EI49">
        <f t="shared" si="46"/>
        <v>100.9325</v>
      </c>
      <c r="EJ49">
        <f t="shared" si="46"/>
        <v>101.005</v>
      </c>
      <c r="EK49">
        <f t="shared" si="46"/>
        <v>101.0775</v>
      </c>
      <c r="EL49">
        <f t="shared" si="46"/>
        <v>101.15</v>
      </c>
      <c r="EM49">
        <f t="shared" si="46"/>
        <v>101.2225</v>
      </c>
      <c r="EN49">
        <f t="shared" si="46"/>
        <v>101.295</v>
      </c>
      <c r="EO49">
        <f t="shared" si="46"/>
        <v>101.36749999999999</v>
      </c>
      <c r="EP49">
        <f t="shared" si="46"/>
        <v>101.44000000000001</v>
      </c>
      <c r="EQ49">
        <f t="shared" si="46"/>
        <v>101.5125</v>
      </c>
      <c r="ER49">
        <f t="shared" si="46"/>
        <v>101.58499999999999</v>
      </c>
      <c r="ES49">
        <f t="shared" si="46"/>
        <v>101.6575</v>
      </c>
      <c r="ET49">
        <f t="shared" si="46"/>
        <v>101.73</v>
      </c>
      <c r="EU49">
        <f t="shared" si="46"/>
        <v>101.80250000000001</v>
      </c>
      <c r="EV49">
        <f t="shared" si="46"/>
        <v>101.875</v>
      </c>
      <c r="EW49">
        <f t="shared" si="46"/>
        <v>101.94749999999999</v>
      </c>
      <c r="EX49">
        <f t="shared" si="46"/>
        <v>102.02</v>
      </c>
      <c r="EY49">
        <f t="shared" si="40"/>
        <v>102.0925</v>
      </c>
      <c r="EZ49">
        <f t="shared" si="40"/>
        <v>102.16500000000001</v>
      </c>
      <c r="FA49">
        <f t="shared" si="40"/>
        <v>102.2375</v>
      </c>
      <c r="FB49">
        <f t="shared" si="40"/>
        <v>102.30999999999999</v>
      </c>
      <c r="FC49">
        <f t="shared" si="40"/>
        <v>102.38250000000001</v>
      </c>
      <c r="FD49">
        <f t="shared" si="40"/>
        <v>102.455</v>
      </c>
      <c r="FE49">
        <f t="shared" si="40"/>
        <v>102.5275</v>
      </c>
      <c r="FF49">
        <f t="shared" si="40"/>
        <v>102.6</v>
      </c>
      <c r="FG49">
        <f t="shared" si="40"/>
        <v>102.6725</v>
      </c>
      <c r="FH49">
        <f t="shared" si="40"/>
        <v>102.745</v>
      </c>
      <c r="FI49">
        <f t="shared" si="40"/>
        <v>102.8175</v>
      </c>
      <c r="FJ49">
        <f t="shared" si="40"/>
        <v>102.89</v>
      </c>
      <c r="FK49">
        <f t="shared" si="40"/>
        <v>102.96250000000001</v>
      </c>
      <c r="FL49">
        <f t="shared" si="40"/>
        <v>103.035</v>
      </c>
      <c r="FM49">
        <f t="shared" si="40"/>
        <v>103.1075</v>
      </c>
      <c r="FN49">
        <f t="shared" si="40"/>
        <v>103.17999999999999</v>
      </c>
      <c r="FO49">
        <f t="shared" si="48"/>
        <v>103.25250000000001</v>
      </c>
      <c r="FP49">
        <f t="shared" si="48"/>
        <v>103.325</v>
      </c>
      <c r="FQ49">
        <f t="shared" si="48"/>
        <v>103.39749999999999</v>
      </c>
      <c r="FR49">
        <f t="shared" si="48"/>
        <v>103.47</v>
      </c>
      <c r="FS49">
        <f t="shared" si="48"/>
        <v>103.54249999999999</v>
      </c>
      <c r="FT49">
        <f t="shared" si="48"/>
        <v>103.61500000000001</v>
      </c>
      <c r="FU49">
        <f t="shared" si="48"/>
        <v>103.6875</v>
      </c>
      <c r="FV49">
        <f t="shared" si="48"/>
        <v>103.75999999999999</v>
      </c>
      <c r="FW49">
        <f t="shared" si="48"/>
        <v>103.8325</v>
      </c>
      <c r="FX49">
        <f t="shared" si="48"/>
        <v>103.905</v>
      </c>
      <c r="FY49">
        <f t="shared" si="48"/>
        <v>103.97750000000001</v>
      </c>
      <c r="FZ49">
        <f t="shared" si="48"/>
        <v>104.05</v>
      </c>
      <c r="GA49">
        <f t="shared" si="48"/>
        <v>104.12249999999999</v>
      </c>
      <c r="GB49">
        <f t="shared" si="48"/>
        <v>104.19500000000001</v>
      </c>
      <c r="GC49">
        <f t="shared" si="48"/>
        <v>104.2675</v>
      </c>
      <c r="GD49">
        <f t="shared" si="48"/>
        <v>104.34</v>
      </c>
      <c r="GE49">
        <f t="shared" si="48"/>
        <v>104.41249999999999</v>
      </c>
      <c r="GF49">
        <f t="shared" si="48"/>
        <v>104.485</v>
      </c>
      <c r="GG49">
        <f t="shared" si="48"/>
        <v>104.5575</v>
      </c>
      <c r="GH49">
        <f t="shared" si="48"/>
        <v>104.63</v>
      </c>
      <c r="GI49">
        <f t="shared" si="48"/>
        <v>104.7025</v>
      </c>
      <c r="GJ49">
        <f t="shared" si="48"/>
        <v>104.77500000000001</v>
      </c>
      <c r="GK49">
        <f t="shared" si="48"/>
        <v>104.8475</v>
      </c>
      <c r="GL49">
        <f t="shared" si="48"/>
        <v>104.92</v>
      </c>
      <c r="GM49">
        <f t="shared" si="48"/>
        <v>104.99249999999999</v>
      </c>
      <c r="GN49">
        <f t="shared" si="48"/>
        <v>105.06500000000001</v>
      </c>
      <c r="GO49">
        <f t="shared" si="48"/>
        <v>105.1375</v>
      </c>
      <c r="GP49">
        <f t="shared" si="48"/>
        <v>105.21</v>
      </c>
      <c r="GQ49">
        <f t="shared" si="48"/>
        <v>105.2825</v>
      </c>
      <c r="GR49">
        <f t="shared" si="48"/>
        <v>105.35499999999999</v>
      </c>
      <c r="GS49">
        <f t="shared" si="48"/>
        <v>105.42750000000001</v>
      </c>
      <c r="GT49">
        <f t="shared" si="48"/>
        <v>105.5</v>
      </c>
    </row>
    <row r="50" spans="1:202" x14ac:dyDescent="0.25">
      <c r="A50">
        <v>-0.54</v>
      </c>
      <c r="B50">
        <f t="shared" si="4"/>
        <v>90.8</v>
      </c>
      <c r="C50">
        <f t="shared" ref="C50:BN53" si="50">90+10*C$3-15*$A50+5*C$3*$A50</f>
        <v>90.87299999999999</v>
      </c>
      <c r="D50">
        <f t="shared" si="50"/>
        <v>90.946000000000012</v>
      </c>
      <c r="E50">
        <f t="shared" si="50"/>
        <v>91.019000000000005</v>
      </c>
      <c r="F50">
        <f t="shared" si="50"/>
        <v>91.091999999999999</v>
      </c>
      <c r="G50">
        <f t="shared" si="50"/>
        <v>91.164999999999992</v>
      </c>
      <c r="H50">
        <f t="shared" si="50"/>
        <v>91.237999999999985</v>
      </c>
      <c r="I50">
        <f t="shared" si="50"/>
        <v>91.311000000000007</v>
      </c>
      <c r="J50">
        <f t="shared" si="50"/>
        <v>91.384</v>
      </c>
      <c r="K50">
        <f t="shared" si="50"/>
        <v>91.456999999999994</v>
      </c>
      <c r="L50">
        <f t="shared" si="50"/>
        <v>91.53</v>
      </c>
      <c r="M50">
        <f t="shared" si="50"/>
        <v>91.602999999999994</v>
      </c>
      <c r="N50">
        <f t="shared" si="50"/>
        <v>91.676000000000016</v>
      </c>
      <c r="O50">
        <f t="shared" si="50"/>
        <v>91.749000000000009</v>
      </c>
      <c r="P50">
        <f t="shared" si="50"/>
        <v>91.822000000000003</v>
      </c>
      <c r="Q50">
        <f t="shared" si="50"/>
        <v>91.894999999999996</v>
      </c>
      <c r="R50">
        <f t="shared" si="50"/>
        <v>91.967999999999989</v>
      </c>
      <c r="S50">
        <f t="shared" si="50"/>
        <v>92.041000000000011</v>
      </c>
      <c r="T50">
        <f t="shared" si="50"/>
        <v>92.114000000000004</v>
      </c>
      <c r="U50">
        <f t="shared" si="50"/>
        <v>92.186999999999998</v>
      </c>
      <c r="V50">
        <f t="shared" si="50"/>
        <v>92.259999999999991</v>
      </c>
      <c r="W50">
        <f t="shared" si="50"/>
        <v>92.332999999999984</v>
      </c>
      <c r="X50">
        <f t="shared" si="50"/>
        <v>92.406000000000006</v>
      </c>
      <c r="Y50">
        <f t="shared" si="50"/>
        <v>92.478999999999999</v>
      </c>
      <c r="Z50">
        <f t="shared" si="50"/>
        <v>92.552000000000007</v>
      </c>
      <c r="AA50">
        <f t="shared" si="50"/>
        <v>92.625</v>
      </c>
      <c r="AB50">
        <f t="shared" si="50"/>
        <v>92.697999999999993</v>
      </c>
      <c r="AC50">
        <f t="shared" si="50"/>
        <v>92.771000000000015</v>
      </c>
      <c r="AD50">
        <f t="shared" si="50"/>
        <v>92.844000000000008</v>
      </c>
      <c r="AE50">
        <f t="shared" si="50"/>
        <v>92.917000000000002</v>
      </c>
      <c r="AF50">
        <f t="shared" si="50"/>
        <v>92.99</v>
      </c>
      <c r="AG50">
        <f t="shared" si="50"/>
        <v>93.062999999999988</v>
      </c>
      <c r="AH50">
        <f t="shared" si="50"/>
        <v>93.13600000000001</v>
      </c>
      <c r="AI50">
        <f t="shared" si="50"/>
        <v>93.209000000000003</v>
      </c>
      <c r="AJ50">
        <f t="shared" si="50"/>
        <v>93.281999999999996</v>
      </c>
      <c r="AK50">
        <f t="shared" si="50"/>
        <v>93.35499999999999</v>
      </c>
      <c r="AL50">
        <f t="shared" si="50"/>
        <v>93.427999999999983</v>
      </c>
      <c r="AM50">
        <f t="shared" si="50"/>
        <v>93.501000000000005</v>
      </c>
      <c r="AN50">
        <f t="shared" si="50"/>
        <v>93.574000000000012</v>
      </c>
      <c r="AO50">
        <f t="shared" si="50"/>
        <v>93.647000000000006</v>
      </c>
      <c r="AP50">
        <f t="shared" si="50"/>
        <v>93.72</v>
      </c>
      <c r="AQ50">
        <f t="shared" si="50"/>
        <v>93.792999999999992</v>
      </c>
      <c r="AR50">
        <f t="shared" si="50"/>
        <v>93.866000000000014</v>
      </c>
      <c r="AS50">
        <f t="shared" si="50"/>
        <v>93.939000000000007</v>
      </c>
      <c r="AT50">
        <f t="shared" si="50"/>
        <v>94.012</v>
      </c>
      <c r="AU50">
        <f t="shared" si="50"/>
        <v>94.084999999999994</v>
      </c>
      <c r="AV50">
        <f t="shared" si="50"/>
        <v>94.157999999999987</v>
      </c>
      <c r="AW50">
        <f t="shared" si="50"/>
        <v>94.231000000000009</v>
      </c>
      <c r="AX50">
        <f t="shared" si="50"/>
        <v>94.304000000000002</v>
      </c>
      <c r="AY50">
        <f t="shared" si="50"/>
        <v>94.376999999999995</v>
      </c>
      <c r="AZ50">
        <f t="shared" si="50"/>
        <v>94.449999999999989</v>
      </c>
      <c r="BA50">
        <f t="shared" si="50"/>
        <v>94.522999999999982</v>
      </c>
      <c r="BB50">
        <f t="shared" si="50"/>
        <v>94.596000000000018</v>
      </c>
      <c r="BC50">
        <f t="shared" si="50"/>
        <v>94.669000000000011</v>
      </c>
      <c r="BD50">
        <f t="shared" si="50"/>
        <v>94.742000000000004</v>
      </c>
      <c r="BE50">
        <f t="shared" si="50"/>
        <v>94.814999999999998</v>
      </c>
      <c r="BF50">
        <f t="shared" si="50"/>
        <v>94.887999999999991</v>
      </c>
      <c r="BG50">
        <f t="shared" si="50"/>
        <v>94.961000000000013</v>
      </c>
      <c r="BH50">
        <f t="shared" si="50"/>
        <v>95.034000000000006</v>
      </c>
      <c r="BI50">
        <f t="shared" si="50"/>
        <v>95.106999999999999</v>
      </c>
      <c r="BJ50">
        <f t="shared" si="50"/>
        <v>95.180000000000021</v>
      </c>
      <c r="BK50">
        <f t="shared" si="50"/>
        <v>95.253000000000014</v>
      </c>
      <c r="BL50">
        <f t="shared" si="50"/>
        <v>95.326000000000008</v>
      </c>
      <c r="BM50">
        <f t="shared" si="50"/>
        <v>95.399000000000001</v>
      </c>
      <c r="BN50">
        <f t="shared" si="50"/>
        <v>95.471999999999994</v>
      </c>
      <c r="BO50">
        <f t="shared" si="49"/>
        <v>95.545000000000016</v>
      </c>
      <c r="BP50">
        <f t="shared" si="49"/>
        <v>95.618000000000009</v>
      </c>
      <c r="BQ50">
        <f t="shared" si="49"/>
        <v>95.691000000000003</v>
      </c>
      <c r="BR50">
        <f t="shared" si="49"/>
        <v>95.76400000000001</v>
      </c>
      <c r="BS50">
        <f t="shared" si="49"/>
        <v>95.837000000000003</v>
      </c>
      <c r="BT50">
        <f t="shared" si="49"/>
        <v>95.910000000000025</v>
      </c>
      <c r="BU50">
        <f t="shared" si="49"/>
        <v>95.983000000000018</v>
      </c>
      <c r="BV50">
        <f t="shared" si="49"/>
        <v>96.056000000000012</v>
      </c>
      <c r="BW50">
        <f t="shared" si="49"/>
        <v>96.129000000000005</v>
      </c>
      <c r="BX50">
        <f t="shared" si="49"/>
        <v>96.201999999999998</v>
      </c>
      <c r="BY50">
        <f t="shared" si="49"/>
        <v>96.27500000000002</v>
      </c>
      <c r="BZ50">
        <f t="shared" si="49"/>
        <v>96.348000000000013</v>
      </c>
      <c r="CA50">
        <f t="shared" si="49"/>
        <v>96.421000000000006</v>
      </c>
      <c r="CB50">
        <f t="shared" si="49"/>
        <v>96.494</v>
      </c>
      <c r="CC50">
        <f t="shared" si="49"/>
        <v>96.566999999999993</v>
      </c>
      <c r="CD50">
        <f t="shared" si="49"/>
        <v>96.640000000000015</v>
      </c>
      <c r="CE50">
        <f t="shared" si="49"/>
        <v>96.713000000000008</v>
      </c>
      <c r="CF50">
        <f t="shared" si="49"/>
        <v>96.786000000000016</v>
      </c>
      <c r="CG50">
        <f t="shared" si="49"/>
        <v>96.859000000000009</v>
      </c>
      <c r="CH50">
        <f t="shared" si="49"/>
        <v>96.932000000000002</v>
      </c>
      <c r="CI50">
        <f t="shared" si="49"/>
        <v>97.005000000000024</v>
      </c>
      <c r="CJ50">
        <f t="shared" si="49"/>
        <v>97.078000000000017</v>
      </c>
      <c r="CK50">
        <f t="shared" si="49"/>
        <v>97.15100000000001</v>
      </c>
      <c r="CL50">
        <f t="shared" si="49"/>
        <v>97.224000000000004</v>
      </c>
      <c r="CM50">
        <f t="shared" si="49"/>
        <v>97.296999999999997</v>
      </c>
      <c r="CN50">
        <f t="shared" si="49"/>
        <v>97.370000000000019</v>
      </c>
      <c r="CO50">
        <f t="shared" si="49"/>
        <v>97.443000000000012</v>
      </c>
      <c r="CP50">
        <f t="shared" si="49"/>
        <v>97.516000000000005</v>
      </c>
      <c r="CQ50">
        <f t="shared" si="49"/>
        <v>97.588999999999999</v>
      </c>
      <c r="CR50">
        <f t="shared" si="49"/>
        <v>97.661999999999992</v>
      </c>
      <c r="CS50">
        <f t="shared" si="49"/>
        <v>97.735000000000014</v>
      </c>
      <c r="CT50">
        <f t="shared" si="49"/>
        <v>97.808000000000021</v>
      </c>
      <c r="CU50">
        <f t="shared" si="49"/>
        <v>97.881000000000014</v>
      </c>
      <c r="CV50">
        <f t="shared" si="49"/>
        <v>97.954000000000008</v>
      </c>
      <c r="CW50">
        <f t="shared" si="49"/>
        <v>98.027000000000001</v>
      </c>
      <c r="CX50">
        <f t="shared" si="49"/>
        <v>98.1</v>
      </c>
      <c r="CY50">
        <f t="shared" si="49"/>
        <v>98.172999999999988</v>
      </c>
      <c r="CZ50">
        <f t="shared" si="49"/>
        <v>98.246000000000009</v>
      </c>
      <c r="DA50">
        <f t="shared" si="49"/>
        <v>98.319000000000003</v>
      </c>
      <c r="DB50">
        <f t="shared" si="49"/>
        <v>98.391999999999996</v>
      </c>
      <c r="DC50">
        <f t="shared" si="49"/>
        <v>98.464999999999989</v>
      </c>
      <c r="DD50">
        <f t="shared" si="49"/>
        <v>98.537999999999982</v>
      </c>
      <c r="DE50">
        <f t="shared" si="49"/>
        <v>98.611000000000004</v>
      </c>
      <c r="DF50">
        <f t="shared" si="49"/>
        <v>98.684000000000012</v>
      </c>
      <c r="DG50">
        <f t="shared" si="49"/>
        <v>98.757000000000005</v>
      </c>
      <c r="DH50">
        <f t="shared" si="49"/>
        <v>98.83</v>
      </c>
      <c r="DI50">
        <f t="shared" si="49"/>
        <v>98.902999999999992</v>
      </c>
      <c r="DJ50">
        <f t="shared" si="49"/>
        <v>98.976000000000013</v>
      </c>
      <c r="DK50">
        <f t="shared" si="49"/>
        <v>99.049000000000007</v>
      </c>
      <c r="DL50">
        <f t="shared" si="49"/>
        <v>99.122</v>
      </c>
      <c r="DM50">
        <f t="shared" si="49"/>
        <v>99.194999999999993</v>
      </c>
      <c r="DN50">
        <f t="shared" si="49"/>
        <v>99.267999999999986</v>
      </c>
      <c r="DO50">
        <f t="shared" si="49"/>
        <v>99.341000000000008</v>
      </c>
      <c r="DP50">
        <f t="shared" si="49"/>
        <v>99.414000000000001</v>
      </c>
      <c r="DQ50">
        <f t="shared" si="49"/>
        <v>99.486999999999995</v>
      </c>
      <c r="DR50">
        <f t="shared" si="49"/>
        <v>99.559999999999988</v>
      </c>
      <c r="DS50">
        <f t="shared" si="49"/>
        <v>99.632999999999996</v>
      </c>
      <c r="DT50">
        <f t="shared" si="49"/>
        <v>99.706000000000017</v>
      </c>
      <c r="DU50">
        <f t="shared" si="49"/>
        <v>99.779000000000011</v>
      </c>
      <c r="DV50">
        <f t="shared" si="49"/>
        <v>99.852000000000004</v>
      </c>
      <c r="DW50">
        <f t="shared" si="49"/>
        <v>99.924999999999997</v>
      </c>
      <c r="DX50">
        <f t="shared" si="49"/>
        <v>99.99799999999999</v>
      </c>
      <c r="DY50">
        <f t="shared" si="49"/>
        <v>100.07100000000001</v>
      </c>
      <c r="DZ50">
        <f t="shared" si="46"/>
        <v>100.14400000000001</v>
      </c>
      <c r="EA50">
        <f t="shared" si="46"/>
        <v>100.217</v>
      </c>
      <c r="EB50">
        <f t="shared" si="46"/>
        <v>100.28999999999999</v>
      </c>
      <c r="EC50">
        <f t="shared" si="46"/>
        <v>100.36299999999999</v>
      </c>
      <c r="ED50">
        <f t="shared" si="46"/>
        <v>100.43600000000001</v>
      </c>
      <c r="EE50">
        <f t="shared" si="46"/>
        <v>100.509</v>
      </c>
      <c r="EF50">
        <f t="shared" si="46"/>
        <v>100.58199999999999</v>
      </c>
      <c r="EG50">
        <f t="shared" si="46"/>
        <v>100.655</v>
      </c>
      <c r="EH50">
        <f t="shared" si="46"/>
        <v>100.72799999999999</v>
      </c>
      <c r="EI50">
        <f t="shared" si="46"/>
        <v>100.80100000000002</v>
      </c>
      <c r="EJ50">
        <f t="shared" si="46"/>
        <v>100.87400000000001</v>
      </c>
      <c r="EK50">
        <f t="shared" si="46"/>
        <v>100.947</v>
      </c>
      <c r="EL50">
        <f t="shared" si="46"/>
        <v>101.02</v>
      </c>
      <c r="EM50">
        <f t="shared" si="46"/>
        <v>101.09299999999999</v>
      </c>
      <c r="EN50">
        <f t="shared" si="46"/>
        <v>101.16600000000001</v>
      </c>
      <c r="EO50">
        <f t="shared" si="46"/>
        <v>101.239</v>
      </c>
      <c r="EP50">
        <f t="shared" si="46"/>
        <v>101.312</v>
      </c>
      <c r="EQ50">
        <f t="shared" si="46"/>
        <v>101.38499999999999</v>
      </c>
      <c r="ER50">
        <f t="shared" si="46"/>
        <v>101.45799999999998</v>
      </c>
      <c r="ES50">
        <f t="shared" si="46"/>
        <v>101.53100000000001</v>
      </c>
      <c r="ET50">
        <f t="shared" si="46"/>
        <v>101.604</v>
      </c>
      <c r="EU50">
        <f t="shared" si="46"/>
        <v>101.67700000000001</v>
      </c>
      <c r="EV50">
        <f t="shared" si="46"/>
        <v>101.75</v>
      </c>
      <c r="EW50">
        <f t="shared" si="46"/>
        <v>101.82299999999999</v>
      </c>
      <c r="EX50">
        <f t="shared" si="46"/>
        <v>101.89600000000002</v>
      </c>
      <c r="EY50">
        <f t="shared" si="40"/>
        <v>101.96900000000001</v>
      </c>
      <c r="EZ50">
        <f t="shared" si="40"/>
        <v>102.042</v>
      </c>
      <c r="FA50">
        <f t="shared" si="40"/>
        <v>102.11499999999999</v>
      </c>
      <c r="FB50">
        <f t="shared" si="40"/>
        <v>102.18799999999999</v>
      </c>
      <c r="FC50">
        <f t="shared" si="40"/>
        <v>102.26100000000001</v>
      </c>
      <c r="FD50">
        <f t="shared" si="40"/>
        <v>102.334</v>
      </c>
      <c r="FE50">
        <f t="shared" si="40"/>
        <v>102.407</v>
      </c>
      <c r="FF50">
        <f t="shared" si="40"/>
        <v>102.47999999999999</v>
      </c>
      <c r="FG50">
        <f t="shared" si="40"/>
        <v>102.55299999999998</v>
      </c>
      <c r="FH50">
        <f t="shared" si="40"/>
        <v>102.626</v>
      </c>
      <c r="FI50">
        <f t="shared" si="40"/>
        <v>102.69900000000001</v>
      </c>
      <c r="FJ50">
        <f t="shared" si="40"/>
        <v>102.77200000000001</v>
      </c>
      <c r="FK50">
        <f t="shared" si="40"/>
        <v>102.845</v>
      </c>
      <c r="FL50">
        <f t="shared" si="40"/>
        <v>102.91799999999999</v>
      </c>
      <c r="FM50">
        <f t="shared" si="40"/>
        <v>102.99100000000001</v>
      </c>
      <c r="FN50">
        <f t="shared" si="40"/>
        <v>103.06400000000001</v>
      </c>
      <c r="FO50">
        <f t="shared" si="48"/>
        <v>103.137</v>
      </c>
      <c r="FP50">
        <f t="shared" si="48"/>
        <v>103.21</v>
      </c>
      <c r="FQ50">
        <f t="shared" si="48"/>
        <v>103.28299999999999</v>
      </c>
      <c r="FR50">
        <f t="shared" si="48"/>
        <v>103.35600000000001</v>
      </c>
      <c r="FS50">
        <f t="shared" si="48"/>
        <v>103.429</v>
      </c>
      <c r="FT50">
        <f t="shared" si="48"/>
        <v>103.502</v>
      </c>
      <c r="FU50">
        <f t="shared" si="48"/>
        <v>103.57499999999999</v>
      </c>
      <c r="FV50">
        <f t="shared" si="48"/>
        <v>103.64799999999998</v>
      </c>
      <c r="FW50">
        <f t="shared" si="48"/>
        <v>103.72100000000002</v>
      </c>
      <c r="FX50">
        <f t="shared" si="48"/>
        <v>103.79400000000001</v>
      </c>
      <c r="FY50">
        <f t="shared" si="48"/>
        <v>103.867</v>
      </c>
      <c r="FZ50">
        <f t="shared" si="48"/>
        <v>103.94</v>
      </c>
      <c r="GA50">
        <f t="shared" si="48"/>
        <v>104.01299999999999</v>
      </c>
      <c r="GB50">
        <f t="shared" si="48"/>
        <v>104.08600000000001</v>
      </c>
      <c r="GC50">
        <f t="shared" si="48"/>
        <v>104.15900000000001</v>
      </c>
      <c r="GD50">
        <f t="shared" si="48"/>
        <v>104.232</v>
      </c>
      <c r="GE50">
        <f t="shared" si="48"/>
        <v>104.30499999999999</v>
      </c>
      <c r="GF50">
        <f t="shared" si="48"/>
        <v>104.37799999999999</v>
      </c>
      <c r="GG50">
        <f t="shared" si="48"/>
        <v>104.45100000000001</v>
      </c>
      <c r="GH50">
        <f t="shared" si="48"/>
        <v>104.524</v>
      </c>
      <c r="GI50">
        <f t="shared" si="48"/>
        <v>104.59699999999999</v>
      </c>
      <c r="GJ50">
        <f t="shared" si="48"/>
        <v>104.66999999999999</v>
      </c>
      <c r="GK50">
        <f t="shared" si="48"/>
        <v>104.74299999999999</v>
      </c>
      <c r="GL50">
        <f t="shared" si="48"/>
        <v>104.81600000000002</v>
      </c>
      <c r="GM50">
        <f t="shared" si="48"/>
        <v>104.88900000000001</v>
      </c>
      <c r="GN50">
        <f t="shared" si="48"/>
        <v>104.962</v>
      </c>
      <c r="GO50">
        <f t="shared" si="48"/>
        <v>105.035</v>
      </c>
      <c r="GP50">
        <f t="shared" si="48"/>
        <v>105.10799999999999</v>
      </c>
      <c r="GQ50">
        <f t="shared" si="48"/>
        <v>105.18100000000001</v>
      </c>
      <c r="GR50">
        <f t="shared" si="48"/>
        <v>105.254</v>
      </c>
      <c r="GS50">
        <f t="shared" si="48"/>
        <v>105.327</v>
      </c>
      <c r="GT50">
        <f t="shared" si="48"/>
        <v>105.39999999999999</v>
      </c>
    </row>
    <row r="51" spans="1:202" x14ac:dyDescent="0.25">
      <c r="A51">
        <v>-0.53</v>
      </c>
      <c r="B51">
        <f t="shared" si="4"/>
        <v>90.600000000000009</v>
      </c>
      <c r="C51">
        <f t="shared" si="50"/>
        <v>90.673500000000004</v>
      </c>
      <c r="D51">
        <f t="shared" si="50"/>
        <v>90.747</v>
      </c>
      <c r="E51">
        <f t="shared" si="50"/>
        <v>90.820499999999996</v>
      </c>
      <c r="F51">
        <f t="shared" si="50"/>
        <v>90.894000000000005</v>
      </c>
      <c r="G51">
        <f t="shared" si="50"/>
        <v>90.967500000000001</v>
      </c>
      <c r="H51">
        <f t="shared" si="50"/>
        <v>91.040999999999997</v>
      </c>
      <c r="I51">
        <f t="shared" si="50"/>
        <v>91.114500000000007</v>
      </c>
      <c r="J51">
        <f t="shared" si="50"/>
        <v>91.188000000000002</v>
      </c>
      <c r="K51">
        <f t="shared" si="50"/>
        <v>91.261500000000012</v>
      </c>
      <c r="L51">
        <f t="shared" si="50"/>
        <v>91.335000000000008</v>
      </c>
      <c r="M51">
        <f t="shared" si="50"/>
        <v>91.408500000000004</v>
      </c>
      <c r="N51">
        <f t="shared" si="50"/>
        <v>91.481999999999999</v>
      </c>
      <c r="O51">
        <f t="shared" si="50"/>
        <v>91.555499999999995</v>
      </c>
      <c r="P51">
        <f t="shared" si="50"/>
        <v>91.629000000000005</v>
      </c>
      <c r="Q51">
        <f t="shared" si="50"/>
        <v>91.702500000000001</v>
      </c>
      <c r="R51">
        <f t="shared" si="50"/>
        <v>91.775999999999996</v>
      </c>
      <c r="S51">
        <f t="shared" si="50"/>
        <v>91.849500000000006</v>
      </c>
      <c r="T51">
        <f t="shared" si="50"/>
        <v>91.923000000000002</v>
      </c>
      <c r="U51">
        <f t="shared" si="50"/>
        <v>91.996500000000012</v>
      </c>
      <c r="V51">
        <f t="shared" si="50"/>
        <v>92.070000000000007</v>
      </c>
      <c r="W51">
        <f t="shared" si="50"/>
        <v>92.143500000000003</v>
      </c>
      <c r="X51">
        <f t="shared" si="50"/>
        <v>92.217000000000013</v>
      </c>
      <c r="Y51">
        <f t="shared" si="50"/>
        <v>92.290499999999994</v>
      </c>
      <c r="Z51">
        <f t="shared" si="50"/>
        <v>92.364000000000004</v>
      </c>
      <c r="AA51">
        <f t="shared" si="50"/>
        <v>92.4375</v>
      </c>
      <c r="AB51">
        <f t="shared" si="50"/>
        <v>92.510999999999996</v>
      </c>
      <c r="AC51">
        <f t="shared" si="50"/>
        <v>92.584500000000006</v>
      </c>
      <c r="AD51">
        <f t="shared" si="50"/>
        <v>92.658000000000001</v>
      </c>
      <c r="AE51">
        <f t="shared" si="50"/>
        <v>92.731500000000011</v>
      </c>
      <c r="AF51">
        <f t="shared" si="50"/>
        <v>92.805000000000007</v>
      </c>
      <c r="AG51">
        <f t="shared" si="50"/>
        <v>92.878500000000003</v>
      </c>
      <c r="AH51">
        <f t="shared" si="50"/>
        <v>92.952000000000012</v>
      </c>
      <c r="AI51">
        <f t="shared" si="50"/>
        <v>93.025499999999994</v>
      </c>
      <c r="AJ51">
        <f t="shared" si="50"/>
        <v>93.099000000000004</v>
      </c>
      <c r="AK51">
        <f t="shared" si="50"/>
        <v>93.172499999999999</v>
      </c>
      <c r="AL51">
        <f t="shared" si="50"/>
        <v>93.245999999999995</v>
      </c>
      <c r="AM51">
        <f t="shared" si="50"/>
        <v>93.319500000000005</v>
      </c>
      <c r="AN51">
        <f t="shared" si="50"/>
        <v>93.393000000000001</v>
      </c>
      <c r="AO51">
        <f t="shared" si="50"/>
        <v>93.466500000000011</v>
      </c>
      <c r="AP51">
        <f t="shared" si="50"/>
        <v>93.54</v>
      </c>
      <c r="AQ51">
        <f t="shared" si="50"/>
        <v>93.613500000000002</v>
      </c>
      <c r="AR51">
        <f t="shared" si="50"/>
        <v>93.687000000000012</v>
      </c>
      <c r="AS51">
        <f t="shared" si="50"/>
        <v>93.760499999999993</v>
      </c>
      <c r="AT51">
        <f t="shared" si="50"/>
        <v>93.834000000000003</v>
      </c>
      <c r="AU51">
        <f t="shared" si="50"/>
        <v>93.907499999999999</v>
      </c>
      <c r="AV51">
        <f t="shared" si="50"/>
        <v>93.980999999999995</v>
      </c>
      <c r="AW51">
        <f t="shared" si="50"/>
        <v>94.054500000000004</v>
      </c>
      <c r="AX51">
        <f t="shared" si="50"/>
        <v>94.128</v>
      </c>
      <c r="AY51">
        <f t="shared" si="50"/>
        <v>94.20150000000001</v>
      </c>
      <c r="AZ51">
        <f t="shared" si="50"/>
        <v>94.275000000000006</v>
      </c>
      <c r="BA51">
        <f t="shared" si="50"/>
        <v>94.348500000000001</v>
      </c>
      <c r="BB51">
        <f t="shared" si="50"/>
        <v>94.422000000000011</v>
      </c>
      <c r="BC51">
        <f t="shared" si="50"/>
        <v>94.495499999999993</v>
      </c>
      <c r="BD51">
        <f t="shared" si="50"/>
        <v>94.569000000000003</v>
      </c>
      <c r="BE51">
        <f t="shared" si="50"/>
        <v>94.642499999999998</v>
      </c>
      <c r="BF51">
        <f t="shared" si="50"/>
        <v>94.715999999999994</v>
      </c>
      <c r="BG51">
        <f t="shared" si="50"/>
        <v>94.789500000000018</v>
      </c>
      <c r="BH51">
        <f t="shared" si="50"/>
        <v>94.863000000000014</v>
      </c>
      <c r="BI51">
        <f t="shared" si="50"/>
        <v>94.936500000000009</v>
      </c>
      <c r="BJ51">
        <f t="shared" si="50"/>
        <v>95.010000000000019</v>
      </c>
      <c r="BK51">
        <f t="shared" si="50"/>
        <v>95.083500000000015</v>
      </c>
      <c r="BL51">
        <f t="shared" si="50"/>
        <v>95.157000000000011</v>
      </c>
      <c r="BM51">
        <f t="shared" si="50"/>
        <v>95.230500000000006</v>
      </c>
      <c r="BN51">
        <f t="shared" si="50"/>
        <v>95.304000000000002</v>
      </c>
      <c r="BO51">
        <f t="shared" si="49"/>
        <v>95.377500000000012</v>
      </c>
      <c r="BP51">
        <f t="shared" si="49"/>
        <v>95.451000000000008</v>
      </c>
      <c r="BQ51">
        <f t="shared" si="49"/>
        <v>95.524500000000018</v>
      </c>
      <c r="BR51">
        <f t="shared" si="49"/>
        <v>95.598000000000013</v>
      </c>
      <c r="BS51">
        <f t="shared" si="49"/>
        <v>95.671500000000009</v>
      </c>
      <c r="BT51">
        <f t="shared" si="49"/>
        <v>95.745000000000019</v>
      </c>
      <c r="BU51">
        <f t="shared" si="49"/>
        <v>95.818500000000014</v>
      </c>
      <c r="BV51">
        <f t="shared" si="49"/>
        <v>95.892000000000024</v>
      </c>
      <c r="BW51">
        <f t="shared" si="49"/>
        <v>95.965500000000006</v>
      </c>
      <c r="BX51">
        <f t="shared" si="49"/>
        <v>96.039000000000001</v>
      </c>
      <c r="BY51">
        <f t="shared" si="49"/>
        <v>96.112500000000011</v>
      </c>
      <c r="BZ51">
        <f t="shared" si="49"/>
        <v>96.186000000000007</v>
      </c>
      <c r="CA51">
        <f t="shared" si="49"/>
        <v>96.259500000000017</v>
      </c>
      <c r="CB51">
        <f t="shared" si="49"/>
        <v>96.333000000000013</v>
      </c>
      <c r="CC51">
        <f t="shared" si="49"/>
        <v>96.406500000000008</v>
      </c>
      <c r="CD51">
        <f t="shared" si="49"/>
        <v>96.480000000000018</v>
      </c>
      <c r="CE51">
        <f t="shared" si="49"/>
        <v>96.553500000000014</v>
      </c>
      <c r="CF51">
        <f t="shared" si="49"/>
        <v>96.627000000000024</v>
      </c>
      <c r="CG51">
        <f t="shared" si="49"/>
        <v>96.700500000000005</v>
      </c>
      <c r="CH51">
        <f t="shared" si="49"/>
        <v>96.774000000000001</v>
      </c>
      <c r="CI51">
        <f t="shared" si="49"/>
        <v>96.847500000000011</v>
      </c>
      <c r="CJ51">
        <f t="shared" si="49"/>
        <v>96.921000000000006</v>
      </c>
      <c r="CK51">
        <f t="shared" si="49"/>
        <v>96.994500000000016</v>
      </c>
      <c r="CL51">
        <f t="shared" si="49"/>
        <v>97.068000000000012</v>
      </c>
      <c r="CM51">
        <f t="shared" si="49"/>
        <v>97.141500000000008</v>
      </c>
      <c r="CN51">
        <f t="shared" si="49"/>
        <v>97.215000000000018</v>
      </c>
      <c r="CO51">
        <f t="shared" si="49"/>
        <v>97.288500000000013</v>
      </c>
      <c r="CP51">
        <f t="shared" si="49"/>
        <v>97.362000000000023</v>
      </c>
      <c r="CQ51">
        <f t="shared" si="49"/>
        <v>97.435500000000005</v>
      </c>
      <c r="CR51">
        <f t="shared" si="49"/>
        <v>97.509</v>
      </c>
      <c r="CS51">
        <f t="shared" si="49"/>
        <v>97.58250000000001</v>
      </c>
      <c r="CT51">
        <f t="shared" si="49"/>
        <v>97.656000000000006</v>
      </c>
      <c r="CU51">
        <f t="shared" si="49"/>
        <v>97.729500000000016</v>
      </c>
      <c r="CV51">
        <f t="shared" si="49"/>
        <v>97.803000000000011</v>
      </c>
      <c r="CW51">
        <f t="shared" si="49"/>
        <v>97.876500000000007</v>
      </c>
      <c r="CX51">
        <f t="shared" si="49"/>
        <v>97.95</v>
      </c>
      <c r="CY51">
        <f t="shared" si="49"/>
        <v>98.023499999999999</v>
      </c>
      <c r="CZ51">
        <f t="shared" si="49"/>
        <v>98.097000000000008</v>
      </c>
      <c r="DA51">
        <f t="shared" si="49"/>
        <v>98.170500000000004</v>
      </c>
      <c r="DB51">
        <f t="shared" si="49"/>
        <v>98.244000000000014</v>
      </c>
      <c r="DC51">
        <f t="shared" si="49"/>
        <v>98.31750000000001</v>
      </c>
      <c r="DD51">
        <f t="shared" si="49"/>
        <v>98.390999999999991</v>
      </c>
      <c r="DE51">
        <f t="shared" si="49"/>
        <v>98.464500000000001</v>
      </c>
      <c r="DF51">
        <f t="shared" si="49"/>
        <v>98.537999999999997</v>
      </c>
      <c r="DG51">
        <f t="shared" si="49"/>
        <v>98.611500000000007</v>
      </c>
      <c r="DH51">
        <f t="shared" si="49"/>
        <v>98.685000000000002</v>
      </c>
      <c r="DI51">
        <f t="shared" si="49"/>
        <v>98.758499999999998</v>
      </c>
      <c r="DJ51">
        <f t="shared" si="49"/>
        <v>98.832000000000008</v>
      </c>
      <c r="DK51">
        <f t="shared" si="49"/>
        <v>98.905500000000004</v>
      </c>
      <c r="DL51">
        <f t="shared" si="49"/>
        <v>98.979000000000013</v>
      </c>
      <c r="DM51">
        <f t="shared" si="49"/>
        <v>99.052500000000009</v>
      </c>
      <c r="DN51">
        <f t="shared" si="49"/>
        <v>99.125999999999991</v>
      </c>
      <c r="DO51">
        <f t="shared" si="49"/>
        <v>99.1995</v>
      </c>
      <c r="DP51">
        <f t="shared" si="49"/>
        <v>99.272999999999996</v>
      </c>
      <c r="DQ51">
        <f t="shared" si="49"/>
        <v>99.346500000000006</v>
      </c>
      <c r="DR51">
        <f t="shared" si="49"/>
        <v>99.42</v>
      </c>
      <c r="DS51">
        <f t="shared" si="49"/>
        <v>99.493499999999997</v>
      </c>
      <c r="DT51">
        <f t="shared" si="49"/>
        <v>99.567000000000007</v>
      </c>
      <c r="DU51">
        <f t="shared" si="49"/>
        <v>99.640500000000003</v>
      </c>
      <c r="DV51">
        <f t="shared" si="49"/>
        <v>99.714000000000013</v>
      </c>
      <c r="DW51">
        <f t="shared" si="49"/>
        <v>99.787500000000009</v>
      </c>
      <c r="DX51">
        <f t="shared" si="49"/>
        <v>99.86099999999999</v>
      </c>
      <c r="DY51">
        <f t="shared" si="49"/>
        <v>99.9345</v>
      </c>
      <c r="DZ51">
        <f t="shared" si="46"/>
        <v>100.008</v>
      </c>
      <c r="EA51">
        <f t="shared" si="46"/>
        <v>100.08150000000001</v>
      </c>
      <c r="EB51">
        <f t="shared" si="46"/>
        <v>100.155</v>
      </c>
      <c r="EC51">
        <f t="shared" si="46"/>
        <v>100.2285</v>
      </c>
      <c r="ED51">
        <f t="shared" si="46"/>
        <v>100.30200000000001</v>
      </c>
      <c r="EE51">
        <f t="shared" si="46"/>
        <v>100.3755</v>
      </c>
      <c r="EF51">
        <f t="shared" si="46"/>
        <v>100.44900000000001</v>
      </c>
      <c r="EG51">
        <f t="shared" si="46"/>
        <v>100.52250000000001</v>
      </c>
      <c r="EH51">
        <f t="shared" si="46"/>
        <v>100.596</v>
      </c>
      <c r="EI51">
        <f t="shared" si="46"/>
        <v>100.6695</v>
      </c>
      <c r="EJ51">
        <f t="shared" si="46"/>
        <v>100.74299999999999</v>
      </c>
      <c r="EK51">
        <f t="shared" si="46"/>
        <v>100.8165</v>
      </c>
      <c r="EL51">
        <f t="shared" si="46"/>
        <v>100.89</v>
      </c>
      <c r="EM51">
        <f t="shared" si="46"/>
        <v>100.9635</v>
      </c>
      <c r="EN51">
        <f t="shared" si="46"/>
        <v>101.03700000000001</v>
      </c>
      <c r="EO51">
        <f t="shared" si="46"/>
        <v>101.1105</v>
      </c>
      <c r="EP51">
        <f t="shared" si="46"/>
        <v>101.18400000000001</v>
      </c>
      <c r="EQ51">
        <f t="shared" si="46"/>
        <v>101.25750000000001</v>
      </c>
      <c r="ER51">
        <f t="shared" si="46"/>
        <v>101.331</v>
      </c>
      <c r="ES51">
        <f t="shared" si="46"/>
        <v>101.40450000000001</v>
      </c>
      <c r="ET51">
        <f t="shared" si="46"/>
        <v>101.47799999999999</v>
      </c>
      <c r="EU51">
        <f t="shared" si="46"/>
        <v>101.5515</v>
      </c>
      <c r="EV51">
        <f t="shared" si="46"/>
        <v>101.625</v>
      </c>
      <c r="EW51">
        <f t="shared" si="46"/>
        <v>101.6985</v>
      </c>
      <c r="EX51">
        <f t="shared" si="46"/>
        <v>101.77200000000001</v>
      </c>
      <c r="EY51">
        <f t="shared" si="40"/>
        <v>101.8455</v>
      </c>
      <c r="EZ51">
        <f t="shared" si="40"/>
        <v>101.91900000000001</v>
      </c>
      <c r="FA51">
        <f t="shared" si="40"/>
        <v>101.99250000000001</v>
      </c>
      <c r="FB51">
        <f t="shared" si="40"/>
        <v>102.066</v>
      </c>
      <c r="FC51">
        <f t="shared" si="40"/>
        <v>102.13950000000001</v>
      </c>
      <c r="FD51">
        <f t="shared" si="40"/>
        <v>102.21299999999999</v>
      </c>
      <c r="FE51">
        <f t="shared" si="40"/>
        <v>102.2865</v>
      </c>
      <c r="FF51">
        <f t="shared" si="40"/>
        <v>102.36</v>
      </c>
      <c r="FG51">
        <f t="shared" si="40"/>
        <v>102.4335</v>
      </c>
      <c r="FH51">
        <f t="shared" si="40"/>
        <v>102.50700000000001</v>
      </c>
      <c r="FI51">
        <f t="shared" si="40"/>
        <v>102.5805</v>
      </c>
      <c r="FJ51">
        <f t="shared" si="40"/>
        <v>102.65400000000001</v>
      </c>
      <c r="FK51">
        <f t="shared" si="40"/>
        <v>102.72750000000001</v>
      </c>
      <c r="FL51">
        <f t="shared" si="40"/>
        <v>102.801</v>
      </c>
      <c r="FM51">
        <f t="shared" si="40"/>
        <v>102.87450000000001</v>
      </c>
      <c r="FN51">
        <f t="shared" si="40"/>
        <v>102.94799999999999</v>
      </c>
      <c r="FO51">
        <f t="shared" si="48"/>
        <v>103.0215</v>
      </c>
      <c r="FP51">
        <f t="shared" si="48"/>
        <v>103.095</v>
      </c>
      <c r="FQ51">
        <f t="shared" si="48"/>
        <v>103.16849999999999</v>
      </c>
      <c r="FR51">
        <f t="shared" si="48"/>
        <v>103.242</v>
      </c>
      <c r="FS51">
        <f t="shared" si="48"/>
        <v>103.3155</v>
      </c>
      <c r="FT51">
        <f t="shared" si="48"/>
        <v>103.38900000000001</v>
      </c>
      <c r="FU51">
        <f t="shared" si="48"/>
        <v>103.46250000000001</v>
      </c>
      <c r="FV51">
        <f t="shared" si="48"/>
        <v>103.536</v>
      </c>
      <c r="FW51">
        <f t="shared" si="48"/>
        <v>103.60950000000001</v>
      </c>
      <c r="FX51">
        <f t="shared" si="48"/>
        <v>103.68299999999999</v>
      </c>
      <c r="FY51">
        <f t="shared" si="48"/>
        <v>103.7565</v>
      </c>
      <c r="FZ51">
        <f t="shared" si="48"/>
        <v>103.83</v>
      </c>
      <c r="GA51">
        <f t="shared" si="48"/>
        <v>103.90349999999999</v>
      </c>
      <c r="GB51">
        <f t="shared" si="48"/>
        <v>103.977</v>
      </c>
      <c r="GC51">
        <f t="shared" si="48"/>
        <v>104.0505</v>
      </c>
      <c r="GD51">
        <f t="shared" si="48"/>
        <v>104.12400000000001</v>
      </c>
      <c r="GE51">
        <f t="shared" si="48"/>
        <v>104.19750000000001</v>
      </c>
      <c r="GF51">
        <f t="shared" si="48"/>
        <v>104.271</v>
      </c>
      <c r="GG51">
        <f t="shared" si="48"/>
        <v>104.34450000000001</v>
      </c>
      <c r="GH51">
        <f t="shared" si="48"/>
        <v>104.41800000000001</v>
      </c>
      <c r="GI51">
        <f t="shared" si="48"/>
        <v>104.4915</v>
      </c>
      <c r="GJ51">
        <f t="shared" si="48"/>
        <v>104.565</v>
      </c>
      <c r="GK51">
        <f t="shared" si="48"/>
        <v>104.63849999999999</v>
      </c>
      <c r="GL51">
        <f t="shared" si="48"/>
        <v>104.712</v>
      </c>
      <c r="GM51">
        <f t="shared" si="48"/>
        <v>104.7855</v>
      </c>
      <c r="GN51">
        <f t="shared" si="48"/>
        <v>104.85900000000001</v>
      </c>
      <c r="GO51">
        <f t="shared" si="48"/>
        <v>104.9325</v>
      </c>
      <c r="GP51">
        <f t="shared" si="48"/>
        <v>105.006</v>
      </c>
      <c r="GQ51">
        <f t="shared" si="48"/>
        <v>105.07950000000001</v>
      </c>
      <c r="GR51">
        <f t="shared" si="48"/>
        <v>105.15300000000001</v>
      </c>
      <c r="GS51">
        <f t="shared" si="48"/>
        <v>105.2265</v>
      </c>
      <c r="GT51">
        <f t="shared" si="48"/>
        <v>105.3</v>
      </c>
    </row>
    <row r="52" spans="1:202" x14ac:dyDescent="0.25">
      <c r="A52">
        <v>-0.52</v>
      </c>
      <c r="B52">
        <f t="shared" si="4"/>
        <v>90.399999999999991</v>
      </c>
      <c r="C52">
        <f t="shared" si="50"/>
        <v>90.47399999999999</v>
      </c>
      <c r="D52">
        <f t="shared" si="50"/>
        <v>90.548000000000002</v>
      </c>
      <c r="E52">
        <f t="shared" si="50"/>
        <v>90.622</v>
      </c>
      <c r="F52">
        <f t="shared" si="50"/>
        <v>90.695999999999998</v>
      </c>
      <c r="G52">
        <f t="shared" si="50"/>
        <v>90.77</v>
      </c>
      <c r="H52">
        <f t="shared" si="50"/>
        <v>90.843999999999994</v>
      </c>
      <c r="I52">
        <f t="shared" si="50"/>
        <v>90.918000000000006</v>
      </c>
      <c r="J52">
        <f t="shared" si="50"/>
        <v>90.99199999999999</v>
      </c>
      <c r="K52">
        <f t="shared" si="50"/>
        <v>91.066000000000003</v>
      </c>
      <c r="L52">
        <f t="shared" si="50"/>
        <v>91.14</v>
      </c>
      <c r="M52">
        <f t="shared" si="50"/>
        <v>91.213999999999999</v>
      </c>
      <c r="N52">
        <f t="shared" si="50"/>
        <v>91.287999999999997</v>
      </c>
      <c r="O52">
        <f t="shared" si="50"/>
        <v>91.361999999999995</v>
      </c>
      <c r="P52">
        <f t="shared" si="50"/>
        <v>91.436000000000007</v>
      </c>
      <c r="Q52">
        <f t="shared" si="50"/>
        <v>91.509999999999991</v>
      </c>
      <c r="R52">
        <f t="shared" si="50"/>
        <v>91.583999999999989</v>
      </c>
      <c r="S52">
        <f t="shared" si="50"/>
        <v>91.658000000000001</v>
      </c>
      <c r="T52">
        <f t="shared" si="50"/>
        <v>91.731999999999999</v>
      </c>
      <c r="U52">
        <f t="shared" si="50"/>
        <v>91.805999999999997</v>
      </c>
      <c r="V52">
        <f t="shared" si="50"/>
        <v>91.88</v>
      </c>
      <c r="W52">
        <f t="shared" si="50"/>
        <v>91.953999999999994</v>
      </c>
      <c r="X52">
        <f t="shared" si="50"/>
        <v>92.028000000000006</v>
      </c>
      <c r="Y52">
        <f t="shared" si="50"/>
        <v>92.10199999999999</v>
      </c>
      <c r="Z52">
        <f t="shared" si="50"/>
        <v>92.176000000000002</v>
      </c>
      <c r="AA52">
        <f t="shared" si="50"/>
        <v>92.25</v>
      </c>
      <c r="AB52">
        <f t="shared" si="50"/>
        <v>92.323999999999998</v>
      </c>
      <c r="AC52">
        <f t="shared" si="50"/>
        <v>92.397999999999996</v>
      </c>
      <c r="AD52">
        <f t="shared" si="50"/>
        <v>92.471999999999994</v>
      </c>
      <c r="AE52">
        <f t="shared" si="50"/>
        <v>92.546000000000006</v>
      </c>
      <c r="AF52">
        <f t="shared" si="50"/>
        <v>92.61999999999999</v>
      </c>
      <c r="AG52">
        <f t="shared" si="50"/>
        <v>92.693999999999988</v>
      </c>
      <c r="AH52">
        <f t="shared" si="50"/>
        <v>92.768000000000001</v>
      </c>
      <c r="AI52">
        <f t="shared" si="50"/>
        <v>92.841999999999999</v>
      </c>
      <c r="AJ52">
        <f t="shared" si="50"/>
        <v>92.915999999999997</v>
      </c>
      <c r="AK52">
        <f t="shared" si="50"/>
        <v>92.99</v>
      </c>
      <c r="AL52">
        <f t="shared" si="50"/>
        <v>93.063999999999993</v>
      </c>
      <c r="AM52">
        <f t="shared" si="50"/>
        <v>93.138000000000005</v>
      </c>
      <c r="AN52">
        <f t="shared" si="50"/>
        <v>93.211999999999989</v>
      </c>
      <c r="AO52">
        <f t="shared" si="50"/>
        <v>93.286000000000001</v>
      </c>
      <c r="AP52">
        <f t="shared" si="50"/>
        <v>93.36</v>
      </c>
      <c r="AQ52">
        <f t="shared" si="50"/>
        <v>93.433999999999997</v>
      </c>
      <c r="AR52">
        <f t="shared" si="50"/>
        <v>93.507999999999996</v>
      </c>
      <c r="AS52">
        <f t="shared" si="50"/>
        <v>93.581999999999994</v>
      </c>
      <c r="AT52">
        <f t="shared" si="50"/>
        <v>93.656000000000006</v>
      </c>
      <c r="AU52">
        <f t="shared" si="50"/>
        <v>93.73</v>
      </c>
      <c r="AV52">
        <f t="shared" si="50"/>
        <v>93.803999999999988</v>
      </c>
      <c r="AW52">
        <f t="shared" si="50"/>
        <v>93.878</v>
      </c>
      <c r="AX52">
        <f t="shared" si="50"/>
        <v>93.951999999999998</v>
      </c>
      <c r="AY52">
        <f t="shared" si="50"/>
        <v>94.025999999999996</v>
      </c>
      <c r="AZ52">
        <f t="shared" si="50"/>
        <v>94.1</v>
      </c>
      <c r="BA52">
        <f t="shared" si="50"/>
        <v>94.173999999999992</v>
      </c>
      <c r="BB52">
        <f t="shared" si="50"/>
        <v>94.248000000000005</v>
      </c>
      <c r="BC52">
        <f t="shared" si="50"/>
        <v>94.321999999999989</v>
      </c>
      <c r="BD52">
        <f t="shared" si="50"/>
        <v>94.396000000000001</v>
      </c>
      <c r="BE52">
        <f t="shared" si="50"/>
        <v>94.47</v>
      </c>
      <c r="BF52">
        <f t="shared" si="50"/>
        <v>94.543999999999997</v>
      </c>
      <c r="BG52">
        <f t="shared" si="50"/>
        <v>94.618000000000009</v>
      </c>
      <c r="BH52">
        <f t="shared" si="50"/>
        <v>94.692000000000007</v>
      </c>
      <c r="BI52">
        <f t="shared" si="50"/>
        <v>94.766000000000005</v>
      </c>
      <c r="BJ52">
        <f t="shared" si="50"/>
        <v>94.84</v>
      </c>
      <c r="BK52">
        <f t="shared" si="50"/>
        <v>94.914000000000001</v>
      </c>
      <c r="BL52">
        <f t="shared" si="50"/>
        <v>94.988000000000014</v>
      </c>
      <c r="BM52">
        <f t="shared" si="50"/>
        <v>95.062000000000012</v>
      </c>
      <c r="BN52">
        <f t="shared" si="50"/>
        <v>95.135999999999996</v>
      </c>
      <c r="BO52">
        <f t="shared" si="49"/>
        <v>95.210000000000008</v>
      </c>
      <c r="BP52">
        <f t="shared" si="49"/>
        <v>95.284000000000006</v>
      </c>
      <c r="BQ52">
        <f t="shared" si="49"/>
        <v>95.358000000000018</v>
      </c>
      <c r="BR52">
        <f t="shared" si="49"/>
        <v>95.432000000000002</v>
      </c>
      <c r="BS52">
        <f t="shared" si="49"/>
        <v>95.506</v>
      </c>
      <c r="BT52">
        <f t="shared" si="49"/>
        <v>95.580000000000013</v>
      </c>
      <c r="BU52">
        <f t="shared" si="49"/>
        <v>95.653999999999996</v>
      </c>
      <c r="BV52">
        <f t="shared" si="49"/>
        <v>95.728000000000009</v>
      </c>
      <c r="BW52">
        <f t="shared" si="49"/>
        <v>95.802000000000007</v>
      </c>
      <c r="BX52">
        <f t="shared" si="49"/>
        <v>95.876000000000005</v>
      </c>
      <c r="BY52">
        <f t="shared" si="49"/>
        <v>95.95</v>
      </c>
      <c r="BZ52">
        <f t="shared" si="49"/>
        <v>96.024000000000001</v>
      </c>
      <c r="CA52">
        <f t="shared" si="49"/>
        <v>96.098000000000013</v>
      </c>
      <c r="CB52">
        <f t="shared" si="49"/>
        <v>96.172000000000011</v>
      </c>
      <c r="CC52">
        <f t="shared" si="49"/>
        <v>96.245999999999995</v>
      </c>
      <c r="CD52">
        <f t="shared" si="49"/>
        <v>96.320000000000007</v>
      </c>
      <c r="CE52">
        <f t="shared" si="49"/>
        <v>96.394000000000005</v>
      </c>
      <c r="CF52">
        <f t="shared" si="49"/>
        <v>96.468000000000018</v>
      </c>
      <c r="CG52">
        <f t="shared" si="49"/>
        <v>96.542000000000002</v>
      </c>
      <c r="CH52">
        <f t="shared" si="49"/>
        <v>96.616</v>
      </c>
      <c r="CI52">
        <f t="shared" si="49"/>
        <v>96.690000000000012</v>
      </c>
      <c r="CJ52">
        <f t="shared" si="49"/>
        <v>96.76400000000001</v>
      </c>
      <c r="CK52">
        <f t="shared" si="49"/>
        <v>96.838000000000008</v>
      </c>
      <c r="CL52">
        <f t="shared" si="49"/>
        <v>96.912000000000006</v>
      </c>
      <c r="CM52">
        <f t="shared" si="49"/>
        <v>96.986000000000004</v>
      </c>
      <c r="CN52">
        <f t="shared" si="49"/>
        <v>97.06</v>
      </c>
      <c r="CO52">
        <f t="shared" si="49"/>
        <v>97.134</v>
      </c>
      <c r="CP52">
        <f t="shared" si="49"/>
        <v>97.208000000000013</v>
      </c>
      <c r="CQ52">
        <f t="shared" si="49"/>
        <v>97.282000000000011</v>
      </c>
      <c r="CR52">
        <f t="shared" si="49"/>
        <v>97.355999999999995</v>
      </c>
      <c r="CS52">
        <f t="shared" si="49"/>
        <v>97.43</v>
      </c>
      <c r="CT52">
        <f t="shared" si="49"/>
        <v>97.504000000000005</v>
      </c>
      <c r="CU52">
        <f t="shared" si="49"/>
        <v>97.578000000000017</v>
      </c>
      <c r="CV52">
        <f t="shared" si="49"/>
        <v>97.652000000000001</v>
      </c>
      <c r="CW52">
        <f t="shared" si="49"/>
        <v>97.725999999999999</v>
      </c>
      <c r="CX52">
        <f t="shared" si="49"/>
        <v>97.8</v>
      </c>
      <c r="CY52">
        <f t="shared" si="49"/>
        <v>97.873999999999995</v>
      </c>
      <c r="CZ52">
        <f t="shared" si="49"/>
        <v>97.947999999999993</v>
      </c>
      <c r="DA52">
        <f t="shared" si="49"/>
        <v>98.021999999999991</v>
      </c>
      <c r="DB52">
        <f t="shared" si="49"/>
        <v>98.096000000000004</v>
      </c>
      <c r="DC52">
        <f t="shared" si="49"/>
        <v>98.17</v>
      </c>
      <c r="DD52">
        <f t="shared" si="49"/>
        <v>98.243999999999986</v>
      </c>
      <c r="DE52">
        <f t="shared" si="49"/>
        <v>98.317999999999998</v>
      </c>
      <c r="DF52">
        <f t="shared" si="49"/>
        <v>98.391999999999996</v>
      </c>
      <c r="DG52">
        <f t="shared" si="49"/>
        <v>98.466000000000008</v>
      </c>
      <c r="DH52">
        <f t="shared" si="49"/>
        <v>98.539999999999992</v>
      </c>
      <c r="DI52">
        <f t="shared" si="49"/>
        <v>98.61399999999999</v>
      </c>
      <c r="DJ52">
        <f t="shared" si="49"/>
        <v>98.688000000000002</v>
      </c>
      <c r="DK52">
        <f t="shared" si="49"/>
        <v>98.762</v>
      </c>
      <c r="DL52">
        <f t="shared" si="49"/>
        <v>98.835999999999999</v>
      </c>
      <c r="DM52">
        <f t="shared" si="49"/>
        <v>98.91</v>
      </c>
      <c r="DN52">
        <f t="shared" si="49"/>
        <v>98.983999999999995</v>
      </c>
      <c r="DO52">
        <f t="shared" si="49"/>
        <v>99.058000000000007</v>
      </c>
      <c r="DP52">
        <f t="shared" si="49"/>
        <v>99.131999999999991</v>
      </c>
      <c r="DQ52">
        <f t="shared" si="49"/>
        <v>99.206000000000003</v>
      </c>
      <c r="DR52">
        <f t="shared" si="49"/>
        <v>99.28</v>
      </c>
      <c r="DS52">
        <f t="shared" si="49"/>
        <v>99.353999999999985</v>
      </c>
      <c r="DT52">
        <f t="shared" si="49"/>
        <v>99.427999999999997</v>
      </c>
      <c r="DU52">
        <f t="shared" si="49"/>
        <v>99.501999999999995</v>
      </c>
      <c r="DV52">
        <f t="shared" si="49"/>
        <v>99.576000000000008</v>
      </c>
      <c r="DW52">
        <f t="shared" si="49"/>
        <v>99.649999999999991</v>
      </c>
      <c r="DX52">
        <f t="shared" si="49"/>
        <v>99.72399999999999</v>
      </c>
      <c r="DY52">
        <f t="shared" si="49"/>
        <v>99.798000000000002</v>
      </c>
      <c r="DZ52">
        <f t="shared" si="46"/>
        <v>99.872</v>
      </c>
      <c r="EA52">
        <f t="shared" si="46"/>
        <v>99.945999999999998</v>
      </c>
      <c r="EB52">
        <f t="shared" si="46"/>
        <v>100.02</v>
      </c>
      <c r="EC52">
        <f t="shared" si="46"/>
        <v>100.09399999999999</v>
      </c>
      <c r="ED52">
        <f t="shared" si="46"/>
        <v>100.16800000000001</v>
      </c>
      <c r="EE52">
        <f t="shared" si="46"/>
        <v>100.24199999999999</v>
      </c>
      <c r="EF52">
        <f t="shared" si="46"/>
        <v>100.316</v>
      </c>
      <c r="EG52">
        <f t="shared" si="46"/>
        <v>100.39</v>
      </c>
      <c r="EH52">
        <f t="shared" si="46"/>
        <v>100.464</v>
      </c>
      <c r="EI52">
        <f t="shared" si="46"/>
        <v>100.538</v>
      </c>
      <c r="EJ52">
        <f t="shared" si="46"/>
        <v>100.61199999999999</v>
      </c>
      <c r="EK52">
        <f t="shared" si="46"/>
        <v>100.68600000000001</v>
      </c>
      <c r="EL52">
        <f t="shared" si="46"/>
        <v>100.75999999999999</v>
      </c>
      <c r="EM52">
        <f t="shared" si="46"/>
        <v>100.83399999999999</v>
      </c>
      <c r="EN52">
        <f t="shared" si="46"/>
        <v>100.908</v>
      </c>
      <c r="EO52">
        <f t="shared" si="46"/>
        <v>100.982</v>
      </c>
      <c r="EP52">
        <f t="shared" si="46"/>
        <v>101.056</v>
      </c>
      <c r="EQ52">
        <f t="shared" si="46"/>
        <v>101.13</v>
      </c>
      <c r="ER52">
        <f t="shared" si="46"/>
        <v>101.20399999999999</v>
      </c>
      <c r="ES52">
        <f t="shared" si="46"/>
        <v>101.27800000000001</v>
      </c>
      <c r="ET52">
        <f t="shared" si="46"/>
        <v>101.35199999999999</v>
      </c>
      <c r="EU52">
        <f t="shared" si="46"/>
        <v>101.426</v>
      </c>
      <c r="EV52">
        <f t="shared" si="46"/>
        <v>101.5</v>
      </c>
      <c r="EW52">
        <f t="shared" si="46"/>
        <v>101.574</v>
      </c>
      <c r="EX52">
        <f t="shared" si="46"/>
        <v>101.648</v>
      </c>
      <c r="EY52">
        <f t="shared" si="40"/>
        <v>101.72199999999999</v>
      </c>
      <c r="EZ52">
        <f t="shared" si="40"/>
        <v>101.79600000000001</v>
      </c>
      <c r="FA52">
        <f t="shared" si="40"/>
        <v>101.86999999999999</v>
      </c>
      <c r="FB52">
        <f t="shared" si="40"/>
        <v>101.94399999999999</v>
      </c>
      <c r="FC52">
        <f t="shared" si="40"/>
        <v>102.018</v>
      </c>
      <c r="FD52">
        <f t="shared" si="40"/>
        <v>102.092</v>
      </c>
      <c r="FE52">
        <f t="shared" si="40"/>
        <v>102.166</v>
      </c>
      <c r="FF52">
        <f t="shared" si="40"/>
        <v>102.24</v>
      </c>
      <c r="FG52">
        <f t="shared" si="40"/>
        <v>102.31399999999999</v>
      </c>
      <c r="FH52">
        <f t="shared" si="40"/>
        <v>102.38800000000001</v>
      </c>
      <c r="FI52">
        <f t="shared" si="40"/>
        <v>102.46199999999999</v>
      </c>
      <c r="FJ52">
        <f t="shared" si="40"/>
        <v>102.536</v>
      </c>
      <c r="FK52">
        <f t="shared" si="40"/>
        <v>102.61</v>
      </c>
      <c r="FL52">
        <f t="shared" si="40"/>
        <v>102.684</v>
      </c>
      <c r="FM52">
        <f t="shared" si="40"/>
        <v>102.758</v>
      </c>
      <c r="FN52">
        <f t="shared" si="40"/>
        <v>102.83199999999999</v>
      </c>
      <c r="FO52">
        <f t="shared" si="48"/>
        <v>102.90600000000001</v>
      </c>
      <c r="FP52">
        <f t="shared" si="48"/>
        <v>102.98</v>
      </c>
      <c r="FQ52">
        <f t="shared" si="48"/>
        <v>103.05399999999999</v>
      </c>
      <c r="FR52">
        <f t="shared" si="48"/>
        <v>103.128</v>
      </c>
      <c r="FS52">
        <f t="shared" si="48"/>
        <v>103.202</v>
      </c>
      <c r="FT52">
        <f t="shared" si="48"/>
        <v>103.276</v>
      </c>
      <c r="FU52">
        <f t="shared" si="48"/>
        <v>103.35</v>
      </c>
      <c r="FV52">
        <f t="shared" si="48"/>
        <v>103.42399999999999</v>
      </c>
      <c r="FW52">
        <f t="shared" si="48"/>
        <v>103.498</v>
      </c>
      <c r="FX52">
        <f t="shared" si="48"/>
        <v>103.57199999999999</v>
      </c>
      <c r="FY52">
        <f t="shared" si="48"/>
        <v>103.646</v>
      </c>
      <c r="FZ52">
        <f t="shared" si="48"/>
        <v>103.72</v>
      </c>
      <c r="GA52">
        <f t="shared" si="48"/>
        <v>103.794</v>
      </c>
      <c r="GB52">
        <f t="shared" si="48"/>
        <v>103.86799999999999</v>
      </c>
      <c r="GC52">
        <f t="shared" si="48"/>
        <v>103.94199999999999</v>
      </c>
      <c r="GD52">
        <f t="shared" si="48"/>
        <v>104.01600000000001</v>
      </c>
      <c r="GE52">
        <f t="shared" si="48"/>
        <v>104.09</v>
      </c>
      <c r="GF52">
        <f t="shared" si="48"/>
        <v>104.16399999999999</v>
      </c>
      <c r="GG52">
        <f t="shared" si="48"/>
        <v>104.238</v>
      </c>
      <c r="GH52">
        <f t="shared" si="48"/>
        <v>104.312</v>
      </c>
      <c r="GI52">
        <f t="shared" si="48"/>
        <v>104.386</v>
      </c>
      <c r="GJ52">
        <f t="shared" si="48"/>
        <v>104.46</v>
      </c>
      <c r="GK52">
        <f t="shared" si="48"/>
        <v>104.53399999999999</v>
      </c>
      <c r="GL52">
        <f t="shared" si="48"/>
        <v>104.608</v>
      </c>
      <c r="GM52">
        <f t="shared" si="48"/>
        <v>104.68199999999999</v>
      </c>
      <c r="GN52">
        <f t="shared" si="48"/>
        <v>104.756</v>
      </c>
      <c r="GO52">
        <f t="shared" si="48"/>
        <v>104.83</v>
      </c>
      <c r="GP52">
        <f t="shared" si="48"/>
        <v>104.904</v>
      </c>
      <c r="GQ52">
        <f t="shared" si="48"/>
        <v>104.97799999999999</v>
      </c>
      <c r="GR52">
        <f t="shared" si="48"/>
        <v>105.05199999999999</v>
      </c>
      <c r="GS52">
        <f t="shared" si="48"/>
        <v>105.126</v>
      </c>
      <c r="GT52">
        <f t="shared" si="48"/>
        <v>105.2</v>
      </c>
    </row>
    <row r="53" spans="1:202" x14ac:dyDescent="0.25">
      <c r="A53">
        <v>-0.51</v>
      </c>
      <c r="B53">
        <f t="shared" si="4"/>
        <v>90.2</v>
      </c>
      <c r="C53">
        <f t="shared" si="50"/>
        <v>90.274500000000003</v>
      </c>
      <c r="D53">
        <f t="shared" si="50"/>
        <v>90.349000000000004</v>
      </c>
      <c r="E53">
        <f t="shared" si="50"/>
        <v>90.423500000000004</v>
      </c>
      <c r="F53">
        <f t="shared" si="50"/>
        <v>90.498000000000005</v>
      </c>
      <c r="G53">
        <f t="shared" si="50"/>
        <v>90.572500000000005</v>
      </c>
      <c r="H53">
        <f t="shared" si="50"/>
        <v>90.647000000000006</v>
      </c>
      <c r="I53">
        <f t="shared" si="50"/>
        <v>90.721500000000006</v>
      </c>
      <c r="J53">
        <f t="shared" si="50"/>
        <v>90.796000000000006</v>
      </c>
      <c r="K53">
        <f t="shared" si="50"/>
        <v>90.870500000000007</v>
      </c>
      <c r="L53">
        <f t="shared" si="50"/>
        <v>90.945000000000007</v>
      </c>
      <c r="M53">
        <f t="shared" si="50"/>
        <v>91.019499999999994</v>
      </c>
      <c r="N53">
        <f t="shared" si="50"/>
        <v>91.094000000000008</v>
      </c>
      <c r="O53">
        <f t="shared" si="50"/>
        <v>91.168500000000009</v>
      </c>
      <c r="P53">
        <f t="shared" si="50"/>
        <v>91.243000000000009</v>
      </c>
      <c r="Q53">
        <f t="shared" si="50"/>
        <v>91.31750000000001</v>
      </c>
      <c r="R53">
        <f t="shared" si="50"/>
        <v>91.391999999999996</v>
      </c>
      <c r="S53">
        <f t="shared" si="50"/>
        <v>91.466500000000011</v>
      </c>
      <c r="T53">
        <f t="shared" si="50"/>
        <v>91.540999999999997</v>
      </c>
      <c r="U53">
        <f t="shared" si="50"/>
        <v>91.615500000000011</v>
      </c>
      <c r="V53">
        <f t="shared" si="50"/>
        <v>91.690000000000012</v>
      </c>
      <c r="W53">
        <f t="shared" si="50"/>
        <v>91.764499999999998</v>
      </c>
      <c r="X53">
        <f t="shared" si="50"/>
        <v>91.839000000000013</v>
      </c>
      <c r="Y53">
        <f t="shared" si="50"/>
        <v>91.913499999999999</v>
      </c>
      <c r="Z53">
        <f t="shared" si="50"/>
        <v>91.988000000000014</v>
      </c>
      <c r="AA53">
        <f t="shared" si="50"/>
        <v>92.0625</v>
      </c>
      <c r="AB53">
        <f t="shared" si="50"/>
        <v>92.137</v>
      </c>
      <c r="AC53">
        <f t="shared" si="50"/>
        <v>92.211500000000015</v>
      </c>
      <c r="AD53">
        <f t="shared" si="50"/>
        <v>92.286000000000001</v>
      </c>
      <c r="AE53">
        <f t="shared" si="50"/>
        <v>92.360500000000016</v>
      </c>
      <c r="AF53">
        <f t="shared" si="50"/>
        <v>92.435000000000002</v>
      </c>
      <c r="AG53">
        <f t="shared" si="50"/>
        <v>92.509500000000003</v>
      </c>
      <c r="AH53">
        <f t="shared" si="50"/>
        <v>92.584000000000003</v>
      </c>
      <c r="AI53">
        <f t="shared" si="50"/>
        <v>92.658500000000004</v>
      </c>
      <c r="AJ53">
        <f t="shared" si="50"/>
        <v>92.733000000000018</v>
      </c>
      <c r="AK53">
        <f t="shared" si="50"/>
        <v>92.807500000000005</v>
      </c>
      <c r="AL53">
        <f t="shared" si="50"/>
        <v>92.882000000000005</v>
      </c>
      <c r="AM53">
        <f t="shared" si="50"/>
        <v>92.956500000000005</v>
      </c>
      <c r="AN53">
        <f t="shared" si="50"/>
        <v>93.031000000000006</v>
      </c>
      <c r="AO53">
        <f t="shared" si="50"/>
        <v>93.105500000000006</v>
      </c>
      <c r="AP53">
        <f t="shared" si="50"/>
        <v>93.18</v>
      </c>
      <c r="AQ53">
        <f t="shared" si="50"/>
        <v>93.254499999999993</v>
      </c>
      <c r="AR53">
        <f t="shared" si="50"/>
        <v>93.329000000000008</v>
      </c>
      <c r="AS53">
        <f t="shared" si="50"/>
        <v>93.403500000000008</v>
      </c>
      <c r="AT53">
        <f t="shared" si="50"/>
        <v>93.478000000000009</v>
      </c>
      <c r="AU53">
        <f t="shared" si="50"/>
        <v>93.552500000000009</v>
      </c>
      <c r="AV53">
        <f t="shared" si="50"/>
        <v>93.626999999999995</v>
      </c>
      <c r="AW53">
        <f t="shared" si="50"/>
        <v>93.70150000000001</v>
      </c>
      <c r="AX53">
        <f t="shared" si="50"/>
        <v>93.775999999999996</v>
      </c>
      <c r="AY53">
        <f t="shared" si="50"/>
        <v>93.850500000000011</v>
      </c>
      <c r="AZ53">
        <f t="shared" si="50"/>
        <v>93.925000000000011</v>
      </c>
      <c r="BA53">
        <f t="shared" si="50"/>
        <v>93.999499999999998</v>
      </c>
      <c r="BB53">
        <f t="shared" si="50"/>
        <v>94.074000000000012</v>
      </c>
      <c r="BC53">
        <f t="shared" si="50"/>
        <v>94.148499999999999</v>
      </c>
      <c r="BD53">
        <f t="shared" si="50"/>
        <v>94.223000000000013</v>
      </c>
      <c r="BE53">
        <f t="shared" si="50"/>
        <v>94.297499999999999</v>
      </c>
      <c r="BF53">
        <f t="shared" si="50"/>
        <v>94.372</v>
      </c>
      <c r="BG53">
        <f t="shared" si="50"/>
        <v>94.446500000000015</v>
      </c>
      <c r="BH53">
        <f t="shared" si="50"/>
        <v>94.521000000000015</v>
      </c>
      <c r="BI53">
        <f t="shared" si="50"/>
        <v>94.595500000000015</v>
      </c>
      <c r="BJ53">
        <f t="shared" si="50"/>
        <v>94.670000000000016</v>
      </c>
      <c r="BK53">
        <f t="shared" si="50"/>
        <v>94.744500000000016</v>
      </c>
      <c r="BL53">
        <f t="shared" si="50"/>
        <v>94.819000000000017</v>
      </c>
      <c r="BM53">
        <f t="shared" si="50"/>
        <v>94.893500000000017</v>
      </c>
      <c r="BN53">
        <f t="shared" ref="BN53:DY56" si="51">90+10*BN$3-15*$A53+5*BN$3*$A53</f>
        <v>94.968000000000004</v>
      </c>
      <c r="BO53">
        <f t="shared" si="51"/>
        <v>95.042500000000018</v>
      </c>
      <c r="BP53">
        <f t="shared" si="51"/>
        <v>95.117000000000019</v>
      </c>
      <c r="BQ53">
        <f t="shared" si="51"/>
        <v>95.191500000000019</v>
      </c>
      <c r="BR53">
        <f t="shared" si="51"/>
        <v>95.26600000000002</v>
      </c>
      <c r="BS53">
        <f t="shared" si="51"/>
        <v>95.340500000000006</v>
      </c>
      <c r="BT53">
        <f t="shared" si="51"/>
        <v>95.41500000000002</v>
      </c>
      <c r="BU53">
        <f t="shared" si="51"/>
        <v>95.489500000000007</v>
      </c>
      <c r="BV53">
        <f t="shared" si="51"/>
        <v>95.564000000000021</v>
      </c>
      <c r="BW53">
        <f t="shared" si="51"/>
        <v>95.638500000000008</v>
      </c>
      <c r="BX53">
        <f t="shared" si="51"/>
        <v>95.713000000000008</v>
      </c>
      <c r="BY53">
        <f t="shared" si="51"/>
        <v>95.787500000000023</v>
      </c>
      <c r="BZ53">
        <f t="shared" si="51"/>
        <v>95.862000000000009</v>
      </c>
      <c r="CA53">
        <f t="shared" si="51"/>
        <v>95.936500000000024</v>
      </c>
      <c r="CB53">
        <f t="shared" si="51"/>
        <v>96.01100000000001</v>
      </c>
      <c r="CC53">
        <f t="shared" si="51"/>
        <v>96.08550000000001</v>
      </c>
      <c r="CD53">
        <f t="shared" si="51"/>
        <v>96.160000000000011</v>
      </c>
      <c r="CE53">
        <f t="shared" si="51"/>
        <v>96.234500000000011</v>
      </c>
      <c r="CF53">
        <f t="shared" si="51"/>
        <v>96.309000000000026</v>
      </c>
      <c r="CG53">
        <f t="shared" si="51"/>
        <v>96.383500000000012</v>
      </c>
      <c r="CH53">
        <f t="shared" si="51"/>
        <v>96.458000000000013</v>
      </c>
      <c r="CI53">
        <f t="shared" si="51"/>
        <v>96.532500000000013</v>
      </c>
      <c r="CJ53">
        <f t="shared" si="51"/>
        <v>96.607000000000014</v>
      </c>
      <c r="CK53">
        <f t="shared" si="51"/>
        <v>96.681500000000014</v>
      </c>
      <c r="CL53">
        <f t="shared" si="51"/>
        <v>96.756000000000014</v>
      </c>
      <c r="CM53">
        <f t="shared" si="51"/>
        <v>96.830500000000015</v>
      </c>
      <c r="CN53">
        <f t="shared" si="51"/>
        <v>96.905000000000015</v>
      </c>
      <c r="CO53">
        <f t="shared" si="51"/>
        <v>96.979500000000016</v>
      </c>
      <c r="CP53">
        <f t="shared" si="51"/>
        <v>97.054000000000016</v>
      </c>
      <c r="CQ53">
        <f t="shared" si="51"/>
        <v>97.128500000000017</v>
      </c>
      <c r="CR53">
        <f t="shared" si="51"/>
        <v>97.203000000000003</v>
      </c>
      <c r="CS53">
        <f t="shared" si="51"/>
        <v>97.277500000000018</v>
      </c>
      <c r="CT53">
        <f t="shared" si="51"/>
        <v>97.352000000000018</v>
      </c>
      <c r="CU53">
        <f t="shared" si="51"/>
        <v>97.426500000000019</v>
      </c>
      <c r="CV53">
        <f t="shared" si="51"/>
        <v>97.501000000000019</v>
      </c>
      <c r="CW53">
        <f t="shared" si="51"/>
        <v>97.575500000000005</v>
      </c>
      <c r="CX53">
        <f t="shared" si="51"/>
        <v>97.65</v>
      </c>
      <c r="CY53">
        <f t="shared" si="51"/>
        <v>97.724500000000006</v>
      </c>
      <c r="CZ53">
        <f t="shared" si="51"/>
        <v>97.799000000000007</v>
      </c>
      <c r="DA53">
        <f t="shared" si="51"/>
        <v>97.873500000000007</v>
      </c>
      <c r="DB53">
        <f t="shared" si="51"/>
        <v>97.948000000000008</v>
      </c>
      <c r="DC53">
        <f t="shared" si="51"/>
        <v>98.022500000000008</v>
      </c>
      <c r="DD53">
        <f t="shared" si="51"/>
        <v>98.096999999999994</v>
      </c>
      <c r="DE53">
        <f t="shared" si="51"/>
        <v>98.171500000000009</v>
      </c>
      <c r="DF53">
        <f t="shared" si="51"/>
        <v>98.246000000000009</v>
      </c>
      <c r="DG53">
        <f t="shared" si="51"/>
        <v>98.32050000000001</v>
      </c>
      <c r="DH53">
        <f t="shared" si="51"/>
        <v>98.39500000000001</v>
      </c>
      <c r="DI53">
        <f t="shared" si="51"/>
        <v>98.469499999999996</v>
      </c>
      <c r="DJ53">
        <f t="shared" si="51"/>
        <v>98.544000000000011</v>
      </c>
      <c r="DK53">
        <f t="shared" si="51"/>
        <v>98.618499999999997</v>
      </c>
      <c r="DL53">
        <f t="shared" si="51"/>
        <v>98.693000000000012</v>
      </c>
      <c r="DM53">
        <f t="shared" si="51"/>
        <v>98.767500000000013</v>
      </c>
      <c r="DN53">
        <f t="shared" si="51"/>
        <v>98.841999999999999</v>
      </c>
      <c r="DO53">
        <f t="shared" si="51"/>
        <v>98.916500000000013</v>
      </c>
      <c r="DP53">
        <f t="shared" si="51"/>
        <v>98.991</v>
      </c>
      <c r="DQ53">
        <f t="shared" si="51"/>
        <v>99.065500000000014</v>
      </c>
      <c r="DR53">
        <f t="shared" si="51"/>
        <v>99.14</v>
      </c>
      <c r="DS53">
        <f t="shared" si="51"/>
        <v>99.214500000000001</v>
      </c>
      <c r="DT53">
        <f t="shared" si="51"/>
        <v>99.289000000000001</v>
      </c>
      <c r="DU53">
        <f t="shared" si="51"/>
        <v>99.363500000000002</v>
      </c>
      <c r="DV53">
        <f t="shared" si="51"/>
        <v>99.438000000000017</v>
      </c>
      <c r="DW53">
        <f t="shared" si="51"/>
        <v>99.512500000000003</v>
      </c>
      <c r="DX53">
        <f t="shared" si="51"/>
        <v>99.587000000000003</v>
      </c>
      <c r="DY53">
        <f t="shared" si="51"/>
        <v>99.661500000000004</v>
      </c>
      <c r="DZ53">
        <f t="shared" si="46"/>
        <v>99.736000000000004</v>
      </c>
      <c r="EA53">
        <f t="shared" si="46"/>
        <v>99.810500000000005</v>
      </c>
      <c r="EB53">
        <f t="shared" si="46"/>
        <v>99.885000000000005</v>
      </c>
      <c r="EC53">
        <f t="shared" si="46"/>
        <v>99.959500000000006</v>
      </c>
      <c r="ED53">
        <f t="shared" si="46"/>
        <v>100.03400000000001</v>
      </c>
      <c r="EE53">
        <f t="shared" si="46"/>
        <v>100.10850000000001</v>
      </c>
      <c r="EF53">
        <f t="shared" si="46"/>
        <v>100.18300000000001</v>
      </c>
      <c r="EG53">
        <f t="shared" si="46"/>
        <v>100.25750000000001</v>
      </c>
      <c r="EH53">
        <f t="shared" si="46"/>
        <v>100.33199999999999</v>
      </c>
      <c r="EI53">
        <f t="shared" si="46"/>
        <v>100.40650000000001</v>
      </c>
      <c r="EJ53">
        <f t="shared" si="46"/>
        <v>100.48100000000001</v>
      </c>
      <c r="EK53">
        <f t="shared" si="46"/>
        <v>100.55550000000001</v>
      </c>
      <c r="EL53">
        <f t="shared" si="46"/>
        <v>100.63000000000001</v>
      </c>
      <c r="EM53">
        <f t="shared" si="46"/>
        <v>100.7045</v>
      </c>
      <c r="EN53">
        <f t="shared" si="46"/>
        <v>100.77900000000001</v>
      </c>
      <c r="EO53">
        <f t="shared" si="46"/>
        <v>100.8535</v>
      </c>
      <c r="EP53">
        <f t="shared" si="46"/>
        <v>100.92800000000001</v>
      </c>
      <c r="EQ53">
        <f t="shared" si="46"/>
        <v>101.00250000000001</v>
      </c>
      <c r="ER53">
        <f t="shared" si="46"/>
        <v>101.077</v>
      </c>
      <c r="ES53">
        <f t="shared" si="46"/>
        <v>101.15150000000001</v>
      </c>
      <c r="ET53">
        <f t="shared" si="46"/>
        <v>101.226</v>
      </c>
      <c r="EU53">
        <f t="shared" si="46"/>
        <v>101.30050000000001</v>
      </c>
      <c r="EV53">
        <f t="shared" si="46"/>
        <v>101.375</v>
      </c>
      <c r="EW53">
        <f t="shared" si="46"/>
        <v>101.4495</v>
      </c>
      <c r="EX53">
        <f t="shared" si="46"/>
        <v>101.52400000000002</v>
      </c>
      <c r="EY53">
        <f t="shared" si="40"/>
        <v>101.5985</v>
      </c>
      <c r="EZ53">
        <f t="shared" si="40"/>
        <v>101.67300000000002</v>
      </c>
      <c r="FA53">
        <f t="shared" si="40"/>
        <v>101.7475</v>
      </c>
      <c r="FB53">
        <f t="shared" si="40"/>
        <v>101.822</v>
      </c>
      <c r="FC53">
        <f t="shared" si="40"/>
        <v>101.8965</v>
      </c>
      <c r="FD53">
        <f t="shared" si="40"/>
        <v>101.971</v>
      </c>
      <c r="FE53">
        <f t="shared" si="40"/>
        <v>102.04550000000002</v>
      </c>
      <c r="FF53">
        <f t="shared" si="40"/>
        <v>102.12</v>
      </c>
      <c r="FG53">
        <f t="shared" si="40"/>
        <v>102.19450000000001</v>
      </c>
      <c r="FH53">
        <f t="shared" si="40"/>
        <v>102.26900000000001</v>
      </c>
      <c r="FI53">
        <f t="shared" si="40"/>
        <v>102.34350000000001</v>
      </c>
      <c r="FJ53">
        <f t="shared" si="40"/>
        <v>102.41800000000001</v>
      </c>
      <c r="FK53">
        <f t="shared" si="40"/>
        <v>102.49250000000001</v>
      </c>
      <c r="FL53">
        <f t="shared" si="40"/>
        <v>102.56699999999999</v>
      </c>
      <c r="FM53">
        <f t="shared" si="40"/>
        <v>102.64150000000001</v>
      </c>
      <c r="FN53">
        <f t="shared" si="40"/>
        <v>102.71600000000001</v>
      </c>
      <c r="FO53">
        <f t="shared" si="48"/>
        <v>102.79050000000001</v>
      </c>
      <c r="FP53">
        <f t="shared" si="48"/>
        <v>102.86500000000001</v>
      </c>
      <c r="FQ53">
        <f t="shared" si="48"/>
        <v>102.9395</v>
      </c>
      <c r="FR53">
        <f t="shared" si="48"/>
        <v>103.01400000000001</v>
      </c>
      <c r="FS53">
        <f t="shared" si="48"/>
        <v>103.0885</v>
      </c>
      <c r="FT53">
        <f t="shared" si="48"/>
        <v>103.16300000000001</v>
      </c>
      <c r="FU53">
        <f t="shared" si="48"/>
        <v>103.23750000000001</v>
      </c>
      <c r="FV53">
        <f t="shared" si="48"/>
        <v>103.312</v>
      </c>
      <c r="FW53">
        <f t="shared" si="48"/>
        <v>103.38650000000001</v>
      </c>
      <c r="FX53">
        <f t="shared" si="48"/>
        <v>103.461</v>
      </c>
      <c r="FY53">
        <f t="shared" si="48"/>
        <v>103.53550000000001</v>
      </c>
      <c r="FZ53">
        <f t="shared" si="48"/>
        <v>103.61</v>
      </c>
      <c r="GA53">
        <f t="shared" si="48"/>
        <v>103.6845</v>
      </c>
      <c r="GB53">
        <f t="shared" si="48"/>
        <v>103.75900000000001</v>
      </c>
      <c r="GC53">
        <f t="shared" si="48"/>
        <v>103.8335</v>
      </c>
      <c r="GD53">
        <f t="shared" si="48"/>
        <v>103.90800000000002</v>
      </c>
      <c r="GE53">
        <f t="shared" si="48"/>
        <v>103.9825</v>
      </c>
      <c r="GF53">
        <f t="shared" si="48"/>
        <v>104.057</v>
      </c>
      <c r="GG53">
        <f t="shared" si="48"/>
        <v>104.1315</v>
      </c>
      <c r="GH53">
        <f t="shared" si="48"/>
        <v>104.206</v>
      </c>
      <c r="GI53">
        <f t="shared" si="48"/>
        <v>104.28050000000002</v>
      </c>
      <c r="GJ53">
        <f t="shared" si="48"/>
        <v>104.355</v>
      </c>
      <c r="GK53">
        <f t="shared" si="48"/>
        <v>104.4295</v>
      </c>
      <c r="GL53">
        <f t="shared" si="48"/>
        <v>104.504</v>
      </c>
      <c r="GM53">
        <f t="shared" si="48"/>
        <v>104.57850000000001</v>
      </c>
      <c r="GN53">
        <f t="shared" si="48"/>
        <v>104.65300000000001</v>
      </c>
      <c r="GO53">
        <f t="shared" si="48"/>
        <v>104.72750000000001</v>
      </c>
      <c r="GP53">
        <f t="shared" si="48"/>
        <v>104.80200000000001</v>
      </c>
      <c r="GQ53">
        <f t="shared" si="48"/>
        <v>104.87650000000001</v>
      </c>
      <c r="GR53">
        <f t="shared" si="48"/>
        <v>104.95100000000001</v>
      </c>
      <c r="GS53">
        <f t="shared" si="48"/>
        <v>105.02550000000001</v>
      </c>
      <c r="GT53">
        <f t="shared" si="48"/>
        <v>105.10000000000001</v>
      </c>
    </row>
    <row r="54" spans="1:202" x14ac:dyDescent="0.25">
      <c r="A54">
        <v>-0.5</v>
      </c>
      <c r="B54">
        <f t="shared" si="4"/>
        <v>90</v>
      </c>
      <c r="C54">
        <f t="shared" ref="C54:BN57" si="52">90+10*C$3-15*$A54+5*C$3*$A54</f>
        <v>90.074999999999989</v>
      </c>
      <c r="D54">
        <f t="shared" si="52"/>
        <v>90.15</v>
      </c>
      <c r="E54">
        <f t="shared" si="52"/>
        <v>90.224999999999994</v>
      </c>
      <c r="F54">
        <f t="shared" si="52"/>
        <v>90.300000000000011</v>
      </c>
      <c r="G54">
        <f t="shared" si="52"/>
        <v>90.375</v>
      </c>
      <c r="H54">
        <f t="shared" si="52"/>
        <v>90.449999999999989</v>
      </c>
      <c r="I54">
        <f t="shared" si="52"/>
        <v>90.525000000000006</v>
      </c>
      <c r="J54">
        <f t="shared" si="52"/>
        <v>90.6</v>
      </c>
      <c r="K54">
        <f t="shared" si="52"/>
        <v>90.675000000000011</v>
      </c>
      <c r="L54">
        <f t="shared" si="52"/>
        <v>90.75</v>
      </c>
      <c r="M54">
        <f t="shared" si="52"/>
        <v>90.824999999999989</v>
      </c>
      <c r="N54">
        <f t="shared" si="52"/>
        <v>90.9</v>
      </c>
      <c r="O54">
        <f t="shared" si="52"/>
        <v>90.974999999999994</v>
      </c>
      <c r="P54">
        <f t="shared" si="52"/>
        <v>91.050000000000011</v>
      </c>
      <c r="Q54">
        <f t="shared" si="52"/>
        <v>91.125</v>
      </c>
      <c r="R54">
        <f t="shared" si="52"/>
        <v>91.199999999999989</v>
      </c>
      <c r="S54">
        <f t="shared" si="52"/>
        <v>91.275000000000006</v>
      </c>
      <c r="T54">
        <f t="shared" si="52"/>
        <v>91.35</v>
      </c>
      <c r="U54">
        <f t="shared" si="52"/>
        <v>91.425000000000011</v>
      </c>
      <c r="V54">
        <f t="shared" si="52"/>
        <v>91.5</v>
      </c>
      <c r="W54">
        <f t="shared" si="52"/>
        <v>91.574999999999989</v>
      </c>
      <c r="X54">
        <f t="shared" si="52"/>
        <v>91.65</v>
      </c>
      <c r="Y54">
        <f t="shared" si="52"/>
        <v>91.724999999999994</v>
      </c>
      <c r="Z54">
        <f t="shared" si="52"/>
        <v>91.800000000000011</v>
      </c>
      <c r="AA54">
        <f t="shared" si="52"/>
        <v>91.875</v>
      </c>
      <c r="AB54">
        <f t="shared" si="52"/>
        <v>91.949999999999989</v>
      </c>
      <c r="AC54">
        <f t="shared" si="52"/>
        <v>92.025000000000006</v>
      </c>
      <c r="AD54">
        <f t="shared" si="52"/>
        <v>92.1</v>
      </c>
      <c r="AE54">
        <f t="shared" si="52"/>
        <v>92.175000000000011</v>
      </c>
      <c r="AF54">
        <f t="shared" si="52"/>
        <v>92.25</v>
      </c>
      <c r="AG54">
        <f t="shared" si="52"/>
        <v>92.324999999999989</v>
      </c>
      <c r="AH54">
        <f t="shared" si="52"/>
        <v>92.4</v>
      </c>
      <c r="AI54">
        <f t="shared" si="52"/>
        <v>92.474999999999994</v>
      </c>
      <c r="AJ54">
        <f t="shared" si="52"/>
        <v>92.550000000000011</v>
      </c>
      <c r="AK54">
        <f t="shared" si="52"/>
        <v>92.625</v>
      </c>
      <c r="AL54">
        <f t="shared" si="52"/>
        <v>92.699999999999989</v>
      </c>
      <c r="AM54">
        <f t="shared" si="52"/>
        <v>92.775000000000006</v>
      </c>
      <c r="AN54">
        <f t="shared" si="52"/>
        <v>92.85</v>
      </c>
      <c r="AO54">
        <f t="shared" si="52"/>
        <v>92.925000000000011</v>
      </c>
      <c r="AP54">
        <f t="shared" si="52"/>
        <v>93</v>
      </c>
      <c r="AQ54">
        <f t="shared" si="52"/>
        <v>93.074999999999989</v>
      </c>
      <c r="AR54">
        <f t="shared" si="52"/>
        <v>93.15</v>
      </c>
      <c r="AS54">
        <f t="shared" si="52"/>
        <v>93.224999999999994</v>
      </c>
      <c r="AT54">
        <f t="shared" si="52"/>
        <v>93.300000000000011</v>
      </c>
      <c r="AU54">
        <f t="shared" si="52"/>
        <v>93.375</v>
      </c>
      <c r="AV54">
        <f t="shared" si="52"/>
        <v>93.449999999999989</v>
      </c>
      <c r="AW54">
        <f t="shared" si="52"/>
        <v>93.525000000000006</v>
      </c>
      <c r="AX54">
        <f t="shared" si="52"/>
        <v>93.6</v>
      </c>
      <c r="AY54">
        <f t="shared" si="52"/>
        <v>93.675000000000011</v>
      </c>
      <c r="AZ54">
        <f t="shared" si="52"/>
        <v>93.75</v>
      </c>
      <c r="BA54">
        <f t="shared" si="52"/>
        <v>93.824999999999989</v>
      </c>
      <c r="BB54">
        <f t="shared" si="52"/>
        <v>93.9</v>
      </c>
      <c r="BC54">
        <f t="shared" si="52"/>
        <v>93.974999999999994</v>
      </c>
      <c r="BD54">
        <f t="shared" si="52"/>
        <v>94.050000000000011</v>
      </c>
      <c r="BE54">
        <f t="shared" si="52"/>
        <v>94.125</v>
      </c>
      <c r="BF54">
        <f t="shared" si="52"/>
        <v>94.199999999999989</v>
      </c>
      <c r="BG54">
        <f t="shared" si="52"/>
        <v>94.27500000000002</v>
      </c>
      <c r="BH54">
        <f t="shared" si="52"/>
        <v>94.350000000000009</v>
      </c>
      <c r="BI54">
        <f t="shared" si="52"/>
        <v>94.424999999999997</v>
      </c>
      <c r="BJ54">
        <f t="shared" si="52"/>
        <v>94.500000000000014</v>
      </c>
      <c r="BK54">
        <f t="shared" si="52"/>
        <v>94.575000000000003</v>
      </c>
      <c r="BL54">
        <f t="shared" si="52"/>
        <v>94.65000000000002</v>
      </c>
      <c r="BM54">
        <f t="shared" si="52"/>
        <v>94.725000000000009</v>
      </c>
      <c r="BN54">
        <f t="shared" si="52"/>
        <v>94.8</v>
      </c>
      <c r="BO54">
        <f t="shared" si="51"/>
        <v>94.875000000000014</v>
      </c>
      <c r="BP54">
        <f t="shared" si="51"/>
        <v>94.95</v>
      </c>
      <c r="BQ54">
        <f t="shared" si="51"/>
        <v>95.02500000000002</v>
      </c>
      <c r="BR54">
        <f t="shared" si="51"/>
        <v>95.100000000000009</v>
      </c>
      <c r="BS54">
        <f t="shared" si="51"/>
        <v>95.174999999999997</v>
      </c>
      <c r="BT54">
        <f t="shared" si="51"/>
        <v>95.250000000000014</v>
      </c>
      <c r="BU54">
        <f t="shared" si="51"/>
        <v>95.325000000000003</v>
      </c>
      <c r="BV54">
        <f t="shared" si="51"/>
        <v>95.40000000000002</v>
      </c>
      <c r="BW54">
        <f t="shared" si="51"/>
        <v>95.475000000000009</v>
      </c>
      <c r="BX54">
        <f t="shared" si="51"/>
        <v>95.55</v>
      </c>
      <c r="BY54">
        <f t="shared" si="51"/>
        <v>95.625000000000014</v>
      </c>
      <c r="BZ54">
        <f t="shared" si="51"/>
        <v>95.7</v>
      </c>
      <c r="CA54">
        <f t="shared" si="51"/>
        <v>95.77500000000002</v>
      </c>
      <c r="CB54">
        <f t="shared" si="51"/>
        <v>95.850000000000009</v>
      </c>
      <c r="CC54">
        <f t="shared" si="51"/>
        <v>95.924999999999997</v>
      </c>
      <c r="CD54">
        <f t="shared" si="51"/>
        <v>96.000000000000014</v>
      </c>
      <c r="CE54">
        <f t="shared" si="51"/>
        <v>96.075000000000003</v>
      </c>
      <c r="CF54">
        <f t="shared" si="51"/>
        <v>96.15000000000002</v>
      </c>
      <c r="CG54">
        <f t="shared" si="51"/>
        <v>96.225000000000009</v>
      </c>
      <c r="CH54">
        <f t="shared" si="51"/>
        <v>96.3</v>
      </c>
      <c r="CI54">
        <f t="shared" si="51"/>
        <v>96.375000000000014</v>
      </c>
      <c r="CJ54">
        <f t="shared" si="51"/>
        <v>96.45</v>
      </c>
      <c r="CK54">
        <f t="shared" si="51"/>
        <v>96.52500000000002</v>
      </c>
      <c r="CL54">
        <f t="shared" si="51"/>
        <v>96.600000000000009</v>
      </c>
      <c r="CM54">
        <f t="shared" si="51"/>
        <v>96.674999999999997</v>
      </c>
      <c r="CN54">
        <f t="shared" si="51"/>
        <v>96.750000000000014</v>
      </c>
      <c r="CO54">
        <f t="shared" si="51"/>
        <v>96.825000000000003</v>
      </c>
      <c r="CP54">
        <f t="shared" si="51"/>
        <v>96.90000000000002</v>
      </c>
      <c r="CQ54">
        <f t="shared" si="51"/>
        <v>96.975000000000009</v>
      </c>
      <c r="CR54">
        <f t="shared" si="51"/>
        <v>97.05</v>
      </c>
      <c r="CS54">
        <f t="shared" si="51"/>
        <v>97.125000000000014</v>
      </c>
      <c r="CT54">
        <f t="shared" si="51"/>
        <v>97.2</v>
      </c>
      <c r="CU54">
        <f t="shared" si="51"/>
        <v>97.27500000000002</v>
      </c>
      <c r="CV54">
        <f t="shared" si="51"/>
        <v>97.350000000000009</v>
      </c>
      <c r="CW54">
        <f t="shared" si="51"/>
        <v>97.424999999999997</v>
      </c>
      <c r="CX54">
        <f t="shared" si="51"/>
        <v>97.5</v>
      </c>
      <c r="CY54">
        <f t="shared" si="51"/>
        <v>97.574999999999989</v>
      </c>
      <c r="CZ54">
        <f t="shared" si="51"/>
        <v>97.65</v>
      </c>
      <c r="DA54">
        <f t="shared" si="51"/>
        <v>97.724999999999994</v>
      </c>
      <c r="DB54">
        <f t="shared" si="51"/>
        <v>97.800000000000011</v>
      </c>
      <c r="DC54">
        <f t="shared" si="51"/>
        <v>97.875</v>
      </c>
      <c r="DD54">
        <f t="shared" si="51"/>
        <v>97.949999999999989</v>
      </c>
      <c r="DE54">
        <f t="shared" si="51"/>
        <v>98.025000000000006</v>
      </c>
      <c r="DF54">
        <f t="shared" si="51"/>
        <v>98.1</v>
      </c>
      <c r="DG54">
        <f t="shared" si="51"/>
        <v>98.175000000000011</v>
      </c>
      <c r="DH54">
        <f t="shared" si="51"/>
        <v>98.25</v>
      </c>
      <c r="DI54">
        <f t="shared" si="51"/>
        <v>98.324999999999989</v>
      </c>
      <c r="DJ54">
        <f t="shared" si="51"/>
        <v>98.4</v>
      </c>
      <c r="DK54">
        <f t="shared" si="51"/>
        <v>98.474999999999994</v>
      </c>
      <c r="DL54">
        <f t="shared" si="51"/>
        <v>98.550000000000011</v>
      </c>
      <c r="DM54">
        <f t="shared" si="51"/>
        <v>98.625</v>
      </c>
      <c r="DN54">
        <f t="shared" si="51"/>
        <v>98.699999999999989</v>
      </c>
      <c r="DO54">
        <f t="shared" si="51"/>
        <v>98.775000000000006</v>
      </c>
      <c r="DP54">
        <f t="shared" si="51"/>
        <v>98.85</v>
      </c>
      <c r="DQ54">
        <f t="shared" si="51"/>
        <v>98.925000000000011</v>
      </c>
      <c r="DR54">
        <f t="shared" si="51"/>
        <v>99</v>
      </c>
      <c r="DS54">
        <f t="shared" si="51"/>
        <v>99.074999999999989</v>
      </c>
      <c r="DT54">
        <f t="shared" si="51"/>
        <v>99.15</v>
      </c>
      <c r="DU54">
        <f t="shared" si="51"/>
        <v>99.224999999999994</v>
      </c>
      <c r="DV54">
        <f t="shared" si="51"/>
        <v>99.300000000000011</v>
      </c>
      <c r="DW54">
        <f t="shared" si="51"/>
        <v>99.375</v>
      </c>
      <c r="DX54">
        <f t="shared" si="51"/>
        <v>99.449999999999989</v>
      </c>
      <c r="DY54">
        <f t="shared" si="51"/>
        <v>99.525000000000006</v>
      </c>
      <c r="DZ54">
        <f t="shared" si="46"/>
        <v>99.6</v>
      </c>
      <c r="EA54">
        <f t="shared" si="46"/>
        <v>99.675000000000011</v>
      </c>
      <c r="EB54">
        <f t="shared" si="46"/>
        <v>99.75</v>
      </c>
      <c r="EC54">
        <f t="shared" si="46"/>
        <v>99.824999999999989</v>
      </c>
      <c r="ED54">
        <f t="shared" si="46"/>
        <v>99.9</v>
      </c>
      <c r="EE54">
        <f t="shared" si="46"/>
        <v>99.974999999999994</v>
      </c>
      <c r="EF54">
        <f t="shared" si="46"/>
        <v>100.05000000000001</v>
      </c>
      <c r="EG54">
        <f t="shared" si="46"/>
        <v>100.125</v>
      </c>
      <c r="EH54">
        <f t="shared" si="46"/>
        <v>100.19999999999999</v>
      </c>
      <c r="EI54">
        <f t="shared" si="46"/>
        <v>100.27500000000001</v>
      </c>
      <c r="EJ54">
        <f t="shared" si="46"/>
        <v>100.35</v>
      </c>
      <c r="EK54">
        <f t="shared" si="46"/>
        <v>100.42500000000001</v>
      </c>
      <c r="EL54">
        <f t="shared" si="46"/>
        <v>100.5</v>
      </c>
      <c r="EM54">
        <f t="shared" si="46"/>
        <v>100.57499999999999</v>
      </c>
      <c r="EN54">
        <f t="shared" si="46"/>
        <v>100.65</v>
      </c>
      <c r="EO54">
        <f t="shared" si="46"/>
        <v>100.72499999999999</v>
      </c>
      <c r="EP54">
        <f t="shared" si="46"/>
        <v>100.80000000000001</v>
      </c>
      <c r="EQ54">
        <f t="shared" si="46"/>
        <v>100.875</v>
      </c>
      <c r="ER54">
        <f t="shared" si="46"/>
        <v>100.94999999999999</v>
      </c>
      <c r="ES54">
        <f t="shared" si="46"/>
        <v>101.02500000000001</v>
      </c>
      <c r="ET54">
        <f t="shared" si="46"/>
        <v>101.1</v>
      </c>
      <c r="EU54">
        <f t="shared" si="46"/>
        <v>101.17500000000001</v>
      </c>
      <c r="EV54">
        <f t="shared" si="46"/>
        <v>101.25</v>
      </c>
      <c r="EW54">
        <f t="shared" si="46"/>
        <v>101.32499999999999</v>
      </c>
      <c r="EX54">
        <f t="shared" si="46"/>
        <v>101.4</v>
      </c>
      <c r="EY54">
        <f t="shared" si="40"/>
        <v>101.47499999999999</v>
      </c>
      <c r="EZ54">
        <f t="shared" si="40"/>
        <v>101.55000000000001</v>
      </c>
      <c r="FA54">
        <f t="shared" si="40"/>
        <v>101.625</v>
      </c>
      <c r="FB54">
        <f t="shared" si="40"/>
        <v>101.69999999999999</v>
      </c>
      <c r="FC54">
        <f t="shared" si="40"/>
        <v>101.77500000000001</v>
      </c>
      <c r="FD54">
        <f t="shared" si="40"/>
        <v>101.85</v>
      </c>
      <c r="FE54">
        <f t="shared" si="40"/>
        <v>101.92500000000001</v>
      </c>
      <c r="FF54">
        <f t="shared" si="40"/>
        <v>102</v>
      </c>
      <c r="FG54">
        <f t="shared" si="40"/>
        <v>102.07499999999999</v>
      </c>
      <c r="FH54">
        <f t="shared" si="40"/>
        <v>102.15</v>
      </c>
      <c r="FI54">
        <f t="shared" si="40"/>
        <v>102.22499999999999</v>
      </c>
      <c r="FJ54">
        <f t="shared" si="40"/>
        <v>102.30000000000001</v>
      </c>
      <c r="FK54">
        <f t="shared" si="40"/>
        <v>102.375</v>
      </c>
      <c r="FL54">
        <f t="shared" si="40"/>
        <v>102.44999999999999</v>
      </c>
      <c r="FM54">
        <f t="shared" si="40"/>
        <v>102.52500000000001</v>
      </c>
      <c r="FN54">
        <f t="shared" si="40"/>
        <v>102.6</v>
      </c>
      <c r="FO54">
        <f t="shared" si="48"/>
        <v>102.67500000000001</v>
      </c>
      <c r="FP54">
        <f t="shared" si="48"/>
        <v>102.75</v>
      </c>
      <c r="FQ54">
        <f t="shared" si="48"/>
        <v>102.82499999999999</v>
      </c>
      <c r="FR54">
        <f t="shared" si="48"/>
        <v>102.9</v>
      </c>
      <c r="FS54">
        <f t="shared" si="48"/>
        <v>102.97499999999999</v>
      </c>
      <c r="FT54">
        <f t="shared" si="48"/>
        <v>103.05000000000001</v>
      </c>
      <c r="FU54">
        <f t="shared" si="48"/>
        <v>103.125</v>
      </c>
      <c r="FV54">
        <f t="shared" si="48"/>
        <v>103.19999999999999</v>
      </c>
      <c r="FW54">
        <f t="shared" si="48"/>
        <v>103.27500000000001</v>
      </c>
      <c r="FX54">
        <f t="shared" si="48"/>
        <v>103.35</v>
      </c>
      <c r="FY54">
        <f t="shared" si="48"/>
        <v>103.42500000000001</v>
      </c>
      <c r="FZ54">
        <f t="shared" si="48"/>
        <v>103.5</v>
      </c>
      <c r="GA54">
        <f t="shared" si="48"/>
        <v>103.57499999999999</v>
      </c>
      <c r="GB54">
        <f t="shared" si="48"/>
        <v>103.65</v>
      </c>
      <c r="GC54">
        <f t="shared" si="48"/>
        <v>103.72499999999999</v>
      </c>
      <c r="GD54">
        <f t="shared" si="48"/>
        <v>103.80000000000001</v>
      </c>
      <c r="GE54">
        <f t="shared" si="48"/>
        <v>103.875</v>
      </c>
      <c r="GF54">
        <f t="shared" si="48"/>
        <v>103.94999999999999</v>
      </c>
      <c r="GG54">
        <f t="shared" si="48"/>
        <v>104.02500000000001</v>
      </c>
      <c r="GH54">
        <f t="shared" si="48"/>
        <v>104.1</v>
      </c>
      <c r="GI54">
        <f t="shared" si="48"/>
        <v>104.17500000000001</v>
      </c>
      <c r="GJ54">
        <f t="shared" si="48"/>
        <v>104.25</v>
      </c>
      <c r="GK54">
        <f t="shared" si="48"/>
        <v>104.32499999999999</v>
      </c>
      <c r="GL54">
        <f t="shared" si="48"/>
        <v>104.4</v>
      </c>
      <c r="GM54">
        <f t="shared" ref="GM54:GT54" si="53">90+10*GM$3-15*$A54+5*GM$3*$A54</f>
        <v>104.47499999999999</v>
      </c>
      <c r="GN54">
        <f t="shared" si="53"/>
        <v>104.55000000000001</v>
      </c>
      <c r="GO54">
        <f t="shared" si="53"/>
        <v>104.625</v>
      </c>
      <c r="GP54">
        <f t="shared" si="53"/>
        <v>104.69999999999999</v>
      </c>
      <c r="GQ54">
        <f t="shared" si="53"/>
        <v>104.77500000000001</v>
      </c>
      <c r="GR54">
        <f t="shared" si="53"/>
        <v>104.85</v>
      </c>
      <c r="GS54">
        <f t="shared" si="53"/>
        <v>104.92500000000001</v>
      </c>
      <c r="GT54">
        <f t="shared" si="53"/>
        <v>105</v>
      </c>
    </row>
    <row r="55" spans="1:202" x14ac:dyDescent="0.25">
      <c r="A55">
        <v>-0.49</v>
      </c>
      <c r="B55">
        <f t="shared" si="4"/>
        <v>89.8</v>
      </c>
      <c r="C55">
        <f t="shared" si="52"/>
        <v>89.875499999999988</v>
      </c>
      <c r="D55">
        <f t="shared" si="52"/>
        <v>89.950999999999993</v>
      </c>
      <c r="E55">
        <f t="shared" si="52"/>
        <v>90.026499999999984</v>
      </c>
      <c r="F55">
        <f t="shared" si="52"/>
        <v>90.102000000000004</v>
      </c>
      <c r="G55">
        <f t="shared" si="52"/>
        <v>90.177499999999995</v>
      </c>
      <c r="H55">
        <f t="shared" si="52"/>
        <v>90.252999999999986</v>
      </c>
      <c r="I55">
        <f t="shared" si="52"/>
        <v>90.328499999999991</v>
      </c>
      <c r="J55">
        <f t="shared" si="52"/>
        <v>90.403999999999996</v>
      </c>
      <c r="K55">
        <f t="shared" si="52"/>
        <v>90.479500000000002</v>
      </c>
      <c r="L55">
        <f t="shared" si="52"/>
        <v>90.554999999999993</v>
      </c>
      <c r="M55">
        <f t="shared" si="52"/>
        <v>90.630499999999984</v>
      </c>
      <c r="N55">
        <f t="shared" si="52"/>
        <v>90.706000000000003</v>
      </c>
      <c r="O55">
        <f t="shared" si="52"/>
        <v>90.781499999999994</v>
      </c>
      <c r="P55">
        <f t="shared" si="52"/>
        <v>90.856999999999999</v>
      </c>
      <c r="Q55">
        <f t="shared" si="52"/>
        <v>90.93249999999999</v>
      </c>
      <c r="R55">
        <f t="shared" si="52"/>
        <v>91.007999999999981</v>
      </c>
      <c r="S55">
        <f t="shared" si="52"/>
        <v>91.083500000000001</v>
      </c>
      <c r="T55">
        <f t="shared" si="52"/>
        <v>91.158999999999992</v>
      </c>
      <c r="U55">
        <f t="shared" si="52"/>
        <v>91.234499999999997</v>
      </c>
      <c r="V55">
        <f t="shared" si="52"/>
        <v>91.309999999999988</v>
      </c>
      <c r="W55">
        <f t="shared" si="52"/>
        <v>91.385499999999993</v>
      </c>
      <c r="X55">
        <f t="shared" si="52"/>
        <v>91.460999999999999</v>
      </c>
      <c r="Y55">
        <f t="shared" si="52"/>
        <v>91.53649999999999</v>
      </c>
      <c r="Z55">
        <f t="shared" si="52"/>
        <v>91.611999999999995</v>
      </c>
      <c r="AA55">
        <f t="shared" si="52"/>
        <v>91.6875</v>
      </c>
      <c r="AB55">
        <f t="shared" si="52"/>
        <v>91.762999999999991</v>
      </c>
      <c r="AC55">
        <f t="shared" si="52"/>
        <v>91.838499999999996</v>
      </c>
      <c r="AD55">
        <f t="shared" si="52"/>
        <v>91.913999999999987</v>
      </c>
      <c r="AE55">
        <f t="shared" si="52"/>
        <v>91.989500000000007</v>
      </c>
      <c r="AF55">
        <f t="shared" si="52"/>
        <v>92.064999999999998</v>
      </c>
      <c r="AG55">
        <f t="shared" si="52"/>
        <v>92.140499999999989</v>
      </c>
      <c r="AH55">
        <f t="shared" si="52"/>
        <v>92.215999999999994</v>
      </c>
      <c r="AI55">
        <f t="shared" si="52"/>
        <v>92.291499999999985</v>
      </c>
      <c r="AJ55">
        <f t="shared" si="52"/>
        <v>92.367000000000004</v>
      </c>
      <c r="AK55">
        <f t="shared" si="52"/>
        <v>92.442499999999995</v>
      </c>
      <c r="AL55">
        <f t="shared" si="52"/>
        <v>92.517999999999986</v>
      </c>
      <c r="AM55">
        <f t="shared" si="52"/>
        <v>92.593499999999992</v>
      </c>
      <c r="AN55">
        <f t="shared" si="52"/>
        <v>92.668999999999997</v>
      </c>
      <c r="AO55">
        <f t="shared" si="52"/>
        <v>92.744500000000002</v>
      </c>
      <c r="AP55">
        <f t="shared" si="52"/>
        <v>92.82</v>
      </c>
      <c r="AQ55">
        <f t="shared" si="52"/>
        <v>92.895499999999984</v>
      </c>
      <c r="AR55">
        <f t="shared" si="52"/>
        <v>92.971000000000004</v>
      </c>
      <c r="AS55">
        <f t="shared" si="52"/>
        <v>93.046499999999995</v>
      </c>
      <c r="AT55">
        <f t="shared" si="52"/>
        <v>93.122</v>
      </c>
      <c r="AU55">
        <f t="shared" si="52"/>
        <v>93.197499999999991</v>
      </c>
      <c r="AV55">
        <f t="shared" si="52"/>
        <v>93.272999999999982</v>
      </c>
      <c r="AW55">
        <f t="shared" si="52"/>
        <v>93.348500000000001</v>
      </c>
      <c r="AX55">
        <f t="shared" si="52"/>
        <v>93.423999999999992</v>
      </c>
      <c r="AY55">
        <f t="shared" si="52"/>
        <v>93.499499999999998</v>
      </c>
      <c r="AZ55">
        <f t="shared" si="52"/>
        <v>93.574999999999989</v>
      </c>
      <c r="BA55">
        <f t="shared" si="52"/>
        <v>93.650499999999994</v>
      </c>
      <c r="BB55">
        <f t="shared" si="52"/>
        <v>93.725999999999999</v>
      </c>
      <c r="BC55">
        <f t="shared" si="52"/>
        <v>93.80149999999999</v>
      </c>
      <c r="BD55">
        <f t="shared" si="52"/>
        <v>93.876999999999995</v>
      </c>
      <c r="BE55">
        <f t="shared" si="52"/>
        <v>93.952500000000001</v>
      </c>
      <c r="BF55">
        <f t="shared" si="52"/>
        <v>94.027999999999992</v>
      </c>
      <c r="BG55">
        <f t="shared" si="52"/>
        <v>94.103500000000011</v>
      </c>
      <c r="BH55">
        <f t="shared" si="52"/>
        <v>94.179000000000002</v>
      </c>
      <c r="BI55">
        <f t="shared" si="52"/>
        <v>94.254499999999993</v>
      </c>
      <c r="BJ55">
        <f t="shared" si="52"/>
        <v>94.330000000000013</v>
      </c>
      <c r="BK55">
        <f t="shared" si="52"/>
        <v>94.405500000000004</v>
      </c>
      <c r="BL55">
        <f t="shared" si="52"/>
        <v>94.481000000000009</v>
      </c>
      <c r="BM55">
        <f t="shared" si="52"/>
        <v>94.5565</v>
      </c>
      <c r="BN55">
        <f t="shared" si="52"/>
        <v>94.631999999999991</v>
      </c>
      <c r="BO55">
        <f t="shared" si="51"/>
        <v>94.70750000000001</v>
      </c>
      <c r="BP55">
        <f t="shared" si="51"/>
        <v>94.783000000000001</v>
      </c>
      <c r="BQ55">
        <f t="shared" si="51"/>
        <v>94.858500000000006</v>
      </c>
      <c r="BR55">
        <f t="shared" si="51"/>
        <v>94.933999999999997</v>
      </c>
      <c r="BS55">
        <f t="shared" si="51"/>
        <v>95.009500000000003</v>
      </c>
      <c r="BT55">
        <f t="shared" si="51"/>
        <v>95.085000000000008</v>
      </c>
      <c r="BU55">
        <f t="shared" si="51"/>
        <v>95.160499999999999</v>
      </c>
      <c r="BV55">
        <f t="shared" si="51"/>
        <v>95.236000000000004</v>
      </c>
      <c r="BW55">
        <f t="shared" si="51"/>
        <v>95.311500000000009</v>
      </c>
      <c r="BX55">
        <f t="shared" si="51"/>
        <v>95.387</v>
      </c>
      <c r="BY55">
        <f t="shared" si="51"/>
        <v>95.462500000000006</v>
      </c>
      <c r="BZ55">
        <f t="shared" si="51"/>
        <v>95.537999999999997</v>
      </c>
      <c r="CA55">
        <f t="shared" si="51"/>
        <v>95.613500000000002</v>
      </c>
      <c r="CB55">
        <f t="shared" si="51"/>
        <v>95.689000000000007</v>
      </c>
      <c r="CC55">
        <f t="shared" si="51"/>
        <v>95.764499999999998</v>
      </c>
      <c r="CD55">
        <f t="shared" si="51"/>
        <v>95.84</v>
      </c>
      <c r="CE55">
        <f t="shared" si="51"/>
        <v>95.915499999999994</v>
      </c>
      <c r="CF55">
        <f t="shared" si="51"/>
        <v>95.991000000000014</v>
      </c>
      <c r="CG55">
        <f t="shared" si="51"/>
        <v>96.066500000000005</v>
      </c>
      <c r="CH55">
        <f t="shared" si="51"/>
        <v>96.141999999999996</v>
      </c>
      <c r="CI55">
        <f t="shared" si="51"/>
        <v>96.217500000000001</v>
      </c>
      <c r="CJ55">
        <f t="shared" si="51"/>
        <v>96.293000000000006</v>
      </c>
      <c r="CK55">
        <f t="shared" si="51"/>
        <v>96.368500000000012</v>
      </c>
      <c r="CL55">
        <f t="shared" si="51"/>
        <v>96.444000000000003</v>
      </c>
      <c r="CM55">
        <f t="shared" si="51"/>
        <v>96.519499999999994</v>
      </c>
      <c r="CN55">
        <f t="shared" si="51"/>
        <v>96.595000000000013</v>
      </c>
      <c r="CO55">
        <f t="shared" si="51"/>
        <v>96.670500000000004</v>
      </c>
      <c r="CP55">
        <f t="shared" si="51"/>
        <v>96.746000000000009</v>
      </c>
      <c r="CQ55">
        <f t="shared" si="51"/>
        <v>96.8215</v>
      </c>
      <c r="CR55">
        <f t="shared" si="51"/>
        <v>96.896999999999991</v>
      </c>
      <c r="CS55">
        <f t="shared" si="51"/>
        <v>96.972500000000011</v>
      </c>
      <c r="CT55">
        <f t="shared" si="51"/>
        <v>97.048000000000002</v>
      </c>
      <c r="CU55">
        <f t="shared" si="51"/>
        <v>97.123500000000007</v>
      </c>
      <c r="CV55">
        <f t="shared" si="51"/>
        <v>97.198999999999998</v>
      </c>
      <c r="CW55">
        <f t="shared" si="51"/>
        <v>97.274500000000003</v>
      </c>
      <c r="CX55">
        <f t="shared" si="51"/>
        <v>97.35</v>
      </c>
      <c r="CY55">
        <f t="shared" si="51"/>
        <v>97.425499999999985</v>
      </c>
      <c r="CZ55">
        <f t="shared" si="51"/>
        <v>97.500999999999991</v>
      </c>
      <c r="DA55">
        <f t="shared" si="51"/>
        <v>97.576499999999996</v>
      </c>
      <c r="DB55">
        <f t="shared" si="51"/>
        <v>97.652000000000001</v>
      </c>
      <c r="DC55">
        <f t="shared" si="51"/>
        <v>97.727499999999992</v>
      </c>
      <c r="DD55">
        <f t="shared" si="51"/>
        <v>97.802999999999983</v>
      </c>
      <c r="DE55">
        <f t="shared" si="51"/>
        <v>97.878500000000003</v>
      </c>
      <c r="DF55">
        <f t="shared" si="51"/>
        <v>97.953999999999994</v>
      </c>
      <c r="DG55">
        <f t="shared" si="51"/>
        <v>98.029499999999999</v>
      </c>
      <c r="DH55">
        <f t="shared" si="51"/>
        <v>98.10499999999999</v>
      </c>
      <c r="DI55">
        <f t="shared" si="51"/>
        <v>98.180499999999995</v>
      </c>
      <c r="DJ55">
        <f t="shared" si="51"/>
        <v>98.256</v>
      </c>
      <c r="DK55">
        <f t="shared" si="51"/>
        <v>98.331499999999991</v>
      </c>
      <c r="DL55">
        <f t="shared" si="51"/>
        <v>98.406999999999996</v>
      </c>
      <c r="DM55">
        <f t="shared" si="51"/>
        <v>98.482499999999987</v>
      </c>
      <c r="DN55">
        <f t="shared" si="51"/>
        <v>98.557999999999993</v>
      </c>
      <c r="DO55">
        <f t="shared" si="51"/>
        <v>98.633499999999998</v>
      </c>
      <c r="DP55">
        <f t="shared" si="51"/>
        <v>98.708999999999989</v>
      </c>
      <c r="DQ55">
        <f t="shared" si="51"/>
        <v>98.784499999999994</v>
      </c>
      <c r="DR55">
        <f t="shared" si="51"/>
        <v>98.86</v>
      </c>
      <c r="DS55">
        <f t="shared" si="51"/>
        <v>98.93549999999999</v>
      </c>
      <c r="DT55">
        <f t="shared" si="51"/>
        <v>99.010999999999996</v>
      </c>
      <c r="DU55">
        <f t="shared" si="51"/>
        <v>99.086499999999987</v>
      </c>
      <c r="DV55">
        <f t="shared" si="51"/>
        <v>99.162000000000006</v>
      </c>
      <c r="DW55">
        <f t="shared" si="51"/>
        <v>99.237499999999997</v>
      </c>
      <c r="DX55">
        <f t="shared" si="51"/>
        <v>99.312999999999988</v>
      </c>
      <c r="DY55">
        <f t="shared" si="51"/>
        <v>99.388499999999993</v>
      </c>
      <c r="DZ55">
        <f t="shared" si="46"/>
        <v>99.463999999999984</v>
      </c>
      <c r="EA55">
        <f t="shared" si="46"/>
        <v>99.539500000000004</v>
      </c>
      <c r="EB55">
        <f t="shared" si="46"/>
        <v>99.614999999999995</v>
      </c>
      <c r="EC55">
        <f t="shared" si="46"/>
        <v>99.690499999999986</v>
      </c>
      <c r="ED55">
        <f t="shared" si="46"/>
        <v>99.765999999999991</v>
      </c>
      <c r="EE55">
        <f t="shared" si="46"/>
        <v>99.841499999999996</v>
      </c>
      <c r="EF55">
        <f t="shared" si="46"/>
        <v>99.917000000000002</v>
      </c>
      <c r="EG55">
        <f t="shared" si="46"/>
        <v>99.992499999999993</v>
      </c>
      <c r="EH55">
        <f t="shared" si="46"/>
        <v>100.06799999999998</v>
      </c>
      <c r="EI55">
        <f t="shared" si="46"/>
        <v>100.1435</v>
      </c>
      <c r="EJ55">
        <f t="shared" si="46"/>
        <v>100.21899999999999</v>
      </c>
      <c r="EK55">
        <f t="shared" si="46"/>
        <v>100.2945</v>
      </c>
      <c r="EL55">
        <f t="shared" si="46"/>
        <v>100.36999999999999</v>
      </c>
      <c r="EM55">
        <f t="shared" si="46"/>
        <v>100.4455</v>
      </c>
      <c r="EN55">
        <f t="shared" si="46"/>
        <v>100.521</v>
      </c>
      <c r="EO55">
        <f t="shared" si="46"/>
        <v>100.59649999999999</v>
      </c>
      <c r="EP55">
        <f t="shared" si="46"/>
        <v>100.672</v>
      </c>
      <c r="EQ55">
        <f t="shared" si="46"/>
        <v>100.74749999999999</v>
      </c>
      <c r="ER55">
        <f t="shared" si="46"/>
        <v>100.82299999999999</v>
      </c>
      <c r="ES55">
        <f t="shared" si="46"/>
        <v>100.8985</v>
      </c>
      <c r="ET55">
        <f t="shared" si="46"/>
        <v>100.97399999999999</v>
      </c>
      <c r="EU55">
        <f t="shared" si="46"/>
        <v>101.04949999999999</v>
      </c>
      <c r="EV55">
        <f t="shared" si="46"/>
        <v>101.125</v>
      </c>
      <c r="EW55">
        <f t="shared" si="46"/>
        <v>101.20049999999999</v>
      </c>
      <c r="EX55">
        <f t="shared" si="46"/>
        <v>101.276</v>
      </c>
      <c r="EY55">
        <f t="shared" si="40"/>
        <v>101.35149999999999</v>
      </c>
      <c r="EZ55">
        <f t="shared" si="40"/>
        <v>101.42700000000001</v>
      </c>
      <c r="FA55">
        <f t="shared" si="40"/>
        <v>101.5025</v>
      </c>
      <c r="FB55">
        <f t="shared" si="40"/>
        <v>101.57799999999999</v>
      </c>
      <c r="FC55">
        <f t="shared" si="40"/>
        <v>101.65349999999999</v>
      </c>
      <c r="FD55">
        <f t="shared" si="40"/>
        <v>101.72899999999998</v>
      </c>
      <c r="FE55">
        <f t="shared" si="40"/>
        <v>101.8045</v>
      </c>
      <c r="FF55">
        <f t="shared" si="40"/>
        <v>101.88</v>
      </c>
      <c r="FG55">
        <f t="shared" si="40"/>
        <v>101.95549999999999</v>
      </c>
      <c r="FH55">
        <f t="shared" si="40"/>
        <v>102.03099999999999</v>
      </c>
      <c r="FI55">
        <f t="shared" si="40"/>
        <v>102.1065</v>
      </c>
      <c r="FJ55">
        <f t="shared" si="40"/>
        <v>102.182</v>
      </c>
      <c r="FK55">
        <f t="shared" si="40"/>
        <v>102.25749999999999</v>
      </c>
      <c r="FL55">
        <f t="shared" si="40"/>
        <v>102.33299999999998</v>
      </c>
      <c r="FM55">
        <f t="shared" si="40"/>
        <v>102.4085</v>
      </c>
      <c r="FN55">
        <f t="shared" ref="FN55:GT60" si="54">90+10*FN$3-15*$A55+5*FN$3*$A55</f>
        <v>102.48399999999999</v>
      </c>
      <c r="FO55">
        <f t="shared" si="54"/>
        <v>102.5595</v>
      </c>
      <c r="FP55">
        <f t="shared" si="54"/>
        <v>102.63499999999999</v>
      </c>
      <c r="FQ55">
        <f t="shared" si="54"/>
        <v>102.71049999999998</v>
      </c>
      <c r="FR55">
        <f t="shared" si="54"/>
        <v>102.786</v>
      </c>
      <c r="FS55">
        <f t="shared" si="54"/>
        <v>102.86149999999999</v>
      </c>
      <c r="FT55">
        <f t="shared" si="54"/>
        <v>102.937</v>
      </c>
      <c r="FU55">
        <f t="shared" si="54"/>
        <v>103.01249999999999</v>
      </c>
      <c r="FV55">
        <f t="shared" si="54"/>
        <v>103.08799999999999</v>
      </c>
      <c r="FW55">
        <f t="shared" si="54"/>
        <v>103.1635</v>
      </c>
      <c r="FX55">
        <f t="shared" si="54"/>
        <v>103.23899999999999</v>
      </c>
      <c r="FY55">
        <f t="shared" si="54"/>
        <v>103.3145</v>
      </c>
      <c r="FZ55">
        <f t="shared" si="54"/>
        <v>103.39</v>
      </c>
      <c r="GA55">
        <f t="shared" si="54"/>
        <v>103.46549999999999</v>
      </c>
      <c r="GB55">
        <f t="shared" si="54"/>
        <v>103.541</v>
      </c>
      <c r="GC55">
        <f t="shared" si="54"/>
        <v>103.61649999999999</v>
      </c>
      <c r="GD55">
        <f t="shared" si="54"/>
        <v>103.69200000000001</v>
      </c>
      <c r="GE55">
        <f t="shared" si="54"/>
        <v>103.7675</v>
      </c>
      <c r="GF55">
        <f t="shared" si="54"/>
        <v>103.84299999999999</v>
      </c>
      <c r="GG55">
        <f t="shared" si="54"/>
        <v>103.91849999999999</v>
      </c>
      <c r="GH55">
        <f t="shared" si="54"/>
        <v>103.99399999999999</v>
      </c>
      <c r="GI55">
        <f t="shared" si="54"/>
        <v>104.06950000000001</v>
      </c>
      <c r="GJ55">
        <f t="shared" si="54"/>
        <v>104.145</v>
      </c>
      <c r="GK55">
        <f t="shared" si="54"/>
        <v>104.22049999999999</v>
      </c>
      <c r="GL55">
        <f t="shared" si="54"/>
        <v>104.29599999999999</v>
      </c>
      <c r="GM55">
        <f t="shared" si="54"/>
        <v>104.3715</v>
      </c>
      <c r="GN55">
        <f t="shared" si="54"/>
        <v>104.447</v>
      </c>
      <c r="GO55">
        <f t="shared" si="54"/>
        <v>104.52249999999999</v>
      </c>
      <c r="GP55">
        <f t="shared" si="54"/>
        <v>104.59799999999998</v>
      </c>
      <c r="GQ55">
        <f t="shared" si="54"/>
        <v>104.6735</v>
      </c>
      <c r="GR55">
        <f t="shared" si="54"/>
        <v>104.749</v>
      </c>
      <c r="GS55">
        <f t="shared" si="54"/>
        <v>104.8245</v>
      </c>
      <c r="GT55">
        <f t="shared" si="54"/>
        <v>104.89999999999999</v>
      </c>
    </row>
    <row r="56" spans="1:202" x14ac:dyDescent="0.25">
      <c r="A56">
        <v>-0.48</v>
      </c>
      <c r="B56">
        <f t="shared" si="4"/>
        <v>89.600000000000009</v>
      </c>
      <c r="C56">
        <f t="shared" si="52"/>
        <v>89.676000000000002</v>
      </c>
      <c r="D56">
        <f t="shared" si="52"/>
        <v>89.75200000000001</v>
      </c>
      <c r="E56">
        <f t="shared" si="52"/>
        <v>89.828000000000003</v>
      </c>
      <c r="F56">
        <f t="shared" si="52"/>
        <v>89.904000000000011</v>
      </c>
      <c r="G56">
        <f t="shared" si="52"/>
        <v>89.98</v>
      </c>
      <c r="H56">
        <f t="shared" si="52"/>
        <v>90.055999999999997</v>
      </c>
      <c r="I56">
        <f t="shared" si="52"/>
        <v>90.132000000000005</v>
      </c>
      <c r="J56">
        <f t="shared" si="52"/>
        <v>90.207999999999998</v>
      </c>
      <c r="K56">
        <f t="shared" si="52"/>
        <v>90.284000000000006</v>
      </c>
      <c r="L56">
        <f t="shared" si="52"/>
        <v>90.36</v>
      </c>
      <c r="M56">
        <f t="shared" si="52"/>
        <v>90.435999999999993</v>
      </c>
      <c r="N56">
        <f t="shared" si="52"/>
        <v>90.512</v>
      </c>
      <c r="O56">
        <f t="shared" si="52"/>
        <v>90.587999999999994</v>
      </c>
      <c r="P56">
        <f t="shared" si="52"/>
        <v>90.664000000000016</v>
      </c>
      <c r="Q56">
        <f t="shared" si="52"/>
        <v>90.740000000000009</v>
      </c>
      <c r="R56">
        <f t="shared" si="52"/>
        <v>90.816000000000003</v>
      </c>
      <c r="S56">
        <f t="shared" si="52"/>
        <v>90.89200000000001</v>
      </c>
      <c r="T56">
        <f t="shared" si="52"/>
        <v>90.968000000000004</v>
      </c>
      <c r="U56">
        <f t="shared" si="52"/>
        <v>91.044000000000011</v>
      </c>
      <c r="V56">
        <f t="shared" si="52"/>
        <v>91.12</v>
      </c>
      <c r="W56">
        <f t="shared" si="52"/>
        <v>91.195999999999998</v>
      </c>
      <c r="X56">
        <f t="shared" si="52"/>
        <v>91.272000000000006</v>
      </c>
      <c r="Y56">
        <f t="shared" si="52"/>
        <v>91.347999999999999</v>
      </c>
      <c r="Z56">
        <f t="shared" si="52"/>
        <v>91.424000000000007</v>
      </c>
      <c r="AA56">
        <f t="shared" si="52"/>
        <v>91.5</v>
      </c>
      <c r="AB56">
        <f t="shared" si="52"/>
        <v>91.575999999999993</v>
      </c>
      <c r="AC56">
        <f t="shared" si="52"/>
        <v>91.652000000000001</v>
      </c>
      <c r="AD56">
        <f t="shared" si="52"/>
        <v>91.727999999999994</v>
      </c>
      <c r="AE56">
        <f t="shared" si="52"/>
        <v>91.804000000000002</v>
      </c>
      <c r="AF56">
        <f t="shared" si="52"/>
        <v>91.88000000000001</v>
      </c>
      <c r="AG56">
        <f t="shared" si="52"/>
        <v>91.956000000000003</v>
      </c>
      <c r="AH56">
        <f t="shared" si="52"/>
        <v>92.032000000000011</v>
      </c>
      <c r="AI56">
        <f t="shared" si="52"/>
        <v>92.108000000000004</v>
      </c>
      <c r="AJ56">
        <f t="shared" si="52"/>
        <v>92.184000000000012</v>
      </c>
      <c r="AK56">
        <f t="shared" si="52"/>
        <v>92.26</v>
      </c>
      <c r="AL56">
        <f t="shared" si="52"/>
        <v>92.335999999999999</v>
      </c>
      <c r="AM56">
        <f t="shared" si="52"/>
        <v>92.412000000000006</v>
      </c>
      <c r="AN56">
        <f t="shared" si="52"/>
        <v>92.488</v>
      </c>
      <c r="AO56">
        <f t="shared" si="52"/>
        <v>92.564000000000007</v>
      </c>
      <c r="AP56">
        <f t="shared" si="52"/>
        <v>92.64</v>
      </c>
      <c r="AQ56">
        <f t="shared" si="52"/>
        <v>92.715999999999994</v>
      </c>
      <c r="AR56">
        <f t="shared" si="52"/>
        <v>92.792000000000002</v>
      </c>
      <c r="AS56">
        <f t="shared" si="52"/>
        <v>92.867999999999995</v>
      </c>
      <c r="AT56">
        <f t="shared" si="52"/>
        <v>92.944000000000003</v>
      </c>
      <c r="AU56">
        <f t="shared" si="52"/>
        <v>93.02</v>
      </c>
      <c r="AV56">
        <f t="shared" si="52"/>
        <v>93.096000000000004</v>
      </c>
      <c r="AW56">
        <f t="shared" si="52"/>
        <v>93.172000000000011</v>
      </c>
      <c r="AX56">
        <f t="shared" si="52"/>
        <v>93.248000000000005</v>
      </c>
      <c r="AY56">
        <f t="shared" si="52"/>
        <v>93.324000000000012</v>
      </c>
      <c r="AZ56">
        <f t="shared" si="52"/>
        <v>93.4</v>
      </c>
      <c r="BA56">
        <f t="shared" si="52"/>
        <v>93.475999999999999</v>
      </c>
      <c r="BB56">
        <f t="shared" si="52"/>
        <v>93.552000000000007</v>
      </c>
      <c r="BC56">
        <f t="shared" si="52"/>
        <v>93.628</v>
      </c>
      <c r="BD56">
        <f t="shared" si="52"/>
        <v>93.704000000000008</v>
      </c>
      <c r="BE56">
        <f t="shared" si="52"/>
        <v>93.78</v>
      </c>
      <c r="BF56">
        <f t="shared" si="52"/>
        <v>93.855999999999995</v>
      </c>
      <c r="BG56">
        <f t="shared" si="52"/>
        <v>93.932000000000016</v>
      </c>
      <c r="BH56">
        <f t="shared" si="52"/>
        <v>94.00800000000001</v>
      </c>
      <c r="BI56">
        <f t="shared" si="52"/>
        <v>94.084000000000003</v>
      </c>
      <c r="BJ56">
        <f t="shared" si="52"/>
        <v>94.160000000000011</v>
      </c>
      <c r="BK56">
        <f t="shared" si="52"/>
        <v>94.236000000000004</v>
      </c>
      <c r="BL56">
        <f t="shared" si="52"/>
        <v>94.312000000000012</v>
      </c>
      <c r="BM56">
        <f t="shared" si="52"/>
        <v>94.388000000000005</v>
      </c>
      <c r="BN56">
        <f t="shared" si="52"/>
        <v>94.464000000000013</v>
      </c>
      <c r="BO56">
        <f t="shared" si="51"/>
        <v>94.54000000000002</v>
      </c>
      <c r="BP56">
        <f t="shared" si="51"/>
        <v>94.616000000000014</v>
      </c>
      <c r="BQ56">
        <f t="shared" si="51"/>
        <v>94.692000000000021</v>
      </c>
      <c r="BR56">
        <f t="shared" si="51"/>
        <v>94.768000000000015</v>
      </c>
      <c r="BS56">
        <f t="shared" si="51"/>
        <v>94.844000000000008</v>
      </c>
      <c r="BT56">
        <f t="shared" si="51"/>
        <v>94.920000000000016</v>
      </c>
      <c r="BU56">
        <f t="shared" si="51"/>
        <v>94.996000000000009</v>
      </c>
      <c r="BV56">
        <f t="shared" si="51"/>
        <v>95.072000000000017</v>
      </c>
      <c r="BW56">
        <f t="shared" si="51"/>
        <v>95.14800000000001</v>
      </c>
      <c r="BX56">
        <f t="shared" si="51"/>
        <v>95.224000000000004</v>
      </c>
      <c r="BY56">
        <f t="shared" si="51"/>
        <v>95.300000000000011</v>
      </c>
      <c r="BZ56">
        <f t="shared" si="51"/>
        <v>95.376000000000005</v>
      </c>
      <c r="CA56">
        <f t="shared" si="51"/>
        <v>95.452000000000012</v>
      </c>
      <c r="CB56">
        <f t="shared" si="51"/>
        <v>95.528000000000006</v>
      </c>
      <c r="CC56">
        <f t="shared" si="51"/>
        <v>95.603999999999999</v>
      </c>
      <c r="CD56">
        <f t="shared" si="51"/>
        <v>95.680000000000021</v>
      </c>
      <c r="CE56">
        <f t="shared" si="51"/>
        <v>95.756000000000014</v>
      </c>
      <c r="CF56">
        <f t="shared" si="51"/>
        <v>95.832000000000022</v>
      </c>
      <c r="CG56">
        <f t="shared" si="51"/>
        <v>95.908000000000015</v>
      </c>
      <c r="CH56">
        <f t="shared" si="51"/>
        <v>95.984000000000009</v>
      </c>
      <c r="CI56">
        <f t="shared" si="51"/>
        <v>96.060000000000016</v>
      </c>
      <c r="CJ56">
        <f t="shared" si="51"/>
        <v>96.13600000000001</v>
      </c>
      <c r="CK56">
        <f t="shared" si="51"/>
        <v>96.212000000000018</v>
      </c>
      <c r="CL56">
        <f t="shared" si="51"/>
        <v>96.288000000000011</v>
      </c>
      <c r="CM56">
        <f t="shared" si="51"/>
        <v>96.364000000000004</v>
      </c>
      <c r="CN56">
        <f t="shared" si="51"/>
        <v>96.440000000000012</v>
      </c>
      <c r="CO56">
        <f t="shared" si="51"/>
        <v>96.516000000000005</v>
      </c>
      <c r="CP56">
        <f t="shared" si="51"/>
        <v>96.592000000000013</v>
      </c>
      <c r="CQ56">
        <f t="shared" si="51"/>
        <v>96.668000000000006</v>
      </c>
      <c r="CR56">
        <f t="shared" si="51"/>
        <v>96.744</v>
      </c>
      <c r="CS56">
        <f t="shared" si="51"/>
        <v>96.820000000000022</v>
      </c>
      <c r="CT56">
        <f t="shared" si="51"/>
        <v>96.896000000000015</v>
      </c>
      <c r="CU56">
        <f t="shared" si="51"/>
        <v>96.972000000000023</v>
      </c>
      <c r="CV56">
        <f t="shared" si="51"/>
        <v>97.048000000000016</v>
      </c>
      <c r="CW56">
        <f t="shared" si="51"/>
        <v>97.124000000000009</v>
      </c>
      <c r="CX56">
        <f t="shared" si="51"/>
        <v>97.2</v>
      </c>
      <c r="CY56">
        <f t="shared" si="51"/>
        <v>97.275999999999996</v>
      </c>
      <c r="CZ56">
        <f t="shared" si="51"/>
        <v>97.352000000000004</v>
      </c>
      <c r="DA56">
        <f t="shared" si="51"/>
        <v>97.427999999999997</v>
      </c>
      <c r="DB56">
        <f t="shared" si="51"/>
        <v>97.504000000000005</v>
      </c>
      <c r="DC56">
        <f t="shared" si="51"/>
        <v>97.58</v>
      </c>
      <c r="DD56">
        <f t="shared" si="51"/>
        <v>97.655999999999992</v>
      </c>
      <c r="DE56">
        <f t="shared" si="51"/>
        <v>97.731999999999999</v>
      </c>
      <c r="DF56">
        <f t="shared" si="51"/>
        <v>97.807999999999993</v>
      </c>
      <c r="DG56">
        <f t="shared" si="51"/>
        <v>97.884000000000015</v>
      </c>
      <c r="DH56">
        <f t="shared" si="51"/>
        <v>97.960000000000008</v>
      </c>
      <c r="DI56">
        <f t="shared" si="51"/>
        <v>98.036000000000001</v>
      </c>
      <c r="DJ56">
        <f t="shared" si="51"/>
        <v>98.112000000000009</v>
      </c>
      <c r="DK56">
        <f t="shared" si="51"/>
        <v>98.188000000000002</v>
      </c>
      <c r="DL56">
        <f t="shared" si="51"/>
        <v>98.26400000000001</v>
      </c>
      <c r="DM56">
        <f t="shared" si="51"/>
        <v>98.34</v>
      </c>
      <c r="DN56">
        <f t="shared" si="51"/>
        <v>98.415999999999997</v>
      </c>
      <c r="DO56">
        <f t="shared" si="51"/>
        <v>98.492000000000004</v>
      </c>
      <c r="DP56">
        <f t="shared" si="51"/>
        <v>98.567999999999998</v>
      </c>
      <c r="DQ56">
        <f t="shared" si="51"/>
        <v>98.644000000000005</v>
      </c>
      <c r="DR56">
        <f t="shared" si="51"/>
        <v>98.72</v>
      </c>
      <c r="DS56">
        <f t="shared" si="51"/>
        <v>98.795999999999992</v>
      </c>
      <c r="DT56">
        <f t="shared" si="51"/>
        <v>98.872</v>
      </c>
      <c r="DU56">
        <f t="shared" si="51"/>
        <v>98.947999999999993</v>
      </c>
      <c r="DV56">
        <f t="shared" si="51"/>
        <v>99.024000000000015</v>
      </c>
      <c r="DW56">
        <f t="shared" si="51"/>
        <v>99.100000000000009</v>
      </c>
      <c r="DX56">
        <f t="shared" si="51"/>
        <v>99.176000000000002</v>
      </c>
      <c r="DY56">
        <f t="shared" si="51"/>
        <v>99.25200000000001</v>
      </c>
      <c r="DZ56">
        <f t="shared" si="46"/>
        <v>99.328000000000003</v>
      </c>
      <c r="EA56">
        <f t="shared" si="46"/>
        <v>99.404000000000011</v>
      </c>
      <c r="EB56">
        <f t="shared" si="46"/>
        <v>99.48</v>
      </c>
      <c r="EC56">
        <f t="shared" si="46"/>
        <v>99.555999999999997</v>
      </c>
      <c r="ED56">
        <f t="shared" si="46"/>
        <v>99.632000000000005</v>
      </c>
      <c r="EE56">
        <f t="shared" ref="EE56:GP61" si="55">90+10*EE$3-15*$A56+5*EE$3*$A56</f>
        <v>99.707999999999998</v>
      </c>
      <c r="EF56">
        <f t="shared" si="55"/>
        <v>99.784000000000006</v>
      </c>
      <c r="EG56">
        <f t="shared" si="55"/>
        <v>99.86</v>
      </c>
      <c r="EH56">
        <f t="shared" si="55"/>
        <v>99.935999999999993</v>
      </c>
      <c r="EI56">
        <f t="shared" si="55"/>
        <v>100.012</v>
      </c>
      <c r="EJ56">
        <f t="shared" si="55"/>
        <v>100.08799999999999</v>
      </c>
      <c r="EK56">
        <f t="shared" si="55"/>
        <v>100.164</v>
      </c>
      <c r="EL56">
        <f t="shared" si="55"/>
        <v>100.24000000000001</v>
      </c>
      <c r="EM56">
        <f t="shared" si="55"/>
        <v>100.316</v>
      </c>
      <c r="EN56">
        <f t="shared" si="55"/>
        <v>100.39200000000001</v>
      </c>
      <c r="EO56">
        <f t="shared" si="55"/>
        <v>100.468</v>
      </c>
      <c r="EP56">
        <f t="shared" si="55"/>
        <v>100.54400000000001</v>
      </c>
      <c r="EQ56">
        <f t="shared" si="55"/>
        <v>100.62</v>
      </c>
      <c r="ER56">
        <f t="shared" si="55"/>
        <v>100.696</v>
      </c>
      <c r="ES56">
        <f t="shared" si="55"/>
        <v>100.77200000000001</v>
      </c>
      <c r="ET56">
        <f t="shared" si="55"/>
        <v>100.848</v>
      </c>
      <c r="EU56">
        <f t="shared" si="55"/>
        <v>100.92400000000001</v>
      </c>
      <c r="EV56">
        <f t="shared" si="55"/>
        <v>101</v>
      </c>
      <c r="EW56">
        <f t="shared" si="55"/>
        <v>101.07599999999999</v>
      </c>
      <c r="EX56">
        <f t="shared" si="55"/>
        <v>101.152</v>
      </c>
      <c r="EY56">
        <f t="shared" si="55"/>
        <v>101.22799999999999</v>
      </c>
      <c r="EZ56">
        <f t="shared" si="55"/>
        <v>101.304</v>
      </c>
      <c r="FA56">
        <f t="shared" si="55"/>
        <v>101.38000000000001</v>
      </c>
      <c r="FB56">
        <f t="shared" si="55"/>
        <v>101.456</v>
      </c>
      <c r="FC56">
        <f t="shared" si="55"/>
        <v>101.53200000000001</v>
      </c>
      <c r="FD56">
        <f t="shared" si="55"/>
        <v>101.608</v>
      </c>
      <c r="FE56">
        <f t="shared" si="55"/>
        <v>101.68400000000001</v>
      </c>
      <c r="FF56">
        <f t="shared" si="55"/>
        <v>101.76</v>
      </c>
      <c r="FG56">
        <f t="shared" si="55"/>
        <v>101.836</v>
      </c>
      <c r="FH56">
        <f t="shared" si="55"/>
        <v>101.91200000000001</v>
      </c>
      <c r="FI56">
        <f t="shared" si="55"/>
        <v>101.988</v>
      </c>
      <c r="FJ56">
        <f t="shared" si="55"/>
        <v>102.06400000000001</v>
      </c>
      <c r="FK56">
        <f t="shared" si="55"/>
        <v>102.14</v>
      </c>
      <c r="FL56">
        <f t="shared" si="55"/>
        <v>102.21599999999999</v>
      </c>
      <c r="FM56">
        <f t="shared" si="55"/>
        <v>102.292</v>
      </c>
      <c r="FN56">
        <f t="shared" si="55"/>
        <v>102.36799999999999</v>
      </c>
      <c r="FO56">
        <f t="shared" si="55"/>
        <v>102.444</v>
      </c>
      <c r="FP56">
        <f t="shared" si="55"/>
        <v>102.52</v>
      </c>
      <c r="FQ56">
        <f t="shared" si="55"/>
        <v>102.596</v>
      </c>
      <c r="FR56">
        <f t="shared" si="55"/>
        <v>102.67200000000001</v>
      </c>
      <c r="FS56">
        <f t="shared" si="55"/>
        <v>102.748</v>
      </c>
      <c r="FT56">
        <f t="shared" si="55"/>
        <v>102.82400000000001</v>
      </c>
      <c r="FU56">
        <f t="shared" si="55"/>
        <v>102.9</v>
      </c>
      <c r="FV56">
        <f t="shared" si="55"/>
        <v>102.976</v>
      </c>
      <c r="FW56">
        <f t="shared" si="55"/>
        <v>103.05200000000001</v>
      </c>
      <c r="FX56">
        <f t="shared" si="55"/>
        <v>103.128</v>
      </c>
      <c r="FY56">
        <f t="shared" si="55"/>
        <v>103.20400000000001</v>
      </c>
      <c r="FZ56">
        <f t="shared" si="55"/>
        <v>103.28</v>
      </c>
      <c r="GA56">
        <f t="shared" si="55"/>
        <v>103.35599999999999</v>
      </c>
      <c r="GB56">
        <f t="shared" si="55"/>
        <v>103.432</v>
      </c>
      <c r="GC56">
        <f t="shared" si="55"/>
        <v>103.508</v>
      </c>
      <c r="GD56">
        <f t="shared" si="55"/>
        <v>103.584</v>
      </c>
      <c r="GE56">
        <f t="shared" si="55"/>
        <v>103.66</v>
      </c>
      <c r="GF56">
        <f t="shared" si="55"/>
        <v>103.73599999999999</v>
      </c>
      <c r="GG56">
        <f t="shared" si="55"/>
        <v>103.81200000000001</v>
      </c>
      <c r="GH56">
        <f t="shared" si="55"/>
        <v>103.88800000000001</v>
      </c>
      <c r="GI56">
        <f t="shared" si="55"/>
        <v>103.96400000000001</v>
      </c>
      <c r="GJ56">
        <f t="shared" si="55"/>
        <v>104.04</v>
      </c>
      <c r="GK56">
        <f t="shared" si="55"/>
        <v>104.116</v>
      </c>
      <c r="GL56">
        <f t="shared" si="55"/>
        <v>104.19200000000001</v>
      </c>
      <c r="GM56">
        <f t="shared" si="55"/>
        <v>104.268</v>
      </c>
      <c r="GN56">
        <f t="shared" si="55"/>
        <v>104.34400000000001</v>
      </c>
      <c r="GO56">
        <f t="shared" si="55"/>
        <v>104.42</v>
      </c>
      <c r="GP56">
        <f t="shared" si="55"/>
        <v>104.496</v>
      </c>
      <c r="GQ56">
        <f t="shared" si="54"/>
        <v>104.572</v>
      </c>
      <c r="GR56">
        <f t="shared" si="54"/>
        <v>104.648</v>
      </c>
      <c r="GS56">
        <f t="shared" si="54"/>
        <v>104.724</v>
      </c>
      <c r="GT56">
        <f t="shared" si="54"/>
        <v>104.8</v>
      </c>
    </row>
    <row r="57" spans="1:202" x14ac:dyDescent="0.25">
      <c r="A57">
        <v>-0.47</v>
      </c>
      <c r="B57">
        <f t="shared" si="4"/>
        <v>89.399999999999991</v>
      </c>
      <c r="C57">
        <f t="shared" si="52"/>
        <v>89.476499999999987</v>
      </c>
      <c r="D57">
        <f t="shared" si="52"/>
        <v>89.552999999999997</v>
      </c>
      <c r="E57">
        <f t="shared" si="52"/>
        <v>89.629499999999993</v>
      </c>
      <c r="F57">
        <f t="shared" si="52"/>
        <v>89.706000000000003</v>
      </c>
      <c r="G57">
        <f t="shared" si="52"/>
        <v>89.782499999999999</v>
      </c>
      <c r="H57">
        <f t="shared" si="52"/>
        <v>89.858999999999995</v>
      </c>
      <c r="I57">
        <f t="shared" si="52"/>
        <v>89.935500000000005</v>
      </c>
      <c r="J57">
        <f t="shared" si="52"/>
        <v>90.012</v>
      </c>
      <c r="K57">
        <f t="shared" si="52"/>
        <v>90.088499999999996</v>
      </c>
      <c r="L57">
        <f t="shared" si="52"/>
        <v>90.164999999999992</v>
      </c>
      <c r="M57">
        <f t="shared" si="52"/>
        <v>90.241499999999988</v>
      </c>
      <c r="N57">
        <f t="shared" si="52"/>
        <v>90.317999999999998</v>
      </c>
      <c r="O57">
        <f t="shared" si="52"/>
        <v>90.394499999999994</v>
      </c>
      <c r="P57">
        <f t="shared" si="52"/>
        <v>90.471000000000004</v>
      </c>
      <c r="Q57">
        <f t="shared" si="52"/>
        <v>90.547499999999999</v>
      </c>
      <c r="R57">
        <f t="shared" si="52"/>
        <v>90.623999999999995</v>
      </c>
      <c r="S57">
        <f t="shared" si="52"/>
        <v>90.700500000000005</v>
      </c>
      <c r="T57">
        <f t="shared" si="52"/>
        <v>90.777000000000001</v>
      </c>
      <c r="U57">
        <f t="shared" si="52"/>
        <v>90.853499999999997</v>
      </c>
      <c r="V57">
        <f t="shared" si="52"/>
        <v>90.929999999999993</v>
      </c>
      <c r="W57">
        <f t="shared" si="52"/>
        <v>91.006499999999988</v>
      </c>
      <c r="X57">
        <f t="shared" si="52"/>
        <v>91.082999999999998</v>
      </c>
      <c r="Y57">
        <f t="shared" si="52"/>
        <v>91.159499999999994</v>
      </c>
      <c r="Z57">
        <f t="shared" si="52"/>
        <v>91.236000000000004</v>
      </c>
      <c r="AA57">
        <f t="shared" si="52"/>
        <v>91.3125</v>
      </c>
      <c r="AB57">
        <f t="shared" si="52"/>
        <v>91.388999999999996</v>
      </c>
      <c r="AC57">
        <f t="shared" si="52"/>
        <v>91.465500000000006</v>
      </c>
      <c r="AD57">
        <f t="shared" si="52"/>
        <v>91.541999999999987</v>
      </c>
      <c r="AE57">
        <f t="shared" si="52"/>
        <v>91.618499999999997</v>
      </c>
      <c r="AF57">
        <f t="shared" si="52"/>
        <v>91.694999999999993</v>
      </c>
      <c r="AG57">
        <f t="shared" si="52"/>
        <v>91.771499999999989</v>
      </c>
      <c r="AH57">
        <f t="shared" si="52"/>
        <v>91.847999999999999</v>
      </c>
      <c r="AI57">
        <f t="shared" si="52"/>
        <v>91.924499999999995</v>
      </c>
      <c r="AJ57">
        <f t="shared" si="52"/>
        <v>92.001000000000005</v>
      </c>
      <c r="AK57">
        <f t="shared" si="52"/>
        <v>92.077500000000001</v>
      </c>
      <c r="AL57">
        <f t="shared" si="52"/>
        <v>92.153999999999996</v>
      </c>
      <c r="AM57">
        <f t="shared" si="52"/>
        <v>92.230500000000006</v>
      </c>
      <c r="AN57">
        <f t="shared" si="52"/>
        <v>92.306999999999988</v>
      </c>
      <c r="AO57">
        <f t="shared" si="52"/>
        <v>92.383499999999998</v>
      </c>
      <c r="AP57">
        <f t="shared" si="52"/>
        <v>92.46</v>
      </c>
      <c r="AQ57">
        <f t="shared" si="52"/>
        <v>92.53649999999999</v>
      </c>
      <c r="AR57">
        <f t="shared" si="52"/>
        <v>92.613</v>
      </c>
      <c r="AS57">
        <f t="shared" si="52"/>
        <v>92.689499999999995</v>
      </c>
      <c r="AT57">
        <f t="shared" si="52"/>
        <v>92.766000000000005</v>
      </c>
      <c r="AU57">
        <f t="shared" si="52"/>
        <v>92.842500000000001</v>
      </c>
      <c r="AV57">
        <f t="shared" si="52"/>
        <v>92.918999999999997</v>
      </c>
      <c r="AW57">
        <f t="shared" si="52"/>
        <v>92.995500000000007</v>
      </c>
      <c r="AX57">
        <f t="shared" si="52"/>
        <v>93.071999999999989</v>
      </c>
      <c r="AY57">
        <f t="shared" si="52"/>
        <v>93.148499999999999</v>
      </c>
      <c r="AZ57">
        <f t="shared" si="52"/>
        <v>93.224999999999994</v>
      </c>
      <c r="BA57">
        <f t="shared" si="52"/>
        <v>93.30149999999999</v>
      </c>
      <c r="BB57">
        <f t="shared" si="52"/>
        <v>93.378</v>
      </c>
      <c r="BC57">
        <f t="shared" si="52"/>
        <v>93.454499999999996</v>
      </c>
      <c r="BD57">
        <f t="shared" si="52"/>
        <v>93.531000000000006</v>
      </c>
      <c r="BE57">
        <f t="shared" si="52"/>
        <v>93.607500000000002</v>
      </c>
      <c r="BF57">
        <f t="shared" si="52"/>
        <v>93.683999999999997</v>
      </c>
      <c r="BG57">
        <f t="shared" si="52"/>
        <v>93.760500000000008</v>
      </c>
      <c r="BH57">
        <f t="shared" si="52"/>
        <v>93.837000000000003</v>
      </c>
      <c r="BI57">
        <f t="shared" si="52"/>
        <v>93.913499999999999</v>
      </c>
      <c r="BJ57">
        <f t="shared" si="52"/>
        <v>93.990000000000009</v>
      </c>
      <c r="BK57">
        <f t="shared" si="52"/>
        <v>94.066500000000005</v>
      </c>
      <c r="BL57">
        <f t="shared" si="52"/>
        <v>94.143000000000015</v>
      </c>
      <c r="BM57">
        <f t="shared" si="52"/>
        <v>94.219500000000011</v>
      </c>
      <c r="BN57">
        <f t="shared" ref="BN57:DY60" si="56">90+10*BN$3-15*$A57+5*BN$3*$A57</f>
        <v>94.296000000000006</v>
      </c>
      <c r="BO57">
        <f t="shared" si="56"/>
        <v>94.372500000000002</v>
      </c>
      <c r="BP57">
        <f t="shared" si="56"/>
        <v>94.448999999999998</v>
      </c>
      <c r="BQ57">
        <f t="shared" si="56"/>
        <v>94.525500000000008</v>
      </c>
      <c r="BR57">
        <f t="shared" si="56"/>
        <v>94.602000000000004</v>
      </c>
      <c r="BS57">
        <f t="shared" si="56"/>
        <v>94.6785</v>
      </c>
      <c r="BT57">
        <f t="shared" si="56"/>
        <v>94.75500000000001</v>
      </c>
      <c r="BU57">
        <f t="shared" si="56"/>
        <v>94.831500000000005</v>
      </c>
      <c r="BV57">
        <f t="shared" si="56"/>
        <v>94.908000000000015</v>
      </c>
      <c r="BW57">
        <f t="shared" si="56"/>
        <v>94.984500000000011</v>
      </c>
      <c r="BX57">
        <f t="shared" si="56"/>
        <v>95.061000000000007</v>
      </c>
      <c r="BY57">
        <f t="shared" si="56"/>
        <v>95.137500000000003</v>
      </c>
      <c r="BZ57">
        <f t="shared" si="56"/>
        <v>95.213999999999999</v>
      </c>
      <c r="CA57">
        <f t="shared" si="56"/>
        <v>95.290500000000009</v>
      </c>
      <c r="CB57">
        <f t="shared" si="56"/>
        <v>95.367000000000004</v>
      </c>
      <c r="CC57">
        <f t="shared" si="56"/>
        <v>95.4435</v>
      </c>
      <c r="CD57">
        <f t="shared" si="56"/>
        <v>95.52000000000001</v>
      </c>
      <c r="CE57">
        <f t="shared" si="56"/>
        <v>95.596500000000006</v>
      </c>
      <c r="CF57">
        <f t="shared" si="56"/>
        <v>95.673000000000016</v>
      </c>
      <c r="CG57">
        <f t="shared" si="56"/>
        <v>95.749500000000012</v>
      </c>
      <c r="CH57">
        <f t="shared" si="56"/>
        <v>95.825999999999993</v>
      </c>
      <c r="CI57">
        <f t="shared" si="56"/>
        <v>95.902500000000003</v>
      </c>
      <c r="CJ57">
        <f t="shared" si="56"/>
        <v>95.978999999999999</v>
      </c>
      <c r="CK57">
        <f t="shared" si="56"/>
        <v>96.055500000000009</v>
      </c>
      <c r="CL57">
        <f t="shared" si="56"/>
        <v>96.132000000000005</v>
      </c>
      <c r="CM57">
        <f t="shared" si="56"/>
        <v>96.208500000000001</v>
      </c>
      <c r="CN57">
        <f t="shared" si="56"/>
        <v>96.285000000000011</v>
      </c>
      <c r="CO57">
        <f t="shared" si="56"/>
        <v>96.361500000000007</v>
      </c>
      <c r="CP57">
        <f t="shared" si="56"/>
        <v>96.438000000000017</v>
      </c>
      <c r="CQ57">
        <f t="shared" si="56"/>
        <v>96.514500000000012</v>
      </c>
      <c r="CR57">
        <f t="shared" si="56"/>
        <v>96.590999999999994</v>
      </c>
      <c r="CS57">
        <f t="shared" si="56"/>
        <v>96.667500000000004</v>
      </c>
      <c r="CT57">
        <f t="shared" si="56"/>
        <v>96.744</v>
      </c>
      <c r="CU57">
        <f t="shared" si="56"/>
        <v>96.82050000000001</v>
      </c>
      <c r="CV57">
        <f t="shared" si="56"/>
        <v>96.897000000000006</v>
      </c>
      <c r="CW57">
        <f t="shared" si="56"/>
        <v>96.973500000000001</v>
      </c>
      <c r="CX57">
        <f t="shared" si="56"/>
        <v>97.05</v>
      </c>
      <c r="CY57">
        <f t="shared" si="56"/>
        <v>97.126499999999993</v>
      </c>
      <c r="CZ57">
        <f t="shared" si="56"/>
        <v>97.203000000000003</v>
      </c>
      <c r="DA57">
        <f t="shared" si="56"/>
        <v>97.279499999999999</v>
      </c>
      <c r="DB57">
        <f t="shared" si="56"/>
        <v>97.356000000000009</v>
      </c>
      <c r="DC57">
        <f t="shared" si="56"/>
        <v>97.43249999999999</v>
      </c>
      <c r="DD57">
        <f t="shared" si="56"/>
        <v>97.508999999999986</v>
      </c>
      <c r="DE57">
        <f t="shared" si="56"/>
        <v>97.585499999999996</v>
      </c>
      <c r="DF57">
        <f t="shared" si="56"/>
        <v>97.661999999999992</v>
      </c>
      <c r="DG57">
        <f t="shared" si="56"/>
        <v>97.738500000000002</v>
      </c>
      <c r="DH57">
        <f t="shared" si="56"/>
        <v>97.814999999999998</v>
      </c>
      <c r="DI57">
        <f t="shared" si="56"/>
        <v>97.891499999999994</v>
      </c>
      <c r="DJ57">
        <f t="shared" si="56"/>
        <v>97.968000000000004</v>
      </c>
      <c r="DK57">
        <f t="shared" si="56"/>
        <v>98.044499999999999</v>
      </c>
      <c r="DL57">
        <f t="shared" si="56"/>
        <v>98.121000000000009</v>
      </c>
      <c r="DM57">
        <f t="shared" si="56"/>
        <v>98.197499999999991</v>
      </c>
      <c r="DN57">
        <f t="shared" si="56"/>
        <v>98.273999999999987</v>
      </c>
      <c r="DO57">
        <f t="shared" si="56"/>
        <v>98.350499999999997</v>
      </c>
      <c r="DP57">
        <f t="shared" si="56"/>
        <v>98.426999999999992</v>
      </c>
      <c r="DQ57">
        <f t="shared" si="56"/>
        <v>98.503500000000003</v>
      </c>
      <c r="DR57">
        <f t="shared" si="56"/>
        <v>98.58</v>
      </c>
      <c r="DS57">
        <f t="shared" si="56"/>
        <v>98.656499999999994</v>
      </c>
      <c r="DT57">
        <f t="shared" si="56"/>
        <v>98.733000000000004</v>
      </c>
      <c r="DU57">
        <f t="shared" si="56"/>
        <v>98.8095</v>
      </c>
      <c r="DV57">
        <f t="shared" si="56"/>
        <v>98.88600000000001</v>
      </c>
      <c r="DW57">
        <f t="shared" si="56"/>
        <v>98.962499999999991</v>
      </c>
      <c r="DX57">
        <f t="shared" si="56"/>
        <v>99.038999999999987</v>
      </c>
      <c r="DY57">
        <f t="shared" si="56"/>
        <v>99.115499999999997</v>
      </c>
      <c r="DZ57">
        <f t="shared" ref="DZ57:EX67" si="57">90+10*DZ$3-15*$A57+5*DZ$3*$A57</f>
        <v>99.191999999999993</v>
      </c>
      <c r="EA57">
        <f t="shared" si="57"/>
        <v>99.268500000000003</v>
      </c>
      <c r="EB57">
        <f t="shared" si="57"/>
        <v>99.344999999999999</v>
      </c>
      <c r="EC57">
        <f t="shared" si="57"/>
        <v>99.421499999999995</v>
      </c>
      <c r="ED57">
        <f t="shared" si="57"/>
        <v>99.498000000000005</v>
      </c>
      <c r="EE57">
        <f t="shared" si="57"/>
        <v>99.5745</v>
      </c>
      <c r="EF57">
        <f t="shared" si="57"/>
        <v>99.650999999999996</v>
      </c>
      <c r="EG57">
        <f t="shared" si="57"/>
        <v>99.727499999999992</v>
      </c>
      <c r="EH57">
        <f t="shared" si="57"/>
        <v>99.803999999999988</v>
      </c>
      <c r="EI57">
        <f t="shared" si="57"/>
        <v>99.880499999999998</v>
      </c>
      <c r="EJ57">
        <f t="shared" si="57"/>
        <v>99.956999999999994</v>
      </c>
      <c r="EK57">
        <f t="shared" si="57"/>
        <v>100.0335</v>
      </c>
      <c r="EL57">
        <f t="shared" si="57"/>
        <v>100.11</v>
      </c>
      <c r="EM57">
        <f t="shared" si="57"/>
        <v>100.1865</v>
      </c>
      <c r="EN57">
        <f t="shared" si="57"/>
        <v>100.26300000000001</v>
      </c>
      <c r="EO57">
        <f t="shared" si="57"/>
        <v>100.3395</v>
      </c>
      <c r="EP57">
        <f t="shared" si="57"/>
        <v>100.416</v>
      </c>
      <c r="EQ57">
        <f t="shared" si="57"/>
        <v>100.49249999999999</v>
      </c>
      <c r="ER57">
        <f t="shared" si="57"/>
        <v>100.56899999999999</v>
      </c>
      <c r="ES57">
        <f t="shared" si="57"/>
        <v>100.6455</v>
      </c>
      <c r="ET57">
        <f t="shared" si="57"/>
        <v>100.72199999999999</v>
      </c>
      <c r="EU57">
        <f t="shared" si="57"/>
        <v>100.7985</v>
      </c>
      <c r="EV57">
        <f t="shared" si="57"/>
        <v>100.875</v>
      </c>
      <c r="EW57">
        <f t="shared" si="57"/>
        <v>100.9515</v>
      </c>
      <c r="EX57">
        <f t="shared" si="57"/>
        <v>101.02800000000001</v>
      </c>
      <c r="EY57">
        <f t="shared" si="55"/>
        <v>101.10449999999999</v>
      </c>
      <c r="EZ57">
        <f t="shared" si="55"/>
        <v>101.181</v>
      </c>
      <c r="FA57">
        <f t="shared" si="55"/>
        <v>101.25749999999999</v>
      </c>
      <c r="FB57">
        <f t="shared" si="55"/>
        <v>101.33399999999999</v>
      </c>
      <c r="FC57">
        <f t="shared" si="55"/>
        <v>101.4105</v>
      </c>
      <c r="FD57">
        <f t="shared" si="55"/>
        <v>101.48699999999999</v>
      </c>
      <c r="FE57">
        <f t="shared" si="55"/>
        <v>101.5635</v>
      </c>
      <c r="FF57">
        <f t="shared" si="55"/>
        <v>101.64</v>
      </c>
      <c r="FG57">
        <f t="shared" si="55"/>
        <v>101.7165</v>
      </c>
      <c r="FH57">
        <f t="shared" si="55"/>
        <v>101.79300000000001</v>
      </c>
      <c r="FI57">
        <f t="shared" si="55"/>
        <v>101.86949999999999</v>
      </c>
      <c r="FJ57">
        <f t="shared" si="55"/>
        <v>101.946</v>
      </c>
      <c r="FK57">
        <f t="shared" si="55"/>
        <v>102.02249999999999</v>
      </c>
      <c r="FL57">
        <f t="shared" si="55"/>
        <v>102.09899999999999</v>
      </c>
      <c r="FM57">
        <f t="shared" si="55"/>
        <v>102.1755</v>
      </c>
      <c r="FN57">
        <f t="shared" si="55"/>
        <v>102.252</v>
      </c>
      <c r="FO57">
        <f t="shared" si="55"/>
        <v>102.32850000000001</v>
      </c>
      <c r="FP57">
        <f t="shared" si="55"/>
        <v>102.405</v>
      </c>
      <c r="FQ57">
        <f t="shared" si="55"/>
        <v>102.4815</v>
      </c>
      <c r="FR57">
        <f t="shared" si="55"/>
        <v>102.55800000000001</v>
      </c>
      <c r="FS57">
        <f t="shared" si="55"/>
        <v>102.63449999999999</v>
      </c>
      <c r="FT57">
        <f t="shared" si="55"/>
        <v>102.711</v>
      </c>
      <c r="FU57">
        <f t="shared" si="55"/>
        <v>102.78749999999999</v>
      </c>
      <c r="FV57">
        <f t="shared" si="55"/>
        <v>102.86399999999999</v>
      </c>
      <c r="FW57">
        <f t="shared" si="55"/>
        <v>102.9405</v>
      </c>
      <c r="FX57">
        <f t="shared" si="55"/>
        <v>103.017</v>
      </c>
      <c r="FY57">
        <f t="shared" si="55"/>
        <v>103.09350000000001</v>
      </c>
      <c r="FZ57">
        <f t="shared" si="55"/>
        <v>103.17</v>
      </c>
      <c r="GA57">
        <f t="shared" si="55"/>
        <v>103.2465</v>
      </c>
      <c r="GB57">
        <f t="shared" si="55"/>
        <v>103.32299999999999</v>
      </c>
      <c r="GC57">
        <f t="shared" si="55"/>
        <v>103.39949999999999</v>
      </c>
      <c r="GD57">
        <f t="shared" si="55"/>
        <v>103.476</v>
      </c>
      <c r="GE57">
        <f t="shared" si="55"/>
        <v>103.55249999999999</v>
      </c>
      <c r="GF57">
        <f t="shared" si="55"/>
        <v>103.62899999999999</v>
      </c>
      <c r="GG57">
        <f t="shared" si="55"/>
        <v>103.7055</v>
      </c>
      <c r="GH57">
        <f t="shared" si="55"/>
        <v>103.782</v>
      </c>
      <c r="GI57">
        <f t="shared" si="55"/>
        <v>103.85850000000001</v>
      </c>
      <c r="GJ57">
        <f t="shared" si="55"/>
        <v>103.935</v>
      </c>
      <c r="GK57">
        <f t="shared" si="55"/>
        <v>104.0115</v>
      </c>
      <c r="GL57">
        <f t="shared" si="55"/>
        <v>104.08799999999999</v>
      </c>
      <c r="GM57">
        <f t="shared" si="55"/>
        <v>104.16449999999999</v>
      </c>
      <c r="GN57">
        <f t="shared" si="55"/>
        <v>104.241</v>
      </c>
      <c r="GO57">
        <f t="shared" si="55"/>
        <v>104.3175</v>
      </c>
      <c r="GP57">
        <f t="shared" si="55"/>
        <v>104.39399999999999</v>
      </c>
      <c r="GQ57">
        <f t="shared" si="54"/>
        <v>104.4705</v>
      </c>
      <c r="GR57">
        <f t="shared" si="54"/>
        <v>104.547</v>
      </c>
      <c r="GS57">
        <f t="shared" si="54"/>
        <v>104.62350000000001</v>
      </c>
      <c r="GT57">
        <f t="shared" si="54"/>
        <v>104.7</v>
      </c>
    </row>
    <row r="58" spans="1:202" x14ac:dyDescent="0.25">
      <c r="A58">
        <v>-0.46</v>
      </c>
      <c r="B58">
        <f t="shared" si="4"/>
        <v>89.2</v>
      </c>
      <c r="C58">
        <f t="shared" ref="C58:BN61" si="58">90+10*C$3-15*$A58+5*C$3*$A58</f>
        <v>89.277000000000001</v>
      </c>
      <c r="D58">
        <f t="shared" si="58"/>
        <v>89.354000000000013</v>
      </c>
      <c r="E58">
        <f t="shared" si="58"/>
        <v>89.430999999999997</v>
      </c>
      <c r="F58">
        <f t="shared" si="58"/>
        <v>89.50800000000001</v>
      </c>
      <c r="G58">
        <f t="shared" si="58"/>
        <v>89.585000000000008</v>
      </c>
      <c r="H58">
        <f t="shared" si="58"/>
        <v>89.662000000000006</v>
      </c>
      <c r="I58">
        <f t="shared" si="58"/>
        <v>89.739000000000004</v>
      </c>
      <c r="J58">
        <f t="shared" si="58"/>
        <v>89.816000000000003</v>
      </c>
      <c r="K58">
        <f t="shared" si="58"/>
        <v>89.893000000000015</v>
      </c>
      <c r="L58">
        <f t="shared" si="58"/>
        <v>89.97</v>
      </c>
      <c r="M58">
        <f t="shared" si="58"/>
        <v>90.046999999999997</v>
      </c>
      <c r="N58">
        <f t="shared" si="58"/>
        <v>90.124000000000009</v>
      </c>
      <c r="O58">
        <f t="shared" si="58"/>
        <v>90.201000000000008</v>
      </c>
      <c r="P58">
        <f t="shared" si="58"/>
        <v>90.278000000000006</v>
      </c>
      <c r="Q58">
        <f t="shared" si="58"/>
        <v>90.355000000000004</v>
      </c>
      <c r="R58">
        <f t="shared" si="58"/>
        <v>90.432000000000002</v>
      </c>
      <c r="S58">
        <f t="shared" si="58"/>
        <v>90.509000000000015</v>
      </c>
      <c r="T58">
        <f t="shared" si="58"/>
        <v>90.585999999999999</v>
      </c>
      <c r="U58">
        <f t="shared" si="58"/>
        <v>90.663000000000011</v>
      </c>
      <c r="V58">
        <f t="shared" si="58"/>
        <v>90.740000000000009</v>
      </c>
      <c r="W58">
        <f t="shared" si="58"/>
        <v>90.817000000000007</v>
      </c>
      <c r="X58">
        <f t="shared" si="58"/>
        <v>90.894000000000005</v>
      </c>
      <c r="Y58">
        <f t="shared" si="58"/>
        <v>90.971000000000004</v>
      </c>
      <c r="Z58">
        <f t="shared" si="58"/>
        <v>91.048000000000016</v>
      </c>
      <c r="AA58">
        <f t="shared" si="58"/>
        <v>91.125</v>
      </c>
      <c r="AB58">
        <f t="shared" si="58"/>
        <v>91.201999999999998</v>
      </c>
      <c r="AC58">
        <f t="shared" si="58"/>
        <v>91.279000000000011</v>
      </c>
      <c r="AD58">
        <f t="shared" si="58"/>
        <v>91.356000000000009</v>
      </c>
      <c r="AE58">
        <f t="shared" si="58"/>
        <v>91.433000000000007</v>
      </c>
      <c r="AF58">
        <f t="shared" si="58"/>
        <v>91.51</v>
      </c>
      <c r="AG58">
        <f t="shared" si="58"/>
        <v>91.587000000000003</v>
      </c>
      <c r="AH58">
        <f t="shared" si="58"/>
        <v>91.664000000000016</v>
      </c>
      <c r="AI58">
        <f t="shared" si="58"/>
        <v>91.741</v>
      </c>
      <c r="AJ58">
        <f t="shared" si="58"/>
        <v>91.818000000000012</v>
      </c>
      <c r="AK58">
        <f t="shared" si="58"/>
        <v>91.89500000000001</v>
      </c>
      <c r="AL58">
        <f t="shared" si="58"/>
        <v>91.971999999999994</v>
      </c>
      <c r="AM58">
        <f t="shared" si="58"/>
        <v>92.049000000000007</v>
      </c>
      <c r="AN58">
        <f t="shared" si="58"/>
        <v>92.126000000000005</v>
      </c>
      <c r="AO58">
        <f t="shared" si="58"/>
        <v>92.203000000000017</v>
      </c>
      <c r="AP58">
        <f t="shared" si="58"/>
        <v>92.28</v>
      </c>
      <c r="AQ58">
        <f t="shared" si="58"/>
        <v>92.356999999999999</v>
      </c>
      <c r="AR58">
        <f t="shared" si="58"/>
        <v>92.434000000000012</v>
      </c>
      <c r="AS58">
        <f t="shared" si="58"/>
        <v>92.510999999999996</v>
      </c>
      <c r="AT58">
        <f t="shared" si="58"/>
        <v>92.588000000000008</v>
      </c>
      <c r="AU58">
        <f t="shared" si="58"/>
        <v>92.665000000000006</v>
      </c>
      <c r="AV58">
        <f t="shared" si="58"/>
        <v>92.742000000000004</v>
      </c>
      <c r="AW58">
        <f t="shared" si="58"/>
        <v>92.819000000000003</v>
      </c>
      <c r="AX58">
        <f t="shared" si="58"/>
        <v>92.896000000000001</v>
      </c>
      <c r="AY58">
        <f t="shared" si="58"/>
        <v>92.973000000000013</v>
      </c>
      <c r="AZ58">
        <f t="shared" si="58"/>
        <v>93.050000000000011</v>
      </c>
      <c r="BA58">
        <f t="shared" si="58"/>
        <v>93.126999999999995</v>
      </c>
      <c r="BB58">
        <f t="shared" si="58"/>
        <v>93.204000000000008</v>
      </c>
      <c r="BC58">
        <f t="shared" si="58"/>
        <v>93.281000000000006</v>
      </c>
      <c r="BD58">
        <f t="shared" si="58"/>
        <v>93.358000000000018</v>
      </c>
      <c r="BE58">
        <f t="shared" si="58"/>
        <v>93.435000000000002</v>
      </c>
      <c r="BF58">
        <f t="shared" si="58"/>
        <v>93.512</v>
      </c>
      <c r="BG58">
        <f t="shared" si="58"/>
        <v>93.589000000000027</v>
      </c>
      <c r="BH58">
        <f t="shared" si="58"/>
        <v>93.666000000000011</v>
      </c>
      <c r="BI58">
        <f t="shared" si="58"/>
        <v>93.743000000000009</v>
      </c>
      <c r="BJ58">
        <f t="shared" si="58"/>
        <v>93.820000000000022</v>
      </c>
      <c r="BK58">
        <f t="shared" si="58"/>
        <v>93.897000000000006</v>
      </c>
      <c r="BL58">
        <f t="shared" si="58"/>
        <v>93.974000000000018</v>
      </c>
      <c r="BM58">
        <f t="shared" si="58"/>
        <v>94.051000000000016</v>
      </c>
      <c r="BN58">
        <f t="shared" si="58"/>
        <v>94.128000000000014</v>
      </c>
      <c r="BO58">
        <f t="shared" si="56"/>
        <v>94.205000000000013</v>
      </c>
      <c r="BP58">
        <f t="shared" si="56"/>
        <v>94.282000000000011</v>
      </c>
      <c r="BQ58">
        <f t="shared" si="56"/>
        <v>94.359000000000023</v>
      </c>
      <c r="BR58">
        <f t="shared" si="56"/>
        <v>94.436000000000021</v>
      </c>
      <c r="BS58">
        <f t="shared" si="56"/>
        <v>94.513000000000005</v>
      </c>
      <c r="BT58">
        <f t="shared" si="56"/>
        <v>94.590000000000018</v>
      </c>
      <c r="BU58">
        <f t="shared" si="56"/>
        <v>94.667000000000016</v>
      </c>
      <c r="BV58">
        <f t="shared" si="56"/>
        <v>94.744000000000014</v>
      </c>
      <c r="BW58">
        <f t="shared" si="56"/>
        <v>94.821000000000012</v>
      </c>
      <c r="BX58">
        <f t="shared" si="56"/>
        <v>94.89800000000001</v>
      </c>
      <c r="BY58">
        <f t="shared" si="56"/>
        <v>94.975000000000023</v>
      </c>
      <c r="BZ58">
        <f t="shared" si="56"/>
        <v>95.052000000000007</v>
      </c>
      <c r="CA58">
        <f t="shared" si="56"/>
        <v>95.129000000000019</v>
      </c>
      <c r="CB58">
        <f t="shared" si="56"/>
        <v>95.206000000000017</v>
      </c>
      <c r="CC58">
        <f t="shared" si="56"/>
        <v>95.283000000000015</v>
      </c>
      <c r="CD58">
        <f t="shared" si="56"/>
        <v>95.360000000000014</v>
      </c>
      <c r="CE58">
        <f t="shared" si="56"/>
        <v>95.437000000000012</v>
      </c>
      <c r="CF58">
        <f t="shared" si="56"/>
        <v>95.514000000000024</v>
      </c>
      <c r="CG58">
        <f t="shared" si="56"/>
        <v>95.591000000000008</v>
      </c>
      <c r="CH58">
        <f t="shared" si="56"/>
        <v>95.668000000000006</v>
      </c>
      <c r="CI58">
        <f t="shared" si="56"/>
        <v>95.745000000000019</v>
      </c>
      <c r="CJ58">
        <f t="shared" si="56"/>
        <v>95.822000000000017</v>
      </c>
      <c r="CK58">
        <f t="shared" si="56"/>
        <v>95.899000000000015</v>
      </c>
      <c r="CL58">
        <f t="shared" si="56"/>
        <v>95.976000000000013</v>
      </c>
      <c r="CM58">
        <f t="shared" si="56"/>
        <v>96.053000000000011</v>
      </c>
      <c r="CN58">
        <f t="shared" si="56"/>
        <v>96.130000000000024</v>
      </c>
      <c r="CO58">
        <f t="shared" si="56"/>
        <v>96.207000000000008</v>
      </c>
      <c r="CP58">
        <f t="shared" si="56"/>
        <v>96.28400000000002</v>
      </c>
      <c r="CQ58">
        <f t="shared" si="56"/>
        <v>96.361000000000018</v>
      </c>
      <c r="CR58">
        <f t="shared" si="56"/>
        <v>96.438000000000002</v>
      </c>
      <c r="CS58">
        <f t="shared" si="56"/>
        <v>96.515000000000015</v>
      </c>
      <c r="CT58">
        <f t="shared" si="56"/>
        <v>96.592000000000013</v>
      </c>
      <c r="CU58">
        <f t="shared" si="56"/>
        <v>96.669000000000025</v>
      </c>
      <c r="CV58">
        <f t="shared" si="56"/>
        <v>96.746000000000009</v>
      </c>
      <c r="CW58">
        <f t="shared" si="56"/>
        <v>96.823000000000008</v>
      </c>
      <c r="CX58">
        <f t="shared" si="56"/>
        <v>96.9</v>
      </c>
      <c r="CY58">
        <f t="shared" si="56"/>
        <v>96.977000000000004</v>
      </c>
      <c r="CZ58">
        <f t="shared" si="56"/>
        <v>97.054000000000002</v>
      </c>
      <c r="DA58">
        <f t="shared" si="56"/>
        <v>97.131</v>
      </c>
      <c r="DB58">
        <f t="shared" si="56"/>
        <v>97.208000000000013</v>
      </c>
      <c r="DC58">
        <f t="shared" si="56"/>
        <v>97.285000000000011</v>
      </c>
      <c r="DD58">
        <f t="shared" si="56"/>
        <v>97.361999999999995</v>
      </c>
      <c r="DE58">
        <f t="shared" si="56"/>
        <v>97.439000000000007</v>
      </c>
      <c r="DF58">
        <f t="shared" si="56"/>
        <v>97.516000000000005</v>
      </c>
      <c r="DG58">
        <f t="shared" si="56"/>
        <v>97.593000000000018</v>
      </c>
      <c r="DH58">
        <f t="shared" si="56"/>
        <v>97.67</v>
      </c>
      <c r="DI58">
        <f t="shared" si="56"/>
        <v>97.747</v>
      </c>
      <c r="DJ58">
        <f t="shared" si="56"/>
        <v>97.824000000000012</v>
      </c>
      <c r="DK58">
        <f t="shared" si="56"/>
        <v>97.900999999999996</v>
      </c>
      <c r="DL58">
        <f t="shared" si="56"/>
        <v>97.978000000000009</v>
      </c>
      <c r="DM58">
        <f t="shared" si="56"/>
        <v>98.055000000000007</v>
      </c>
      <c r="DN58">
        <f t="shared" si="56"/>
        <v>98.132000000000005</v>
      </c>
      <c r="DO58">
        <f t="shared" si="56"/>
        <v>98.209000000000003</v>
      </c>
      <c r="DP58">
        <f t="shared" si="56"/>
        <v>98.286000000000001</v>
      </c>
      <c r="DQ58">
        <f t="shared" si="56"/>
        <v>98.363000000000014</v>
      </c>
      <c r="DR58">
        <f t="shared" si="56"/>
        <v>98.440000000000012</v>
      </c>
      <c r="DS58">
        <f t="shared" si="56"/>
        <v>98.516999999999996</v>
      </c>
      <c r="DT58">
        <f t="shared" si="56"/>
        <v>98.594000000000008</v>
      </c>
      <c r="DU58">
        <f t="shared" si="56"/>
        <v>98.671000000000006</v>
      </c>
      <c r="DV58">
        <f t="shared" si="56"/>
        <v>98.748000000000005</v>
      </c>
      <c r="DW58">
        <f t="shared" si="56"/>
        <v>98.825000000000003</v>
      </c>
      <c r="DX58">
        <f t="shared" si="56"/>
        <v>98.902000000000001</v>
      </c>
      <c r="DY58">
        <f t="shared" si="56"/>
        <v>98.979000000000013</v>
      </c>
      <c r="DZ58">
        <f t="shared" si="57"/>
        <v>99.055999999999997</v>
      </c>
      <c r="EA58">
        <f t="shared" si="57"/>
        <v>99.13300000000001</v>
      </c>
      <c r="EB58">
        <f t="shared" si="57"/>
        <v>99.210000000000008</v>
      </c>
      <c r="EC58">
        <f t="shared" si="57"/>
        <v>99.287000000000006</v>
      </c>
      <c r="ED58">
        <f t="shared" si="57"/>
        <v>99.364000000000004</v>
      </c>
      <c r="EE58">
        <f t="shared" si="57"/>
        <v>99.441000000000003</v>
      </c>
      <c r="EF58">
        <f t="shared" si="57"/>
        <v>99.518000000000015</v>
      </c>
      <c r="EG58">
        <f t="shared" si="57"/>
        <v>99.594999999999999</v>
      </c>
      <c r="EH58">
        <f t="shared" si="57"/>
        <v>99.671999999999997</v>
      </c>
      <c r="EI58">
        <f t="shared" si="57"/>
        <v>99.749000000000009</v>
      </c>
      <c r="EJ58">
        <f t="shared" si="57"/>
        <v>99.826000000000008</v>
      </c>
      <c r="EK58">
        <f t="shared" si="57"/>
        <v>99.903000000000006</v>
      </c>
      <c r="EL58">
        <f t="shared" si="57"/>
        <v>99.98</v>
      </c>
      <c r="EM58">
        <f t="shared" si="57"/>
        <v>100.057</v>
      </c>
      <c r="EN58">
        <f t="shared" si="57"/>
        <v>100.13400000000001</v>
      </c>
      <c r="EO58">
        <f t="shared" si="57"/>
        <v>100.211</v>
      </c>
      <c r="EP58">
        <f t="shared" si="57"/>
        <v>100.28800000000001</v>
      </c>
      <c r="EQ58">
        <f t="shared" si="57"/>
        <v>100.36500000000001</v>
      </c>
      <c r="ER58">
        <f t="shared" si="57"/>
        <v>100.44199999999999</v>
      </c>
      <c r="ES58">
        <f t="shared" si="57"/>
        <v>100.51900000000001</v>
      </c>
      <c r="ET58">
        <f t="shared" si="57"/>
        <v>100.596</v>
      </c>
      <c r="EU58">
        <f t="shared" si="57"/>
        <v>100.67300000000002</v>
      </c>
      <c r="EV58">
        <f t="shared" si="57"/>
        <v>100.75</v>
      </c>
      <c r="EW58">
        <f t="shared" si="57"/>
        <v>100.827</v>
      </c>
      <c r="EX58">
        <f t="shared" si="57"/>
        <v>100.90400000000001</v>
      </c>
      <c r="EY58">
        <f t="shared" si="55"/>
        <v>100.98100000000001</v>
      </c>
      <c r="EZ58">
        <f t="shared" si="55"/>
        <v>101.05800000000001</v>
      </c>
      <c r="FA58">
        <f t="shared" si="55"/>
        <v>101.13500000000001</v>
      </c>
      <c r="FB58">
        <f t="shared" si="55"/>
        <v>101.212</v>
      </c>
      <c r="FC58">
        <f t="shared" si="55"/>
        <v>101.28900000000002</v>
      </c>
      <c r="FD58">
        <f t="shared" si="55"/>
        <v>101.366</v>
      </c>
      <c r="FE58">
        <f t="shared" si="55"/>
        <v>101.44300000000001</v>
      </c>
      <c r="FF58">
        <f t="shared" si="55"/>
        <v>101.52000000000001</v>
      </c>
      <c r="FG58">
        <f t="shared" si="55"/>
        <v>101.59699999999999</v>
      </c>
      <c r="FH58">
        <f t="shared" si="55"/>
        <v>101.67400000000001</v>
      </c>
      <c r="FI58">
        <f t="shared" si="55"/>
        <v>101.751</v>
      </c>
      <c r="FJ58">
        <f t="shared" si="55"/>
        <v>101.82800000000002</v>
      </c>
      <c r="FK58">
        <f t="shared" si="55"/>
        <v>101.905</v>
      </c>
      <c r="FL58">
        <f t="shared" si="55"/>
        <v>101.982</v>
      </c>
      <c r="FM58">
        <f t="shared" si="55"/>
        <v>102.05900000000001</v>
      </c>
      <c r="FN58">
        <f t="shared" si="55"/>
        <v>102.136</v>
      </c>
      <c r="FO58">
        <f t="shared" si="55"/>
        <v>102.21300000000001</v>
      </c>
      <c r="FP58">
        <f t="shared" si="55"/>
        <v>102.29</v>
      </c>
      <c r="FQ58">
        <f t="shared" si="55"/>
        <v>102.367</v>
      </c>
      <c r="FR58">
        <f t="shared" si="55"/>
        <v>102.444</v>
      </c>
      <c r="FS58">
        <f t="shared" si="55"/>
        <v>102.521</v>
      </c>
      <c r="FT58">
        <f t="shared" si="55"/>
        <v>102.59800000000001</v>
      </c>
      <c r="FU58">
        <f t="shared" si="55"/>
        <v>102.67500000000001</v>
      </c>
      <c r="FV58">
        <f t="shared" si="55"/>
        <v>102.752</v>
      </c>
      <c r="FW58">
        <f t="shared" si="55"/>
        <v>102.82900000000001</v>
      </c>
      <c r="FX58">
        <f t="shared" si="55"/>
        <v>102.90600000000001</v>
      </c>
      <c r="FY58">
        <f t="shared" si="55"/>
        <v>102.983</v>
      </c>
      <c r="FZ58">
        <f t="shared" si="55"/>
        <v>103.06</v>
      </c>
      <c r="GA58">
        <f t="shared" si="55"/>
        <v>103.137</v>
      </c>
      <c r="GB58">
        <f t="shared" si="55"/>
        <v>103.21400000000001</v>
      </c>
      <c r="GC58">
        <f t="shared" si="55"/>
        <v>103.291</v>
      </c>
      <c r="GD58">
        <f t="shared" si="55"/>
        <v>103.36800000000001</v>
      </c>
      <c r="GE58">
        <f t="shared" si="55"/>
        <v>103.44500000000001</v>
      </c>
      <c r="GF58">
        <f t="shared" si="55"/>
        <v>103.52200000000001</v>
      </c>
      <c r="GG58">
        <f t="shared" si="55"/>
        <v>103.599</v>
      </c>
      <c r="GH58">
        <f t="shared" si="55"/>
        <v>103.676</v>
      </c>
      <c r="GI58">
        <f t="shared" si="55"/>
        <v>103.75300000000001</v>
      </c>
      <c r="GJ58">
        <f t="shared" si="55"/>
        <v>103.83000000000001</v>
      </c>
      <c r="GK58">
        <f t="shared" si="55"/>
        <v>103.907</v>
      </c>
      <c r="GL58">
        <f t="shared" si="55"/>
        <v>103.98400000000001</v>
      </c>
      <c r="GM58">
        <f t="shared" si="55"/>
        <v>104.06100000000001</v>
      </c>
      <c r="GN58">
        <f t="shared" si="55"/>
        <v>104.13800000000001</v>
      </c>
      <c r="GO58">
        <f t="shared" si="55"/>
        <v>104.215</v>
      </c>
      <c r="GP58">
        <f t="shared" si="55"/>
        <v>104.292</v>
      </c>
      <c r="GQ58">
        <f t="shared" si="54"/>
        <v>104.36900000000001</v>
      </c>
      <c r="GR58">
        <f t="shared" si="54"/>
        <v>104.446</v>
      </c>
      <c r="GS58">
        <f t="shared" si="54"/>
        <v>104.52300000000001</v>
      </c>
      <c r="GT58">
        <f t="shared" si="54"/>
        <v>104.60000000000001</v>
      </c>
    </row>
    <row r="59" spans="1:202" x14ac:dyDescent="0.25">
      <c r="A59">
        <v>-0.45</v>
      </c>
      <c r="B59">
        <f t="shared" si="4"/>
        <v>89</v>
      </c>
      <c r="C59">
        <f t="shared" si="58"/>
        <v>89.077500000000001</v>
      </c>
      <c r="D59">
        <f t="shared" si="58"/>
        <v>89.155000000000001</v>
      </c>
      <c r="E59">
        <f t="shared" si="58"/>
        <v>89.232500000000002</v>
      </c>
      <c r="F59">
        <f t="shared" si="58"/>
        <v>89.31</v>
      </c>
      <c r="G59">
        <f t="shared" si="58"/>
        <v>89.387500000000003</v>
      </c>
      <c r="H59">
        <f t="shared" si="58"/>
        <v>89.464999999999989</v>
      </c>
      <c r="I59">
        <f t="shared" si="58"/>
        <v>89.542500000000004</v>
      </c>
      <c r="J59">
        <f t="shared" si="58"/>
        <v>89.62</v>
      </c>
      <c r="K59">
        <f t="shared" si="58"/>
        <v>89.697500000000005</v>
      </c>
      <c r="L59">
        <f t="shared" si="58"/>
        <v>89.775000000000006</v>
      </c>
      <c r="M59">
        <f t="shared" si="58"/>
        <v>89.852499999999992</v>
      </c>
      <c r="N59">
        <f t="shared" si="58"/>
        <v>89.93</v>
      </c>
      <c r="O59">
        <f t="shared" si="58"/>
        <v>90.007499999999993</v>
      </c>
      <c r="P59">
        <f t="shared" si="58"/>
        <v>90.085000000000008</v>
      </c>
      <c r="Q59">
        <f t="shared" si="58"/>
        <v>90.162499999999994</v>
      </c>
      <c r="R59">
        <f t="shared" si="58"/>
        <v>90.24</v>
      </c>
      <c r="S59">
        <f t="shared" si="58"/>
        <v>90.317499999999995</v>
      </c>
      <c r="T59">
        <f t="shared" si="58"/>
        <v>90.394999999999996</v>
      </c>
      <c r="U59">
        <f t="shared" si="58"/>
        <v>90.472500000000011</v>
      </c>
      <c r="V59">
        <f t="shared" si="58"/>
        <v>90.55</v>
      </c>
      <c r="W59">
        <f t="shared" si="58"/>
        <v>90.627499999999998</v>
      </c>
      <c r="X59">
        <f t="shared" si="58"/>
        <v>90.704999999999998</v>
      </c>
      <c r="Y59">
        <f t="shared" si="58"/>
        <v>90.782499999999999</v>
      </c>
      <c r="Z59">
        <f t="shared" si="58"/>
        <v>90.86</v>
      </c>
      <c r="AA59">
        <f t="shared" si="58"/>
        <v>90.9375</v>
      </c>
      <c r="AB59">
        <f t="shared" si="58"/>
        <v>91.015000000000001</v>
      </c>
      <c r="AC59">
        <f t="shared" si="58"/>
        <v>91.092500000000001</v>
      </c>
      <c r="AD59">
        <f t="shared" si="58"/>
        <v>91.17</v>
      </c>
      <c r="AE59">
        <f t="shared" si="58"/>
        <v>91.247500000000002</v>
      </c>
      <c r="AF59">
        <f t="shared" si="58"/>
        <v>91.325000000000003</v>
      </c>
      <c r="AG59">
        <f t="shared" si="58"/>
        <v>91.402499999999989</v>
      </c>
      <c r="AH59">
        <f t="shared" si="58"/>
        <v>91.48</v>
      </c>
      <c r="AI59">
        <f t="shared" si="58"/>
        <v>91.55749999999999</v>
      </c>
      <c r="AJ59">
        <f t="shared" si="58"/>
        <v>91.635000000000005</v>
      </c>
      <c r="AK59">
        <f t="shared" si="58"/>
        <v>91.712500000000006</v>
      </c>
      <c r="AL59">
        <f t="shared" si="58"/>
        <v>91.789999999999992</v>
      </c>
      <c r="AM59">
        <f t="shared" si="58"/>
        <v>91.867500000000007</v>
      </c>
      <c r="AN59">
        <f t="shared" si="58"/>
        <v>91.944999999999993</v>
      </c>
      <c r="AO59">
        <f t="shared" si="58"/>
        <v>92.022500000000008</v>
      </c>
      <c r="AP59">
        <f t="shared" si="58"/>
        <v>92.1</v>
      </c>
      <c r="AQ59">
        <f t="shared" si="58"/>
        <v>92.177499999999995</v>
      </c>
      <c r="AR59">
        <f t="shared" si="58"/>
        <v>92.25500000000001</v>
      </c>
      <c r="AS59">
        <f t="shared" si="58"/>
        <v>92.332499999999996</v>
      </c>
      <c r="AT59">
        <f t="shared" si="58"/>
        <v>92.410000000000011</v>
      </c>
      <c r="AU59">
        <f t="shared" si="58"/>
        <v>92.487499999999997</v>
      </c>
      <c r="AV59">
        <f t="shared" si="58"/>
        <v>92.564999999999998</v>
      </c>
      <c r="AW59">
        <f t="shared" si="58"/>
        <v>92.642499999999998</v>
      </c>
      <c r="AX59">
        <f t="shared" si="58"/>
        <v>92.72</v>
      </c>
      <c r="AY59">
        <f t="shared" si="58"/>
        <v>92.797499999999999</v>
      </c>
      <c r="AZ59">
        <f t="shared" si="58"/>
        <v>92.875</v>
      </c>
      <c r="BA59">
        <f t="shared" si="58"/>
        <v>92.952500000000001</v>
      </c>
      <c r="BB59">
        <f t="shared" si="58"/>
        <v>93.03</v>
      </c>
      <c r="BC59">
        <f t="shared" si="58"/>
        <v>93.107500000000002</v>
      </c>
      <c r="BD59">
        <f t="shared" si="58"/>
        <v>93.185000000000002</v>
      </c>
      <c r="BE59">
        <f t="shared" si="58"/>
        <v>93.262500000000003</v>
      </c>
      <c r="BF59">
        <f t="shared" si="58"/>
        <v>93.339999999999989</v>
      </c>
      <c r="BG59">
        <f t="shared" si="58"/>
        <v>93.417500000000018</v>
      </c>
      <c r="BH59">
        <f t="shared" si="58"/>
        <v>93.495000000000005</v>
      </c>
      <c r="BI59">
        <f t="shared" si="58"/>
        <v>93.572500000000005</v>
      </c>
      <c r="BJ59">
        <f t="shared" si="58"/>
        <v>93.65</v>
      </c>
      <c r="BK59">
        <f t="shared" si="58"/>
        <v>93.727500000000006</v>
      </c>
      <c r="BL59">
        <f t="shared" si="58"/>
        <v>93.805000000000021</v>
      </c>
      <c r="BM59">
        <f t="shared" si="58"/>
        <v>93.882500000000007</v>
      </c>
      <c r="BN59">
        <f t="shared" si="58"/>
        <v>93.960000000000008</v>
      </c>
      <c r="BO59">
        <f t="shared" si="56"/>
        <v>94.037500000000009</v>
      </c>
      <c r="BP59">
        <f t="shared" si="56"/>
        <v>94.115000000000009</v>
      </c>
      <c r="BQ59">
        <f t="shared" si="56"/>
        <v>94.19250000000001</v>
      </c>
      <c r="BR59">
        <f t="shared" si="56"/>
        <v>94.27000000000001</v>
      </c>
      <c r="BS59">
        <f t="shared" si="56"/>
        <v>94.347499999999997</v>
      </c>
      <c r="BT59">
        <f t="shared" si="56"/>
        <v>94.425000000000011</v>
      </c>
      <c r="BU59">
        <f t="shared" si="56"/>
        <v>94.502500000000012</v>
      </c>
      <c r="BV59">
        <f t="shared" si="56"/>
        <v>94.580000000000013</v>
      </c>
      <c r="BW59">
        <f t="shared" si="56"/>
        <v>94.657500000000013</v>
      </c>
      <c r="BX59">
        <f t="shared" si="56"/>
        <v>94.734999999999999</v>
      </c>
      <c r="BY59">
        <f t="shared" si="56"/>
        <v>94.812500000000014</v>
      </c>
      <c r="BZ59">
        <f t="shared" si="56"/>
        <v>94.89</v>
      </c>
      <c r="CA59">
        <f t="shared" si="56"/>
        <v>94.967500000000015</v>
      </c>
      <c r="CB59">
        <f t="shared" si="56"/>
        <v>95.045000000000016</v>
      </c>
      <c r="CC59">
        <f t="shared" si="56"/>
        <v>95.122500000000002</v>
      </c>
      <c r="CD59">
        <f t="shared" si="56"/>
        <v>95.200000000000017</v>
      </c>
      <c r="CE59">
        <f t="shared" si="56"/>
        <v>95.277500000000003</v>
      </c>
      <c r="CF59">
        <f t="shared" si="56"/>
        <v>95.355000000000018</v>
      </c>
      <c r="CG59">
        <f t="shared" si="56"/>
        <v>95.432500000000005</v>
      </c>
      <c r="CH59">
        <f t="shared" si="56"/>
        <v>95.51</v>
      </c>
      <c r="CI59">
        <f t="shared" si="56"/>
        <v>95.587500000000006</v>
      </c>
      <c r="CJ59">
        <f t="shared" si="56"/>
        <v>95.665000000000006</v>
      </c>
      <c r="CK59">
        <f t="shared" si="56"/>
        <v>95.742500000000021</v>
      </c>
      <c r="CL59">
        <f t="shared" si="56"/>
        <v>95.820000000000007</v>
      </c>
      <c r="CM59">
        <f t="shared" si="56"/>
        <v>95.897500000000008</v>
      </c>
      <c r="CN59">
        <f t="shared" si="56"/>
        <v>95.975000000000009</v>
      </c>
      <c r="CO59">
        <f t="shared" si="56"/>
        <v>96.052500000000009</v>
      </c>
      <c r="CP59">
        <f t="shared" si="56"/>
        <v>96.13000000000001</v>
      </c>
      <c r="CQ59">
        <f t="shared" si="56"/>
        <v>96.20750000000001</v>
      </c>
      <c r="CR59">
        <f t="shared" si="56"/>
        <v>96.284999999999997</v>
      </c>
      <c r="CS59">
        <f t="shared" si="56"/>
        <v>96.362500000000011</v>
      </c>
      <c r="CT59">
        <f t="shared" si="56"/>
        <v>96.440000000000012</v>
      </c>
      <c r="CU59">
        <f t="shared" si="56"/>
        <v>96.517500000000013</v>
      </c>
      <c r="CV59">
        <f t="shared" si="56"/>
        <v>96.595000000000013</v>
      </c>
      <c r="CW59">
        <f t="shared" si="56"/>
        <v>96.672499999999999</v>
      </c>
      <c r="CX59">
        <f t="shared" si="56"/>
        <v>96.75</v>
      </c>
      <c r="CY59">
        <f t="shared" si="56"/>
        <v>96.827500000000001</v>
      </c>
      <c r="CZ59">
        <f t="shared" si="56"/>
        <v>96.905000000000001</v>
      </c>
      <c r="DA59">
        <f t="shared" si="56"/>
        <v>96.982500000000002</v>
      </c>
      <c r="DB59">
        <f t="shared" si="56"/>
        <v>97.06</v>
      </c>
      <c r="DC59">
        <f t="shared" si="56"/>
        <v>97.137500000000003</v>
      </c>
      <c r="DD59">
        <f t="shared" si="56"/>
        <v>97.214999999999989</v>
      </c>
      <c r="DE59">
        <f t="shared" si="56"/>
        <v>97.292500000000004</v>
      </c>
      <c r="DF59">
        <f t="shared" si="56"/>
        <v>97.36999999999999</v>
      </c>
      <c r="DG59">
        <f t="shared" si="56"/>
        <v>97.447500000000005</v>
      </c>
      <c r="DH59">
        <f t="shared" si="56"/>
        <v>97.525000000000006</v>
      </c>
      <c r="DI59">
        <f t="shared" si="56"/>
        <v>97.602499999999992</v>
      </c>
      <c r="DJ59">
        <f t="shared" si="56"/>
        <v>97.68</v>
      </c>
      <c r="DK59">
        <f t="shared" si="56"/>
        <v>97.757499999999993</v>
      </c>
      <c r="DL59">
        <f t="shared" si="56"/>
        <v>97.835000000000008</v>
      </c>
      <c r="DM59">
        <f t="shared" si="56"/>
        <v>97.912499999999994</v>
      </c>
      <c r="DN59">
        <f t="shared" si="56"/>
        <v>97.99</v>
      </c>
      <c r="DO59">
        <f t="shared" si="56"/>
        <v>98.06750000000001</v>
      </c>
      <c r="DP59">
        <f t="shared" si="56"/>
        <v>98.144999999999996</v>
      </c>
      <c r="DQ59">
        <f t="shared" si="56"/>
        <v>98.222500000000011</v>
      </c>
      <c r="DR59">
        <f t="shared" si="56"/>
        <v>98.3</v>
      </c>
      <c r="DS59">
        <f t="shared" si="56"/>
        <v>98.377499999999998</v>
      </c>
      <c r="DT59">
        <f t="shared" si="56"/>
        <v>98.454999999999998</v>
      </c>
      <c r="DU59">
        <f t="shared" si="56"/>
        <v>98.532499999999999</v>
      </c>
      <c r="DV59">
        <f t="shared" si="56"/>
        <v>98.61</v>
      </c>
      <c r="DW59">
        <f t="shared" si="56"/>
        <v>98.6875</v>
      </c>
      <c r="DX59">
        <f t="shared" si="56"/>
        <v>98.765000000000001</v>
      </c>
      <c r="DY59">
        <f t="shared" si="56"/>
        <v>98.842500000000001</v>
      </c>
      <c r="DZ59">
        <f t="shared" si="57"/>
        <v>98.92</v>
      </c>
      <c r="EA59">
        <f t="shared" si="57"/>
        <v>98.997500000000002</v>
      </c>
      <c r="EB59">
        <f t="shared" si="57"/>
        <v>99.075000000000003</v>
      </c>
      <c r="EC59">
        <f t="shared" si="57"/>
        <v>99.152499999999989</v>
      </c>
      <c r="ED59">
        <f t="shared" si="57"/>
        <v>99.23</v>
      </c>
      <c r="EE59">
        <f t="shared" si="57"/>
        <v>99.30749999999999</v>
      </c>
      <c r="EF59">
        <f t="shared" si="57"/>
        <v>99.385000000000005</v>
      </c>
      <c r="EG59">
        <f t="shared" si="57"/>
        <v>99.462500000000006</v>
      </c>
      <c r="EH59">
        <f t="shared" si="57"/>
        <v>99.539999999999992</v>
      </c>
      <c r="EI59">
        <f t="shared" si="57"/>
        <v>99.617500000000007</v>
      </c>
      <c r="EJ59">
        <f t="shared" si="57"/>
        <v>99.694999999999993</v>
      </c>
      <c r="EK59">
        <f t="shared" si="57"/>
        <v>99.772500000000008</v>
      </c>
      <c r="EL59">
        <f t="shared" si="57"/>
        <v>99.85</v>
      </c>
      <c r="EM59">
        <f t="shared" si="57"/>
        <v>99.927499999999995</v>
      </c>
      <c r="EN59">
        <f t="shared" si="57"/>
        <v>100.00500000000001</v>
      </c>
      <c r="EO59">
        <f t="shared" si="57"/>
        <v>100.0825</v>
      </c>
      <c r="EP59">
        <f t="shared" si="57"/>
        <v>100.16000000000001</v>
      </c>
      <c r="EQ59">
        <f t="shared" si="57"/>
        <v>100.2375</v>
      </c>
      <c r="ER59">
        <f t="shared" si="57"/>
        <v>100.315</v>
      </c>
      <c r="ES59">
        <f t="shared" si="57"/>
        <v>100.3925</v>
      </c>
      <c r="ET59">
        <f t="shared" si="57"/>
        <v>100.47</v>
      </c>
      <c r="EU59">
        <f t="shared" si="57"/>
        <v>100.5475</v>
      </c>
      <c r="EV59">
        <f t="shared" si="57"/>
        <v>100.625</v>
      </c>
      <c r="EW59">
        <f t="shared" si="57"/>
        <v>100.7025</v>
      </c>
      <c r="EX59">
        <f t="shared" si="57"/>
        <v>100.78</v>
      </c>
      <c r="EY59">
        <f t="shared" si="55"/>
        <v>100.8575</v>
      </c>
      <c r="EZ59">
        <f t="shared" si="55"/>
        <v>100.935</v>
      </c>
      <c r="FA59">
        <f t="shared" si="55"/>
        <v>101.0125</v>
      </c>
      <c r="FB59">
        <f t="shared" si="55"/>
        <v>101.08999999999999</v>
      </c>
      <c r="FC59">
        <f t="shared" si="55"/>
        <v>101.1675</v>
      </c>
      <c r="FD59">
        <f t="shared" si="55"/>
        <v>101.24499999999999</v>
      </c>
      <c r="FE59">
        <f t="shared" si="55"/>
        <v>101.32250000000001</v>
      </c>
      <c r="FF59">
        <f t="shared" si="55"/>
        <v>101.4</v>
      </c>
      <c r="FG59">
        <f t="shared" si="55"/>
        <v>101.47749999999999</v>
      </c>
      <c r="FH59">
        <f t="shared" si="55"/>
        <v>101.55500000000001</v>
      </c>
      <c r="FI59">
        <f t="shared" si="55"/>
        <v>101.63249999999999</v>
      </c>
      <c r="FJ59">
        <f t="shared" si="55"/>
        <v>101.71000000000001</v>
      </c>
      <c r="FK59">
        <f t="shared" si="55"/>
        <v>101.78749999999999</v>
      </c>
      <c r="FL59">
        <f t="shared" si="55"/>
        <v>101.86499999999999</v>
      </c>
      <c r="FM59">
        <f t="shared" si="55"/>
        <v>101.94250000000001</v>
      </c>
      <c r="FN59">
        <f t="shared" si="55"/>
        <v>102.02</v>
      </c>
      <c r="FO59">
        <f t="shared" si="55"/>
        <v>102.09750000000001</v>
      </c>
      <c r="FP59">
        <f t="shared" si="55"/>
        <v>102.175</v>
      </c>
      <c r="FQ59">
        <f t="shared" si="55"/>
        <v>102.2525</v>
      </c>
      <c r="FR59">
        <f t="shared" si="55"/>
        <v>102.33</v>
      </c>
      <c r="FS59">
        <f t="shared" si="55"/>
        <v>102.4075</v>
      </c>
      <c r="FT59">
        <f t="shared" si="55"/>
        <v>102.485</v>
      </c>
      <c r="FU59">
        <f t="shared" si="55"/>
        <v>102.5625</v>
      </c>
      <c r="FV59">
        <f t="shared" si="55"/>
        <v>102.64</v>
      </c>
      <c r="FW59">
        <f t="shared" si="55"/>
        <v>102.7175</v>
      </c>
      <c r="FX59">
        <f t="shared" si="55"/>
        <v>102.795</v>
      </c>
      <c r="FY59">
        <f t="shared" si="55"/>
        <v>102.8725</v>
      </c>
      <c r="FZ59">
        <f t="shared" si="55"/>
        <v>102.95</v>
      </c>
      <c r="GA59">
        <f t="shared" si="55"/>
        <v>103.02749999999999</v>
      </c>
      <c r="GB59">
        <f t="shared" si="55"/>
        <v>103.105</v>
      </c>
      <c r="GC59">
        <f t="shared" si="55"/>
        <v>103.1825</v>
      </c>
      <c r="GD59">
        <f t="shared" si="55"/>
        <v>103.26</v>
      </c>
      <c r="GE59">
        <f t="shared" si="55"/>
        <v>103.33750000000001</v>
      </c>
      <c r="GF59">
        <f t="shared" si="55"/>
        <v>103.41499999999999</v>
      </c>
      <c r="GG59">
        <f t="shared" si="55"/>
        <v>103.49250000000001</v>
      </c>
      <c r="GH59">
        <f t="shared" si="55"/>
        <v>103.57</v>
      </c>
      <c r="GI59">
        <f t="shared" si="55"/>
        <v>103.64750000000001</v>
      </c>
      <c r="GJ59">
        <f t="shared" si="55"/>
        <v>103.72499999999999</v>
      </c>
      <c r="GK59">
        <f t="shared" si="55"/>
        <v>103.80249999999999</v>
      </c>
      <c r="GL59">
        <f t="shared" si="55"/>
        <v>103.88</v>
      </c>
      <c r="GM59">
        <f t="shared" si="55"/>
        <v>103.9575</v>
      </c>
      <c r="GN59">
        <f t="shared" si="55"/>
        <v>104.03500000000001</v>
      </c>
      <c r="GO59">
        <f t="shared" si="55"/>
        <v>104.1125</v>
      </c>
      <c r="GP59">
        <f t="shared" si="55"/>
        <v>104.19</v>
      </c>
      <c r="GQ59">
        <f t="shared" si="54"/>
        <v>104.2675</v>
      </c>
      <c r="GR59">
        <f t="shared" si="54"/>
        <v>104.345</v>
      </c>
      <c r="GS59">
        <f t="shared" si="54"/>
        <v>104.4225</v>
      </c>
      <c r="GT59">
        <f t="shared" si="54"/>
        <v>104.5</v>
      </c>
    </row>
    <row r="60" spans="1:202" x14ac:dyDescent="0.25">
      <c r="A60">
        <v>-0.44</v>
      </c>
      <c r="B60">
        <f t="shared" si="4"/>
        <v>88.8</v>
      </c>
      <c r="C60">
        <f t="shared" si="58"/>
        <v>88.877999999999986</v>
      </c>
      <c r="D60">
        <f t="shared" si="58"/>
        <v>88.956000000000003</v>
      </c>
      <c r="E60">
        <f t="shared" si="58"/>
        <v>89.033999999999992</v>
      </c>
      <c r="F60">
        <f t="shared" si="58"/>
        <v>89.111999999999995</v>
      </c>
      <c r="G60">
        <f t="shared" si="58"/>
        <v>89.19</v>
      </c>
      <c r="H60">
        <f t="shared" si="58"/>
        <v>89.267999999999986</v>
      </c>
      <c r="I60">
        <f t="shared" si="58"/>
        <v>89.346000000000004</v>
      </c>
      <c r="J60">
        <f t="shared" si="58"/>
        <v>89.423999999999992</v>
      </c>
      <c r="K60">
        <f t="shared" si="58"/>
        <v>89.501999999999995</v>
      </c>
      <c r="L60">
        <f t="shared" si="58"/>
        <v>89.58</v>
      </c>
      <c r="M60">
        <f t="shared" si="58"/>
        <v>89.657999999999987</v>
      </c>
      <c r="N60">
        <f t="shared" si="58"/>
        <v>89.736000000000004</v>
      </c>
      <c r="O60">
        <f t="shared" si="58"/>
        <v>89.813999999999993</v>
      </c>
      <c r="P60">
        <f t="shared" si="58"/>
        <v>89.891999999999996</v>
      </c>
      <c r="Q60">
        <f t="shared" si="58"/>
        <v>89.97</v>
      </c>
      <c r="R60">
        <f t="shared" si="58"/>
        <v>90.047999999999988</v>
      </c>
      <c r="S60">
        <f t="shared" si="58"/>
        <v>90.125999999999991</v>
      </c>
      <c r="T60">
        <f t="shared" si="58"/>
        <v>90.203999999999994</v>
      </c>
      <c r="U60">
        <f t="shared" si="58"/>
        <v>90.281999999999996</v>
      </c>
      <c r="V60">
        <f t="shared" si="58"/>
        <v>90.36</v>
      </c>
      <c r="W60">
        <f t="shared" si="58"/>
        <v>90.437999999999988</v>
      </c>
      <c r="X60">
        <f t="shared" si="58"/>
        <v>90.515999999999991</v>
      </c>
      <c r="Y60">
        <f t="shared" si="58"/>
        <v>90.593999999999994</v>
      </c>
      <c r="Z60">
        <f t="shared" si="58"/>
        <v>90.671999999999997</v>
      </c>
      <c r="AA60">
        <f t="shared" si="58"/>
        <v>90.75</v>
      </c>
      <c r="AB60">
        <f t="shared" si="58"/>
        <v>90.827999999999989</v>
      </c>
      <c r="AC60">
        <f t="shared" si="58"/>
        <v>90.905999999999992</v>
      </c>
      <c r="AD60">
        <f t="shared" si="58"/>
        <v>90.983999999999995</v>
      </c>
      <c r="AE60">
        <f t="shared" si="58"/>
        <v>91.061999999999998</v>
      </c>
      <c r="AF60">
        <f t="shared" si="58"/>
        <v>91.14</v>
      </c>
      <c r="AG60">
        <f t="shared" si="58"/>
        <v>91.217999999999989</v>
      </c>
      <c r="AH60">
        <f t="shared" si="58"/>
        <v>91.295999999999992</v>
      </c>
      <c r="AI60">
        <f t="shared" si="58"/>
        <v>91.373999999999995</v>
      </c>
      <c r="AJ60">
        <f t="shared" si="58"/>
        <v>91.451999999999998</v>
      </c>
      <c r="AK60">
        <f t="shared" si="58"/>
        <v>91.53</v>
      </c>
      <c r="AL60">
        <f t="shared" si="58"/>
        <v>91.60799999999999</v>
      </c>
      <c r="AM60">
        <f t="shared" si="58"/>
        <v>91.685999999999993</v>
      </c>
      <c r="AN60">
        <f t="shared" si="58"/>
        <v>91.763999999999996</v>
      </c>
      <c r="AO60">
        <f t="shared" si="58"/>
        <v>91.841999999999999</v>
      </c>
      <c r="AP60">
        <f t="shared" si="58"/>
        <v>91.919999999999987</v>
      </c>
      <c r="AQ60">
        <f t="shared" si="58"/>
        <v>91.99799999999999</v>
      </c>
      <c r="AR60">
        <f t="shared" si="58"/>
        <v>92.075999999999993</v>
      </c>
      <c r="AS60">
        <f t="shared" si="58"/>
        <v>92.153999999999996</v>
      </c>
      <c r="AT60">
        <f t="shared" si="58"/>
        <v>92.231999999999999</v>
      </c>
      <c r="AU60">
        <f t="shared" si="58"/>
        <v>92.309999999999988</v>
      </c>
      <c r="AV60">
        <f t="shared" si="58"/>
        <v>92.387999999999991</v>
      </c>
      <c r="AW60">
        <f t="shared" si="58"/>
        <v>92.465999999999994</v>
      </c>
      <c r="AX60">
        <f t="shared" si="58"/>
        <v>92.543999999999997</v>
      </c>
      <c r="AY60">
        <f t="shared" si="58"/>
        <v>92.622</v>
      </c>
      <c r="AZ60">
        <f t="shared" si="58"/>
        <v>92.699999999999989</v>
      </c>
      <c r="BA60">
        <f t="shared" si="58"/>
        <v>92.777999999999992</v>
      </c>
      <c r="BB60">
        <f t="shared" si="58"/>
        <v>92.855999999999995</v>
      </c>
      <c r="BC60">
        <f t="shared" si="58"/>
        <v>92.933999999999997</v>
      </c>
      <c r="BD60">
        <f t="shared" si="58"/>
        <v>93.012</v>
      </c>
      <c r="BE60">
        <f t="shared" si="58"/>
        <v>93.089999999999989</v>
      </c>
      <c r="BF60">
        <f t="shared" si="58"/>
        <v>93.167999999999992</v>
      </c>
      <c r="BG60">
        <f t="shared" si="58"/>
        <v>93.246000000000009</v>
      </c>
      <c r="BH60">
        <f t="shared" si="58"/>
        <v>93.323999999999998</v>
      </c>
      <c r="BI60">
        <f t="shared" si="58"/>
        <v>93.402000000000001</v>
      </c>
      <c r="BJ60">
        <f t="shared" si="58"/>
        <v>93.48</v>
      </c>
      <c r="BK60">
        <f t="shared" si="58"/>
        <v>93.558000000000007</v>
      </c>
      <c r="BL60">
        <f t="shared" si="58"/>
        <v>93.63600000000001</v>
      </c>
      <c r="BM60">
        <f t="shared" si="58"/>
        <v>93.713999999999999</v>
      </c>
      <c r="BN60">
        <f t="shared" si="58"/>
        <v>93.792000000000002</v>
      </c>
      <c r="BO60">
        <f t="shared" si="56"/>
        <v>93.87</v>
      </c>
      <c r="BP60">
        <f t="shared" si="56"/>
        <v>93.948000000000008</v>
      </c>
      <c r="BQ60">
        <f t="shared" si="56"/>
        <v>94.02600000000001</v>
      </c>
      <c r="BR60">
        <f t="shared" si="56"/>
        <v>94.103999999999999</v>
      </c>
      <c r="BS60">
        <f t="shared" si="56"/>
        <v>94.182000000000002</v>
      </c>
      <c r="BT60">
        <f t="shared" si="56"/>
        <v>94.26</v>
      </c>
      <c r="BU60">
        <f t="shared" si="56"/>
        <v>94.337999999999994</v>
      </c>
      <c r="BV60">
        <f t="shared" si="56"/>
        <v>94.416000000000011</v>
      </c>
      <c r="BW60">
        <f t="shared" si="56"/>
        <v>94.494</v>
      </c>
      <c r="BX60">
        <f t="shared" si="56"/>
        <v>94.572000000000003</v>
      </c>
      <c r="BY60">
        <f t="shared" si="56"/>
        <v>94.65</v>
      </c>
      <c r="BZ60">
        <f t="shared" si="56"/>
        <v>94.727999999999994</v>
      </c>
      <c r="CA60">
        <f t="shared" si="56"/>
        <v>94.806000000000012</v>
      </c>
      <c r="CB60">
        <f t="shared" si="56"/>
        <v>94.884</v>
      </c>
      <c r="CC60">
        <f t="shared" si="56"/>
        <v>94.962000000000003</v>
      </c>
      <c r="CD60">
        <f t="shared" si="56"/>
        <v>95.04</v>
      </c>
      <c r="CE60">
        <f t="shared" si="56"/>
        <v>95.117999999999995</v>
      </c>
      <c r="CF60">
        <f t="shared" si="56"/>
        <v>95.196000000000012</v>
      </c>
      <c r="CG60">
        <f t="shared" si="56"/>
        <v>95.274000000000001</v>
      </c>
      <c r="CH60">
        <f t="shared" si="56"/>
        <v>95.352000000000004</v>
      </c>
      <c r="CI60">
        <f t="shared" si="56"/>
        <v>95.43</v>
      </c>
      <c r="CJ60">
        <f t="shared" si="56"/>
        <v>95.507999999999996</v>
      </c>
      <c r="CK60">
        <f t="shared" si="56"/>
        <v>95.586000000000013</v>
      </c>
      <c r="CL60">
        <f t="shared" si="56"/>
        <v>95.664000000000001</v>
      </c>
      <c r="CM60">
        <f t="shared" si="56"/>
        <v>95.742000000000004</v>
      </c>
      <c r="CN60">
        <f t="shared" si="56"/>
        <v>95.820000000000007</v>
      </c>
      <c r="CO60">
        <f t="shared" si="56"/>
        <v>95.897999999999996</v>
      </c>
      <c r="CP60">
        <f t="shared" si="56"/>
        <v>95.976000000000013</v>
      </c>
      <c r="CQ60">
        <f t="shared" si="56"/>
        <v>96.054000000000002</v>
      </c>
      <c r="CR60">
        <f t="shared" si="56"/>
        <v>96.132000000000005</v>
      </c>
      <c r="CS60">
        <f t="shared" si="56"/>
        <v>96.210000000000008</v>
      </c>
      <c r="CT60">
        <f t="shared" si="56"/>
        <v>96.287999999999997</v>
      </c>
      <c r="CU60">
        <f t="shared" si="56"/>
        <v>96.366000000000014</v>
      </c>
      <c r="CV60">
        <f t="shared" si="56"/>
        <v>96.444000000000003</v>
      </c>
      <c r="CW60">
        <f t="shared" si="56"/>
        <v>96.521999999999991</v>
      </c>
      <c r="CX60">
        <f t="shared" si="56"/>
        <v>96.6</v>
      </c>
      <c r="CY60">
        <f t="shared" si="56"/>
        <v>96.677999999999983</v>
      </c>
      <c r="CZ60">
        <f t="shared" si="56"/>
        <v>96.756</v>
      </c>
      <c r="DA60">
        <f t="shared" si="56"/>
        <v>96.833999999999989</v>
      </c>
      <c r="DB60">
        <f t="shared" si="56"/>
        <v>96.912000000000006</v>
      </c>
      <c r="DC60">
        <f t="shared" si="56"/>
        <v>96.99</v>
      </c>
      <c r="DD60">
        <f t="shared" si="56"/>
        <v>97.067999999999984</v>
      </c>
      <c r="DE60">
        <f t="shared" si="56"/>
        <v>97.146000000000001</v>
      </c>
      <c r="DF60">
        <f t="shared" si="56"/>
        <v>97.22399999999999</v>
      </c>
      <c r="DG60">
        <f t="shared" si="56"/>
        <v>97.302000000000007</v>
      </c>
      <c r="DH60">
        <f t="shared" si="56"/>
        <v>97.38</v>
      </c>
      <c r="DI60">
        <f t="shared" si="56"/>
        <v>97.457999999999984</v>
      </c>
      <c r="DJ60">
        <f t="shared" si="56"/>
        <v>97.536000000000001</v>
      </c>
      <c r="DK60">
        <f t="shared" si="56"/>
        <v>97.61399999999999</v>
      </c>
      <c r="DL60">
        <f t="shared" si="56"/>
        <v>97.691999999999993</v>
      </c>
      <c r="DM60">
        <f t="shared" si="56"/>
        <v>97.77</v>
      </c>
      <c r="DN60">
        <f t="shared" si="56"/>
        <v>97.847999999999985</v>
      </c>
      <c r="DO60">
        <f t="shared" si="56"/>
        <v>97.926000000000002</v>
      </c>
      <c r="DP60">
        <f t="shared" si="56"/>
        <v>98.003999999999991</v>
      </c>
      <c r="DQ60">
        <f t="shared" si="56"/>
        <v>98.081999999999994</v>
      </c>
      <c r="DR60">
        <f t="shared" si="56"/>
        <v>98.16</v>
      </c>
      <c r="DS60">
        <f t="shared" si="56"/>
        <v>98.237999999999985</v>
      </c>
      <c r="DT60">
        <f t="shared" si="56"/>
        <v>98.316000000000003</v>
      </c>
      <c r="DU60">
        <f t="shared" si="56"/>
        <v>98.393999999999991</v>
      </c>
      <c r="DV60">
        <f t="shared" si="56"/>
        <v>98.471999999999994</v>
      </c>
      <c r="DW60">
        <f t="shared" si="56"/>
        <v>98.55</v>
      </c>
      <c r="DX60">
        <f t="shared" si="56"/>
        <v>98.627999999999986</v>
      </c>
      <c r="DY60">
        <f t="shared" si="56"/>
        <v>98.706000000000003</v>
      </c>
      <c r="DZ60">
        <f t="shared" si="57"/>
        <v>98.783999999999992</v>
      </c>
      <c r="EA60">
        <f t="shared" si="57"/>
        <v>98.861999999999995</v>
      </c>
      <c r="EB60">
        <f t="shared" si="57"/>
        <v>98.94</v>
      </c>
      <c r="EC60">
        <f t="shared" si="57"/>
        <v>99.017999999999986</v>
      </c>
      <c r="ED60">
        <f t="shared" si="57"/>
        <v>99.096000000000004</v>
      </c>
      <c r="EE60">
        <f t="shared" si="57"/>
        <v>99.173999999999992</v>
      </c>
      <c r="EF60">
        <f t="shared" si="57"/>
        <v>99.251999999999995</v>
      </c>
      <c r="EG60">
        <f t="shared" si="57"/>
        <v>99.33</v>
      </c>
      <c r="EH60">
        <f t="shared" si="57"/>
        <v>99.407999999999987</v>
      </c>
      <c r="EI60">
        <f t="shared" si="57"/>
        <v>99.48599999999999</v>
      </c>
      <c r="EJ60">
        <f t="shared" si="57"/>
        <v>99.563999999999993</v>
      </c>
      <c r="EK60">
        <f t="shared" si="57"/>
        <v>99.641999999999996</v>
      </c>
      <c r="EL60">
        <f t="shared" si="57"/>
        <v>99.72</v>
      </c>
      <c r="EM60">
        <f t="shared" si="57"/>
        <v>99.797999999999988</v>
      </c>
      <c r="EN60">
        <f t="shared" si="57"/>
        <v>99.875999999999991</v>
      </c>
      <c r="EO60">
        <f t="shared" si="57"/>
        <v>99.953999999999994</v>
      </c>
      <c r="EP60">
        <f t="shared" si="57"/>
        <v>100.032</v>
      </c>
      <c r="EQ60">
        <f t="shared" si="57"/>
        <v>100.11</v>
      </c>
      <c r="ER60">
        <f t="shared" si="57"/>
        <v>100.18799999999999</v>
      </c>
      <c r="ES60">
        <f t="shared" si="57"/>
        <v>100.26599999999999</v>
      </c>
      <c r="ET60">
        <f t="shared" si="57"/>
        <v>100.34399999999999</v>
      </c>
      <c r="EU60">
        <f t="shared" si="57"/>
        <v>100.422</v>
      </c>
      <c r="EV60">
        <f t="shared" si="57"/>
        <v>100.5</v>
      </c>
      <c r="EW60">
        <f t="shared" si="57"/>
        <v>100.57799999999999</v>
      </c>
      <c r="EX60">
        <f t="shared" si="57"/>
        <v>100.65599999999999</v>
      </c>
      <c r="EY60">
        <f t="shared" si="55"/>
        <v>100.73399999999999</v>
      </c>
      <c r="EZ60">
        <f t="shared" si="55"/>
        <v>100.812</v>
      </c>
      <c r="FA60">
        <f t="shared" si="55"/>
        <v>100.89</v>
      </c>
      <c r="FB60">
        <f t="shared" si="55"/>
        <v>100.96799999999999</v>
      </c>
      <c r="FC60">
        <f t="shared" si="55"/>
        <v>101.04599999999999</v>
      </c>
      <c r="FD60">
        <f t="shared" si="55"/>
        <v>101.124</v>
      </c>
      <c r="FE60">
        <f t="shared" si="55"/>
        <v>101.202</v>
      </c>
      <c r="FF60">
        <f t="shared" si="55"/>
        <v>101.28</v>
      </c>
      <c r="FG60">
        <f t="shared" si="55"/>
        <v>101.35799999999999</v>
      </c>
      <c r="FH60">
        <f t="shared" si="55"/>
        <v>101.43599999999999</v>
      </c>
      <c r="FI60">
        <f t="shared" si="55"/>
        <v>101.514</v>
      </c>
      <c r="FJ60">
        <f t="shared" si="55"/>
        <v>101.592</v>
      </c>
      <c r="FK60">
        <f t="shared" si="55"/>
        <v>101.66999999999999</v>
      </c>
      <c r="FL60">
        <f t="shared" si="55"/>
        <v>101.74799999999999</v>
      </c>
      <c r="FM60">
        <f t="shared" si="55"/>
        <v>101.82599999999999</v>
      </c>
      <c r="FN60">
        <f t="shared" si="55"/>
        <v>101.904</v>
      </c>
      <c r="FO60">
        <f t="shared" si="55"/>
        <v>101.982</v>
      </c>
      <c r="FP60">
        <f t="shared" si="55"/>
        <v>102.05999999999999</v>
      </c>
      <c r="FQ60">
        <f t="shared" si="55"/>
        <v>102.13799999999999</v>
      </c>
      <c r="FR60">
        <f t="shared" si="55"/>
        <v>102.21599999999999</v>
      </c>
      <c r="FS60">
        <f t="shared" si="55"/>
        <v>102.294</v>
      </c>
      <c r="FT60">
        <f t="shared" si="55"/>
        <v>102.372</v>
      </c>
      <c r="FU60">
        <f t="shared" si="55"/>
        <v>102.44999999999999</v>
      </c>
      <c r="FV60">
        <f t="shared" si="55"/>
        <v>102.52799999999999</v>
      </c>
      <c r="FW60">
        <f t="shared" si="55"/>
        <v>102.60599999999999</v>
      </c>
      <c r="FX60">
        <f t="shared" si="55"/>
        <v>102.684</v>
      </c>
      <c r="FY60">
        <f t="shared" si="55"/>
        <v>102.762</v>
      </c>
      <c r="FZ60">
        <f t="shared" si="55"/>
        <v>102.83999999999999</v>
      </c>
      <c r="GA60">
        <f t="shared" si="55"/>
        <v>102.91799999999999</v>
      </c>
      <c r="GB60">
        <f t="shared" si="55"/>
        <v>102.996</v>
      </c>
      <c r="GC60">
        <f t="shared" si="55"/>
        <v>103.074</v>
      </c>
      <c r="GD60">
        <f t="shared" si="55"/>
        <v>103.152</v>
      </c>
      <c r="GE60">
        <f t="shared" si="55"/>
        <v>103.22999999999999</v>
      </c>
      <c r="GF60">
        <f t="shared" si="55"/>
        <v>103.30799999999999</v>
      </c>
      <c r="GG60">
        <f t="shared" si="55"/>
        <v>103.386</v>
      </c>
      <c r="GH60">
        <f t="shared" si="55"/>
        <v>103.46399999999998</v>
      </c>
      <c r="GI60">
        <f t="shared" si="55"/>
        <v>103.542</v>
      </c>
      <c r="GJ60">
        <f t="shared" si="55"/>
        <v>103.61999999999999</v>
      </c>
      <c r="GK60">
        <f t="shared" si="55"/>
        <v>103.69799999999999</v>
      </c>
      <c r="GL60">
        <f t="shared" si="55"/>
        <v>103.776</v>
      </c>
      <c r="GM60">
        <f t="shared" si="55"/>
        <v>103.85399999999998</v>
      </c>
      <c r="GN60">
        <f t="shared" si="55"/>
        <v>103.932</v>
      </c>
      <c r="GO60">
        <f t="shared" si="55"/>
        <v>104.00999999999999</v>
      </c>
      <c r="GP60">
        <f t="shared" si="55"/>
        <v>104.08799999999999</v>
      </c>
      <c r="GQ60">
        <f t="shared" si="54"/>
        <v>104.166</v>
      </c>
      <c r="GR60">
        <f t="shared" si="54"/>
        <v>104.24399999999999</v>
      </c>
      <c r="GS60">
        <f t="shared" si="54"/>
        <v>104.322</v>
      </c>
      <c r="GT60">
        <f t="shared" si="54"/>
        <v>104.39999999999999</v>
      </c>
    </row>
    <row r="61" spans="1:202" x14ac:dyDescent="0.25">
      <c r="A61">
        <v>-0.42999999999999899</v>
      </c>
      <c r="B61">
        <f t="shared" si="4"/>
        <v>88.59999999999998</v>
      </c>
      <c r="C61">
        <f t="shared" si="58"/>
        <v>88.678499999999971</v>
      </c>
      <c r="D61">
        <f t="shared" si="58"/>
        <v>88.756999999999991</v>
      </c>
      <c r="E61">
        <f t="shared" si="58"/>
        <v>88.835499999999982</v>
      </c>
      <c r="F61">
        <f t="shared" si="58"/>
        <v>88.913999999999987</v>
      </c>
      <c r="G61">
        <f t="shared" si="58"/>
        <v>88.992499999999978</v>
      </c>
      <c r="H61">
        <f t="shared" si="58"/>
        <v>89.070999999999984</v>
      </c>
      <c r="I61">
        <f t="shared" si="58"/>
        <v>89.149499999999989</v>
      </c>
      <c r="J61">
        <f t="shared" si="58"/>
        <v>89.22799999999998</v>
      </c>
      <c r="K61">
        <f t="shared" si="58"/>
        <v>89.306499999999986</v>
      </c>
      <c r="L61">
        <f t="shared" si="58"/>
        <v>89.384999999999991</v>
      </c>
      <c r="M61">
        <f t="shared" si="58"/>
        <v>89.463499999999982</v>
      </c>
      <c r="N61">
        <f t="shared" si="58"/>
        <v>89.541999999999987</v>
      </c>
      <c r="O61">
        <f t="shared" si="58"/>
        <v>89.620499999999979</v>
      </c>
      <c r="P61">
        <f t="shared" si="58"/>
        <v>89.698999999999984</v>
      </c>
      <c r="Q61">
        <f t="shared" si="58"/>
        <v>89.777499999999989</v>
      </c>
      <c r="R61">
        <f t="shared" si="58"/>
        <v>89.85599999999998</v>
      </c>
      <c r="S61">
        <f t="shared" si="58"/>
        <v>89.934499999999986</v>
      </c>
      <c r="T61">
        <f t="shared" si="58"/>
        <v>90.012999999999977</v>
      </c>
      <c r="U61">
        <f t="shared" si="58"/>
        <v>90.091499999999996</v>
      </c>
      <c r="V61">
        <f t="shared" si="58"/>
        <v>90.169999999999987</v>
      </c>
      <c r="W61">
        <f t="shared" si="58"/>
        <v>90.248499999999979</v>
      </c>
      <c r="X61">
        <f t="shared" si="58"/>
        <v>90.326999999999984</v>
      </c>
      <c r="Y61">
        <f t="shared" si="58"/>
        <v>90.405499999999975</v>
      </c>
      <c r="Z61">
        <f t="shared" si="58"/>
        <v>90.483999999999995</v>
      </c>
      <c r="AA61">
        <f t="shared" si="58"/>
        <v>90.562499999999986</v>
      </c>
      <c r="AB61">
        <f t="shared" si="58"/>
        <v>90.640999999999977</v>
      </c>
      <c r="AC61">
        <f t="shared" si="58"/>
        <v>90.719499999999982</v>
      </c>
      <c r="AD61">
        <f t="shared" si="58"/>
        <v>90.797999999999988</v>
      </c>
      <c r="AE61">
        <f t="shared" si="58"/>
        <v>90.876499999999993</v>
      </c>
      <c r="AF61">
        <f t="shared" si="58"/>
        <v>90.954999999999984</v>
      </c>
      <c r="AG61">
        <f t="shared" si="58"/>
        <v>91.033499999999975</v>
      </c>
      <c r="AH61">
        <f t="shared" si="58"/>
        <v>91.111999999999995</v>
      </c>
      <c r="AI61">
        <f t="shared" si="58"/>
        <v>91.190499999999986</v>
      </c>
      <c r="AJ61">
        <f t="shared" si="58"/>
        <v>91.268999999999991</v>
      </c>
      <c r="AK61">
        <f t="shared" si="58"/>
        <v>91.347499999999982</v>
      </c>
      <c r="AL61">
        <f t="shared" si="58"/>
        <v>91.425999999999974</v>
      </c>
      <c r="AM61">
        <f t="shared" si="58"/>
        <v>91.504499999999993</v>
      </c>
      <c r="AN61">
        <f t="shared" si="58"/>
        <v>91.582999999999984</v>
      </c>
      <c r="AO61">
        <f t="shared" si="58"/>
        <v>91.66149999999999</v>
      </c>
      <c r="AP61">
        <f t="shared" si="58"/>
        <v>91.739999999999981</v>
      </c>
      <c r="AQ61">
        <f t="shared" si="58"/>
        <v>91.818499999999986</v>
      </c>
      <c r="AR61">
        <f t="shared" si="58"/>
        <v>91.896999999999991</v>
      </c>
      <c r="AS61">
        <f t="shared" si="58"/>
        <v>91.975499999999982</v>
      </c>
      <c r="AT61">
        <f t="shared" si="58"/>
        <v>92.053999999999988</v>
      </c>
      <c r="AU61">
        <f t="shared" si="58"/>
        <v>92.132499999999979</v>
      </c>
      <c r="AV61">
        <f t="shared" si="58"/>
        <v>92.210999999999984</v>
      </c>
      <c r="AW61">
        <f t="shared" si="58"/>
        <v>92.28949999999999</v>
      </c>
      <c r="AX61">
        <f t="shared" si="58"/>
        <v>92.367999999999981</v>
      </c>
      <c r="AY61">
        <f t="shared" si="58"/>
        <v>92.446499999999986</v>
      </c>
      <c r="AZ61">
        <f t="shared" si="58"/>
        <v>92.524999999999991</v>
      </c>
      <c r="BA61">
        <f t="shared" si="58"/>
        <v>92.603499999999983</v>
      </c>
      <c r="BB61">
        <f t="shared" si="58"/>
        <v>92.681999999999988</v>
      </c>
      <c r="BC61">
        <f t="shared" si="58"/>
        <v>92.760499999999979</v>
      </c>
      <c r="BD61">
        <f t="shared" si="58"/>
        <v>92.838999999999999</v>
      </c>
      <c r="BE61">
        <f t="shared" si="58"/>
        <v>92.91749999999999</v>
      </c>
      <c r="BF61">
        <f t="shared" si="58"/>
        <v>92.995999999999981</v>
      </c>
      <c r="BG61">
        <f t="shared" si="58"/>
        <v>93.0745</v>
      </c>
      <c r="BH61">
        <f t="shared" si="58"/>
        <v>93.152999999999992</v>
      </c>
      <c r="BI61">
        <f t="shared" si="58"/>
        <v>93.231499999999997</v>
      </c>
      <c r="BJ61">
        <f t="shared" si="58"/>
        <v>93.31</v>
      </c>
      <c r="BK61">
        <f t="shared" si="58"/>
        <v>93.388499999999993</v>
      </c>
      <c r="BL61">
        <f t="shared" si="58"/>
        <v>93.466999999999999</v>
      </c>
      <c r="BM61">
        <f t="shared" si="58"/>
        <v>93.54549999999999</v>
      </c>
      <c r="BN61">
        <f t="shared" ref="BN61:DY64" si="59">90+10*BN$3-15*$A61+5*BN$3*$A61</f>
        <v>93.623999999999995</v>
      </c>
      <c r="BO61">
        <f t="shared" si="59"/>
        <v>93.702500000000001</v>
      </c>
      <c r="BP61">
        <f t="shared" si="59"/>
        <v>93.780999999999992</v>
      </c>
      <c r="BQ61">
        <f t="shared" si="59"/>
        <v>93.859499999999997</v>
      </c>
      <c r="BR61">
        <f t="shared" si="59"/>
        <v>93.938000000000002</v>
      </c>
      <c r="BS61">
        <f t="shared" si="59"/>
        <v>94.016499999999994</v>
      </c>
      <c r="BT61">
        <f t="shared" si="59"/>
        <v>94.094999999999999</v>
      </c>
      <c r="BU61">
        <f t="shared" si="59"/>
        <v>94.17349999999999</v>
      </c>
      <c r="BV61">
        <f t="shared" si="59"/>
        <v>94.251999999999995</v>
      </c>
      <c r="BW61">
        <f t="shared" si="59"/>
        <v>94.330500000000001</v>
      </c>
      <c r="BX61">
        <f t="shared" si="59"/>
        <v>94.408999999999992</v>
      </c>
      <c r="BY61">
        <f t="shared" si="59"/>
        <v>94.487499999999997</v>
      </c>
      <c r="BZ61">
        <f t="shared" si="59"/>
        <v>94.565999999999988</v>
      </c>
      <c r="CA61">
        <f t="shared" si="59"/>
        <v>94.644500000000008</v>
      </c>
      <c r="CB61">
        <f t="shared" si="59"/>
        <v>94.722999999999999</v>
      </c>
      <c r="CC61">
        <f t="shared" si="59"/>
        <v>94.80149999999999</v>
      </c>
      <c r="CD61">
        <f t="shared" si="59"/>
        <v>94.88</v>
      </c>
      <c r="CE61">
        <f t="shared" si="59"/>
        <v>94.958500000000001</v>
      </c>
      <c r="CF61">
        <f t="shared" si="59"/>
        <v>95.037000000000006</v>
      </c>
      <c r="CG61">
        <f t="shared" si="59"/>
        <v>95.115499999999997</v>
      </c>
      <c r="CH61">
        <f t="shared" si="59"/>
        <v>95.193999999999988</v>
      </c>
      <c r="CI61">
        <f t="shared" si="59"/>
        <v>95.272499999999994</v>
      </c>
      <c r="CJ61">
        <f t="shared" si="59"/>
        <v>95.350999999999999</v>
      </c>
      <c r="CK61">
        <f t="shared" si="59"/>
        <v>95.429500000000004</v>
      </c>
      <c r="CL61">
        <f t="shared" si="59"/>
        <v>95.507999999999996</v>
      </c>
      <c r="CM61">
        <f t="shared" si="59"/>
        <v>95.586499999999987</v>
      </c>
      <c r="CN61">
        <f t="shared" si="59"/>
        <v>95.665000000000006</v>
      </c>
      <c r="CO61">
        <f t="shared" si="59"/>
        <v>95.743499999999997</v>
      </c>
      <c r="CP61">
        <f t="shared" si="59"/>
        <v>95.822000000000003</v>
      </c>
      <c r="CQ61">
        <f t="shared" si="59"/>
        <v>95.900499999999994</v>
      </c>
      <c r="CR61">
        <f t="shared" si="59"/>
        <v>95.978999999999985</v>
      </c>
      <c r="CS61">
        <f t="shared" si="59"/>
        <v>96.057500000000005</v>
      </c>
      <c r="CT61">
        <f t="shared" si="59"/>
        <v>96.135999999999996</v>
      </c>
      <c r="CU61">
        <f t="shared" si="59"/>
        <v>96.214500000000001</v>
      </c>
      <c r="CV61">
        <f t="shared" si="59"/>
        <v>96.292999999999992</v>
      </c>
      <c r="CW61">
        <f t="shared" si="59"/>
        <v>96.371499999999997</v>
      </c>
      <c r="CX61">
        <f t="shared" si="59"/>
        <v>96.449999999999989</v>
      </c>
      <c r="CY61">
        <f t="shared" si="59"/>
        <v>96.52849999999998</v>
      </c>
      <c r="CZ61">
        <f t="shared" si="59"/>
        <v>96.606999999999985</v>
      </c>
      <c r="DA61">
        <f t="shared" si="59"/>
        <v>96.68549999999999</v>
      </c>
      <c r="DB61">
        <f t="shared" si="59"/>
        <v>96.763999999999996</v>
      </c>
      <c r="DC61">
        <f t="shared" si="59"/>
        <v>96.842499999999987</v>
      </c>
      <c r="DD61">
        <f t="shared" si="59"/>
        <v>96.920999999999978</v>
      </c>
      <c r="DE61">
        <f t="shared" si="59"/>
        <v>96.999499999999998</v>
      </c>
      <c r="DF61">
        <f t="shared" si="59"/>
        <v>97.077999999999989</v>
      </c>
      <c r="DG61">
        <f t="shared" si="59"/>
        <v>97.156499999999994</v>
      </c>
      <c r="DH61">
        <f t="shared" si="59"/>
        <v>97.234999999999985</v>
      </c>
      <c r="DI61">
        <f t="shared" si="59"/>
        <v>97.313499999999991</v>
      </c>
      <c r="DJ61">
        <f t="shared" si="59"/>
        <v>97.391999999999996</v>
      </c>
      <c r="DK61">
        <f t="shared" si="59"/>
        <v>97.470499999999987</v>
      </c>
      <c r="DL61">
        <f t="shared" si="59"/>
        <v>97.548999999999992</v>
      </c>
      <c r="DM61">
        <f t="shared" si="59"/>
        <v>97.627499999999984</v>
      </c>
      <c r="DN61">
        <f t="shared" si="59"/>
        <v>97.705999999999989</v>
      </c>
      <c r="DO61">
        <f t="shared" si="59"/>
        <v>97.784499999999994</v>
      </c>
      <c r="DP61">
        <f t="shared" si="59"/>
        <v>97.862999999999985</v>
      </c>
      <c r="DQ61">
        <f t="shared" si="59"/>
        <v>97.941499999999991</v>
      </c>
      <c r="DR61">
        <f t="shared" si="59"/>
        <v>98.02</v>
      </c>
      <c r="DS61">
        <f t="shared" si="59"/>
        <v>98.098499999999987</v>
      </c>
      <c r="DT61">
        <f t="shared" si="59"/>
        <v>98.176999999999992</v>
      </c>
      <c r="DU61">
        <f t="shared" si="59"/>
        <v>98.255499999999984</v>
      </c>
      <c r="DV61">
        <f t="shared" si="59"/>
        <v>98.333999999999989</v>
      </c>
      <c r="DW61">
        <f t="shared" si="59"/>
        <v>98.412499999999994</v>
      </c>
      <c r="DX61">
        <f t="shared" si="59"/>
        <v>98.490999999999985</v>
      </c>
      <c r="DY61">
        <f t="shared" si="59"/>
        <v>98.569499999999991</v>
      </c>
      <c r="DZ61">
        <f t="shared" si="57"/>
        <v>98.647999999999982</v>
      </c>
      <c r="EA61">
        <f t="shared" si="57"/>
        <v>98.726500000000001</v>
      </c>
      <c r="EB61">
        <f t="shared" si="57"/>
        <v>98.804999999999993</v>
      </c>
      <c r="EC61">
        <f t="shared" si="57"/>
        <v>98.883499999999984</v>
      </c>
      <c r="ED61">
        <f t="shared" si="57"/>
        <v>98.961999999999989</v>
      </c>
      <c r="EE61">
        <f t="shared" si="57"/>
        <v>99.040499999999994</v>
      </c>
      <c r="EF61">
        <f t="shared" si="57"/>
        <v>99.119</v>
      </c>
      <c r="EG61">
        <f t="shared" si="57"/>
        <v>99.197499999999991</v>
      </c>
      <c r="EH61">
        <f t="shared" si="57"/>
        <v>99.275999999999982</v>
      </c>
      <c r="EI61">
        <f t="shared" si="57"/>
        <v>99.354499999999987</v>
      </c>
      <c r="EJ61">
        <f t="shared" si="57"/>
        <v>99.432999999999993</v>
      </c>
      <c r="EK61">
        <f t="shared" si="57"/>
        <v>99.511499999999998</v>
      </c>
      <c r="EL61">
        <f t="shared" si="57"/>
        <v>99.589999999999989</v>
      </c>
      <c r="EM61">
        <f t="shared" si="57"/>
        <v>99.66849999999998</v>
      </c>
      <c r="EN61">
        <f t="shared" si="57"/>
        <v>99.747</v>
      </c>
      <c r="EO61">
        <f t="shared" si="57"/>
        <v>99.825499999999991</v>
      </c>
      <c r="EP61">
        <f t="shared" si="57"/>
        <v>99.903999999999996</v>
      </c>
      <c r="EQ61">
        <f t="shared" si="57"/>
        <v>99.982499999999987</v>
      </c>
      <c r="ER61">
        <f t="shared" si="57"/>
        <v>100.06099999999998</v>
      </c>
      <c r="ES61">
        <f t="shared" si="57"/>
        <v>100.1395</v>
      </c>
      <c r="ET61">
        <f t="shared" si="57"/>
        <v>100.21799999999999</v>
      </c>
      <c r="EU61">
        <f t="shared" si="57"/>
        <v>100.29649999999999</v>
      </c>
      <c r="EV61">
        <f t="shared" si="57"/>
        <v>100.37499999999999</v>
      </c>
      <c r="EW61">
        <f t="shared" si="57"/>
        <v>100.45349999999999</v>
      </c>
      <c r="EX61">
        <f t="shared" si="57"/>
        <v>100.532</v>
      </c>
      <c r="EY61">
        <f t="shared" si="55"/>
        <v>100.61049999999999</v>
      </c>
      <c r="EZ61">
        <f t="shared" si="55"/>
        <v>100.68899999999999</v>
      </c>
      <c r="FA61">
        <f t="shared" si="55"/>
        <v>100.7675</v>
      </c>
      <c r="FB61">
        <f t="shared" si="55"/>
        <v>100.84599999999999</v>
      </c>
      <c r="FC61">
        <f t="shared" si="55"/>
        <v>100.92449999999999</v>
      </c>
      <c r="FD61">
        <f t="shared" si="55"/>
        <v>101.00299999999999</v>
      </c>
      <c r="FE61">
        <f t="shared" si="55"/>
        <v>101.08149999999999</v>
      </c>
      <c r="FF61">
        <f t="shared" si="55"/>
        <v>101.16</v>
      </c>
      <c r="FG61">
        <f t="shared" si="55"/>
        <v>101.23849999999999</v>
      </c>
      <c r="FH61">
        <f t="shared" si="55"/>
        <v>101.31699999999999</v>
      </c>
      <c r="FI61">
        <f t="shared" si="55"/>
        <v>101.39549999999998</v>
      </c>
      <c r="FJ61">
        <f t="shared" si="55"/>
        <v>101.474</v>
      </c>
      <c r="FK61">
        <f t="shared" si="55"/>
        <v>101.55249999999999</v>
      </c>
      <c r="FL61">
        <f t="shared" si="55"/>
        <v>101.63099999999999</v>
      </c>
      <c r="FM61">
        <f t="shared" si="55"/>
        <v>101.70949999999999</v>
      </c>
      <c r="FN61">
        <f t="shared" ref="FN61:GT68" si="60">90+10*FN$3-15*$A61+5*FN$3*$A61</f>
        <v>101.78799999999998</v>
      </c>
      <c r="FO61">
        <f t="shared" si="60"/>
        <v>101.8665</v>
      </c>
      <c r="FP61">
        <f t="shared" si="60"/>
        <v>101.94499999999999</v>
      </c>
      <c r="FQ61">
        <f t="shared" si="60"/>
        <v>102.02349999999998</v>
      </c>
      <c r="FR61">
        <f t="shared" si="60"/>
        <v>102.10199999999999</v>
      </c>
      <c r="FS61">
        <f t="shared" si="60"/>
        <v>102.18049999999999</v>
      </c>
      <c r="FT61">
        <f t="shared" si="60"/>
        <v>102.259</v>
      </c>
      <c r="FU61">
        <f t="shared" si="60"/>
        <v>102.33749999999999</v>
      </c>
      <c r="FV61">
        <f t="shared" si="60"/>
        <v>102.41599999999998</v>
      </c>
      <c r="FW61">
        <f t="shared" si="60"/>
        <v>102.4945</v>
      </c>
      <c r="FX61">
        <f t="shared" si="60"/>
        <v>102.57299999999999</v>
      </c>
      <c r="FY61">
        <f t="shared" si="60"/>
        <v>102.6515</v>
      </c>
      <c r="FZ61">
        <f t="shared" si="60"/>
        <v>102.72999999999999</v>
      </c>
      <c r="GA61">
        <f t="shared" si="60"/>
        <v>102.80849999999998</v>
      </c>
      <c r="GB61">
        <f t="shared" si="60"/>
        <v>102.887</v>
      </c>
      <c r="GC61">
        <f t="shared" si="60"/>
        <v>102.96549999999999</v>
      </c>
      <c r="GD61">
        <f t="shared" si="60"/>
        <v>103.044</v>
      </c>
      <c r="GE61">
        <f t="shared" si="60"/>
        <v>103.12249999999999</v>
      </c>
      <c r="GF61">
        <f t="shared" si="60"/>
        <v>103.20099999999999</v>
      </c>
      <c r="GG61">
        <f t="shared" si="60"/>
        <v>103.2795</v>
      </c>
      <c r="GH61">
        <f t="shared" si="60"/>
        <v>103.35799999999999</v>
      </c>
      <c r="GI61">
        <f t="shared" si="60"/>
        <v>103.4365</v>
      </c>
      <c r="GJ61">
        <f t="shared" si="60"/>
        <v>103.51499999999999</v>
      </c>
      <c r="GK61">
        <f t="shared" si="60"/>
        <v>103.59349999999999</v>
      </c>
      <c r="GL61">
        <f t="shared" si="60"/>
        <v>103.672</v>
      </c>
      <c r="GM61">
        <f t="shared" si="60"/>
        <v>103.75049999999999</v>
      </c>
      <c r="GN61">
        <f t="shared" si="60"/>
        <v>103.82899999999999</v>
      </c>
      <c r="GO61">
        <f t="shared" si="60"/>
        <v>103.9075</v>
      </c>
      <c r="GP61">
        <f t="shared" si="60"/>
        <v>103.98599999999999</v>
      </c>
      <c r="GQ61">
        <f t="shared" si="60"/>
        <v>104.0645</v>
      </c>
      <c r="GR61">
        <f t="shared" si="60"/>
        <v>104.14299999999999</v>
      </c>
      <c r="GS61">
        <f t="shared" si="60"/>
        <v>104.22150000000001</v>
      </c>
      <c r="GT61">
        <f t="shared" si="60"/>
        <v>104.3</v>
      </c>
    </row>
    <row r="62" spans="1:202" x14ac:dyDescent="0.25">
      <c r="A62">
        <v>-0.41999999999999899</v>
      </c>
      <c r="B62">
        <f t="shared" si="4"/>
        <v>88.399999999999977</v>
      </c>
      <c r="C62">
        <f t="shared" ref="C62:BN65" si="61">90+10*C$3-15*$A62+5*C$3*$A62</f>
        <v>88.478999999999971</v>
      </c>
      <c r="D62">
        <f t="shared" si="61"/>
        <v>88.557999999999979</v>
      </c>
      <c r="E62">
        <f t="shared" si="61"/>
        <v>88.636999999999972</v>
      </c>
      <c r="F62">
        <f t="shared" si="61"/>
        <v>88.71599999999998</v>
      </c>
      <c r="G62">
        <f t="shared" si="61"/>
        <v>88.794999999999973</v>
      </c>
      <c r="H62">
        <f t="shared" si="61"/>
        <v>88.873999999999967</v>
      </c>
      <c r="I62">
        <f t="shared" si="61"/>
        <v>88.952999999999975</v>
      </c>
      <c r="J62">
        <f t="shared" si="61"/>
        <v>89.031999999999982</v>
      </c>
      <c r="K62">
        <f t="shared" si="61"/>
        <v>89.11099999999999</v>
      </c>
      <c r="L62">
        <f t="shared" si="61"/>
        <v>89.189999999999984</v>
      </c>
      <c r="M62">
        <f t="shared" si="61"/>
        <v>89.268999999999977</v>
      </c>
      <c r="N62">
        <f t="shared" si="61"/>
        <v>89.347999999999985</v>
      </c>
      <c r="O62">
        <f t="shared" si="61"/>
        <v>89.426999999999978</v>
      </c>
      <c r="P62">
        <f t="shared" si="61"/>
        <v>89.505999999999986</v>
      </c>
      <c r="Q62">
        <f t="shared" si="61"/>
        <v>89.58499999999998</v>
      </c>
      <c r="R62">
        <f t="shared" si="61"/>
        <v>89.663999999999973</v>
      </c>
      <c r="S62">
        <f t="shared" si="61"/>
        <v>89.742999999999981</v>
      </c>
      <c r="T62">
        <f t="shared" si="61"/>
        <v>89.821999999999974</v>
      </c>
      <c r="U62">
        <f t="shared" si="61"/>
        <v>89.900999999999982</v>
      </c>
      <c r="V62">
        <f t="shared" si="61"/>
        <v>89.979999999999976</v>
      </c>
      <c r="W62">
        <f t="shared" si="61"/>
        <v>90.058999999999969</v>
      </c>
      <c r="X62">
        <f t="shared" si="61"/>
        <v>90.137999999999977</v>
      </c>
      <c r="Y62">
        <f t="shared" si="61"/>
        <v>90.21699999999997</v>
      </c>
      <c r="Z62">
        <f t="shared" si="61"/>
        <v>90.295999999999978</v>
      </c>
      <c r="AA62">
        <f t="shared" si="61"/>
        <v>90.374999999999986</v>
      </c>
      <c r="AB62">
        <f t="shared" si="61"/>
        <v>90.453999999999979</v>
      </c>
      <c r="AC62">
        <f t="shared" si="61"/>
        <v>90.532999999999987</v>
      </c>
      <c r="AD62">
        <f t="shared" si="61"/>
        <v>90.611999999999981</v>
      </c>
      <c r="AE62">
        <f t="shared" si="61"/>
        <v>90.690999999999988</v>
      </c>
      <c r="AF62">
        <f t="shared" si="61"/>
        <v>90.769999999999982</v>
      </c>
      <c r="AG62">
        <f t="shared" si="61"/>
        <v>90.848999999999975</v>
      </c>
      <c r="AH62">
        <f t="shared" si="61"/>
        <v>90.927999999999983</v>
      </c>
      <c r="AI62">
        <f t="shared" si="61"/>
        <v>91.006999999999977</v>
      </c>
      <c r="AJ62">
        <f t="shared" si="61"/>
        <v>91.085999999999984</v>
      </c>
      <c r="AK62">
        <f t="shared" si="61"/>
        <v>91.164999999999978</v>
      </c>
      <c r="AL62">
        <f t="shared" si="61"/>
        <v>91.243999999999971</v>
      </c>
      <c r="AM62">
        <f t="shared" si="61"/>
        <v>91.322999999999979</v>
      </c>
      <c r="AN62">
        <f t="shared" si="61"/>
        <v>91.401999999999973</v>
      </c>
      <c r="AO62">
        <f t="shared" si="61"/>
        <v>91.48099999999998</v>
      </c>
      <c r="AP62">
        <f t="shared" si="61"/>
        <v>91.559999999999974</v>
      </c>
      <c r="AQ62">
        <f t="shared" si="61"/>
        <v>91.638999999999967</v>
      </c>
      <c r="AR62">
        <f t="shared" si="61"/>
        <v>91.717999999999989</v>
      </c>
      <c r="AS62">
        <f t="shared" si="61"/>
        <v>91.796999999999983</v>
      </c>
      <c r="AT62">
        <f t="shared" si="61"/>
        <v>91.875999999999991</v>
      </c>
      <c r="AU62">
        <f t="shared" si="61"/>
        <v>91.954999999999984</v>
      </c>
      <c r="AV62">
        <f t="shared" si="61"/>
        <v>92.033999999999978</v>
      </c>
      <c r="AW62">
        <f t="shared" si="61"/>
        <v>92.112999999999985</v>
      </c>
      <c r="AX62">
        <f t="shared" si="61"/>
        <v>92.191999999999979</v>
      </c>
      <c r="AY62">
        <f t="shared" si="61"/>
        <v>92.270999999999987</v>
      </c>
      <c r="AZ62">
        <f t="shared" si="61"/>
        <v>92.34999999999998</v>
      </c>
      <c r="BA62">
        <f t="shared" si="61"/>
        <v>92.428999999999974</v>
      </c>
      <c r="BB62">
        <f t="shared" si="61"/>
        <v>92.507999999999981</v>
      </c>
      <c r="BC62">
        <f t="shared" si="61"/>
        <v>92.586999999999975</v>
      </c>
      <c r="BD62">
        <f t="shared" si="61"/>
        <v>92.665999999999983</v>
      </c>
      <c r="BE62">
        <f t="shared" si="61"/>
        <v>92.744999999999976</v>
      </c>
      <c r="BF62">
        <f t="shared" si="61"/>
        <v>92.82399999999997</v>
      </c>
      <c r="BG62">
        <f t="shared" si="61"/>
        <v>92.902999999999992</v>
      </c>
      <c r="BH62">
        <f t="shared" si="61"/>
        <v>92.981999999999985</v>
      </c>
      <c r="BI62">
        <f t="shared" si="61"/>
        <v>93.060999999999979</v>
      </c>
      <c r="BJ62">
        <f t="shared" si="61"/>
        <v>93.139999999999986</v>
      </c>
      <c r="BK62">
        <f t="shared" si="61"/>
        <v>93.218999999999994</v>
      </c>
      <c r="BL62">
        <f t="shared" si="61"/>
        <v>93.298000000000002</v>
      </c>
      <c r="BM62">
        <f t="shared" si="61"/>
        <v>93.376999999999995</v>
      </c>
      <c r="BN62">
        <f t="shared" si="61"/>
        <v>93.455999999999989</v>
      </c>
      <c r="BO62">
        <f t="shared" si="59"/>
        <v>93.534999999999997</v>
      </c>
      <c r="BP62">
        <f t="shared" si="59"/>
        <v>93.61399999999999</v>
      </c>
      <c r="BQ62">
        <f t="shared" si="59"/>
        <v>93.692999999999998</v>
      </c>
      <c r="BR62">
        <f t="shared" si="59"/>
        <v>93.771999999999991</v>
      </c>
      <c r="BS62">
        <f t="shared" si="59"/>
        <v>93.850999999999985</v>
      </c>
      <c r="BT62">
        <f t="shared" si="59"/>
        <v>93.929999999999993</v>
      </c>
      <c r="BU62">
        <f t="shared" si="59"/>
        <v>94.008999999999986</v>
      </c>
      <c r="BV62">
        <f t="shared" si="59"/>
        <v>94.087999999999994</v>
      </c>
      <c r="BW62">
        <f t="shared" si="59"/>
        <v>94.166999999999987</v>
      </c>
      <c r="BX62">
        <f t="shared" si="59"/>
        <v>94.245999999999981</v>
      </c>
      <c r="BY62">
        <f t="shared" si="59"/>
        <v>94.324999999999989</v>
      </c>
      <c r="BZ62">
        <f t="shared" si="59"/>
        <v>94.403999999999982</v>
      </c>
      <c r="CA62">
        <f t="shared" si="59"/>
        <v>94.48299999999999</v>
      </c>
      <c r="CB62">
        <f t="shared" si="59"/>
        <v>94.561999999999998</v>
      </c>
      <c r="CC62">
        <f t="shared" si="59"/>
        <v>94.640999999999991</v>
      </c>
      <c r="CD62">
        <f t="shared" si="59"/>
        <v>94.72</v>
      </c>
      <c r="CE62">
        <f t="shared" si="59"/>
        <v>94.798999999999992</v>
      </c>
      <c r="CF62">
        <f t="shared" si="59"/>
        <v>94.878</v>
      </c>
      <c r="CG62">
        <f t="shared" si="59"/>
        <v>94.956999999999994</v>
      </c>
      <c r="CH62">
        <f t="shared" si="59"/>
        <v>95.035999999999987</v>
      </c>
      <c r="CI62">
        <f t="shared" si="59"/>
        <v>95.114999999999995</v>
      </c>
      <c r="CJ62">
        <f t="shared" si="59"/>
        <v>95.193999999999988</v>
      </c>
      <c r="CK62">
        <f t="shared" si="59"/>
        <v>95.272999999999996</v>
      </c>
      <c r="CL62">
        <f t="shared" si="59"/>
        <v>95.35199999999999</v>
      </c>
      <c r="CM62">
        <f t="shared" si="59"/>
        <v>95.430999999999983</v>
      </c>
      <c r="CN62">
        <f t="shared" si="59"/>
        <v>95.509999999999991</v>
      </c>
      <c r="CO62">
        <f t="shared" si="59"/>
        <v>95.588999999999984</v>
      </c>
      <c r="CP62">
        <f t="shared" si="59"/>
        <v>95.667999999999992</v>
      </c>
      <c r="CQ62">
        <f t="shared" si="59"/>
        <v>95.746999999999986</v>
      </c>
      <c r="CR62">
        <f t="shared" si="59"/>
        <v>95.825999999999993</v>
      </c>
      <c r="CS62">
        <f t="shared" si="59"/>
        <v>95.905000000000001</v>
      </c>
      <c r="CT62">
        <f t="shared" si="59"/>
        <v>95.983999999999995</v>
      </c>
      <c r="CU62">
        <f t="shared" si="59"/>
        <v>96.063000000000002</v>
      </c>
      <c r="CV62">
        <f t="shared" si="59"/>
        <v>96.141999999999996</v>
      </c>
      <c r="CW62">
        <f t="shared" si="59"/>
        <v>96.220999999999989</v>
      </c>
      <c r="CX62">
        <f t="shared" si="59"/>
        <v>96.299999999999983</v>
      </c>
      <c r="CY62">
        <f t="shared" si="59"/>
        <v>96.378999999999976</v>
      </c>
      <c r="CZ62">
        <f t="shared" si="59"/>
        <v>96.457999999999984</v>
      </c>
      <c r="DA62">
        <f t="shared" si="59"/>
        <v>96.536999999999978</v>
      </c>
      <c r="DB62">
        <f t="shared" si="59"/>
        <v>96.615999999999985</v>
      </c>
      <c r="DC62">
        <f t="shared" si="59"/>
        <v>96.694999999999979</v>
      </c>
      <c r="DD62">
        <f t="shared" si="59"/>
        <v>96.773999999999972</v>
      </c>
      <c r="DE62">
        <f t="shared" si="59"/>
        <v>96.85299999999998</v>
      </c>
      <c r="DF62">
        <f t="shared" si="59"/>
        <v>96.931999999999974</v>
      </c>
      <c r="DG62">
        <f t="shared" si="59"/>
        <v>97.010999999999996</v>
      </c>
      <c r="DH62">
        <f t="shared" si="59"/>
        <v>97.089999999999989</v>
      </c>
      <c r="DI62">
        <f t="shared" si="59"/>
        <v>97.168999999999983</v>
      </c>
      <c r="DJ62">
        <f t="shared" si="59"/>
        <v>97.24799999999999</v>
      </c>
      <c r="DK62">
        <f t="shared" si="59"/>
        <v>97.326999999999984</v>
      </c>
      <c r="DL62">
        <f t="shared" si="59"/>
        <v>97.405999999999992</v>
      </c>
      <c r="DM62">
        <f t="shared" si="59"/>
        <v>97.484999999999985</v>
      </c>
      <c r="DN62">
        <f t="shared" si="59"/>
        <v>97.563999999999979</v>
      </c>
      <c r="DO62">
        <f t="shared" si="59"/>
        <v>97.642999999999986</v>
      </c>
      <c r="DP62">
        <f t="shared" si="59"/>
        <v>97.72199999999998</v>
      </c>
      <c r="DQ62">
        <f t="shared" si="59"/>
        <v>97.800999999999988</v>
      </c>
      <c r="DR62">
        <f t="shared" si="59"/>
        <v>97.879999999999981</v>
      </c>
      <c r="DS62">
        <f t="shared" si="59"/>
        <v>97.958999999999975</v>
      </c>
      <c r="DT62">
        <f t="shared" si="59"/>
        <v>98.037999999999982</v>
      </c>
      <c r="DU62">
        <f t="shared" si="59"/>
        <v>98.116999999999976</v>
      </c>
      <c r="DV62">
        <f t="shared" si="59"/>
        <v>98.195999999999984</v>
      </c>
      <c r="DW62">
        <f t="shared" si="59"/>
        <v>98.274999999999977</v>
      </c>
      <c r="DX62">
        <f t="shared" si="59"/>
        <v>98.353999999999985</v>
      </c>
      <c r="DY62">
        <f t="shared" si="59"/>
        <v>98.432999999999993</v>
      </c>
      <c r="DZ62">
        <f t="shared" si="57"/>
        <v>98.511999999999986</v>
      </c>
      <c r="EA62">
        <f t="shared" si="57"/>
        <v>98.590999999999994</v>
      </c>
      <c r="EB62">
        <f t="shared" si="57"/>
        <v>98.669999999999987</v>
      </c>
      <c r="EC62">
        <f t="shared" si="57"/>
        <v>98.748999999999981</v>
      </c>
      <c r="ED62">
        <f t="shared" si="57"/>
        <v>98.827999999999989</v>
      </c>
      <c r="EE62">
        <f t="shared" si="57"/>
        <v>98.906999999999982</v>
      </c>
      <c r="EF62">
        <f t="shared" si="57"/>
        <v>98.98599999999999</v>
      </c>
      <c r="EG62">
        <f t="shared" si="57"/>
        <v>99.064999999999984</v>
      </c>
      <c r="EH62">
        <f t="shared" si="57"/>
        <v>99.143999999999977</v>
      </c>
      <c r="EI62">
        <f t="shared" si="57"/>
        <v>99.222999999999985</v>
      </c>
      <c r="EJ62">
        <f t="shared" si="57"/>
        <v>99.301999999999978</v>
      </c>
      <c r="EK62">
        <f t="shared" si="57"/>
        <v>99.380999999999986</v>
      </c>
      <c r="EL62">
        <f t="shared" si="57"/>
        <v>99.45999999999998</v>
      </c>
      <c r="EM62">
        <f t="shared" si="57"/>
        <v>99.538999999999973</v>
      </c>
      <c r="EN62">
        <f t="shared" si="57"/>
        <v>99.617999999999995</v>
      </c>
      <c r="EO62">
        <f t="shared" si="57"/>
        <v>99.696999999999989</v>
      </c>
      <c r="EP62">
        <f t="shared" si="57"/>
        <v>99.775999999999996</v>
      </c>
      <c r="EQ62">
        <f t="shared" si="57"/>
        <v>99.85499999999999</v>
      </c>
      <c r="ER62">
        <f t="shared" si="57"/>
        <v>99.933999999999983</v>
      </c>
      <c r="ES62">
        <f t="shared" si="57"/>
        <v>100.01299999999999</v>
      </c>
      <c r="ET62">
        <f t="shared" si="57"/>
        <v>100.09199999999998</v>
      </c>
      <c r="EU62">
        <f t="shared" si="57"/>
        <v>100.17099999999999</v>
      </c>
      <c r="EV62">
        <f t="shared" si="57"/>
        <v>100.24999999999999</v>
      </c>
      <c r="EW62">
        <f t="shared" si="57"/>
        <v>100.32899999999998</v>
      </c>
      <c r="EX62">
        <f t="shared" si="57"/>
        <v>100.40799999999999</v>
      </c>
      <c r="EY62">
        <f t="shared" ref="EY62:FN77" si="62">90+10*EY$3-15*$A62+5*EY$3*$A62</f>
        <v>100.48699999999998</v>
      </c>
      <c r="EZ62">
        <f t="shared" si="62"/>
        <v>100.56599999999999</v>
      </c>
      <c r="FA62">
        <f t="shared" si="62"/>
        <v>100.64499999999998</v>
      </c>
      <c r="FB62">
        <f t="shared" si="62"/>
        <v>100.72399999999998</v>
      </c>
      <c r="FC62">
        <f t="shared" si="62"/>
        <v>100.80299999999998</v>
      </c>
      <c r="FD62">
        <f t="shared" si="62"/>
        <v>100.88199999999998</v>
      </c>
      <c r="FE62">
        <f t="shared" si="62"/>
        <v>100.961</v>
      </c>
      <c r="FF62">
        <f t="shared" si="62"/>
        <v>101.03999999999999</v>
      </c>
      <c r="FG62">
        <f t="shared" si="62"/>
        <v>101.11899999999999</v>
      </c>
      <c r="FH62">
        <f t="shared" si="62"/>
        <v>101.19799999999999</v>
      </c>
      <c r="FI62">
        <f t="shared" si="62"/>
        <v>101.27699999999999</v>
      </c>
      <c r="FJ62">
        <f t="shared" si="62"/>
        <v>101.35599999999999</v>
      </c>
      <c r="FK62">
        <f t="shared" si="62"/>
        <v>101.43499999999999</v>
      </c>
      <c r="FL62">
        <f t="shared" si="62"/>
        <v>101.51399999999998</v>
      </c>
      <c r="FM62">
        <f t="shared" si="62"/>
        <v>101.59299999999999</v>
      </c>
      <c r="FN62">
        <f t="shared" si="62"/>
        <v>101.67199999999998</v>
      </c>
      <c r="FO62">
        <f t="shared" si="60"/>
        <v>101.75099999999999</v>
      </c>
      <c r="FP62">
        <f t="shared" si="60"/>
        <v>101.82999999999998</v>
      </c>
      <c r="FQ62">
        <f t="shared" si="60"/>
        <v>101.90899999999998</v>
      </c>
      <c r="FR62">
        <f t="shared" si="60"/>
        <v>101.98799999999999</v>
      </c>
      <c r="FS62">
        <f t="shared" si="60"/>
        <v>102.06699999999998</v>
      </c>
      <c r="FT62">
        <f t="shared" si="60"/>
        <v>102.14599999999999</v>
      </c>
      <c r="FU62">
        <f t="shared" si="60"/>
        <v>102.22499999999998</v>
      </c>
      <c r="FV62">
        <f t="shared" si="60"/>
        <v>102.30399999999999</v>
      </c>
      <c r="FW62">
        <f t="shared" si="60"/>
        <v>102.383</v>
      </c>
      <c r="FX62">
        <f t="shared" si="60"/>
        <v>102.46199999999999</v>
      </c>
      <c r="FY62">
        <f t="shared" si="60"/>
        <v>102.541</v>
      </c>
      <c r="FZ62">
        <f t="shared" si="60"/>
        <v>102.61999999999999</v>
      </c>
      <c r="GA62">
        <f t="shared" si="60"/>
        <v>102.69899999999998</v>
      </c>
      <c r="GB62">
        <f t="shared" si="60"/>
        <v>102.77799999999999</v>
      </c>
      <c r="GC62">
        <f t="shared" si="60"/>
        <v>102.85699999999999</v>
      </c>
      <c r="GD62">
        <f t="shared" si="60"/>
        <v>102.93599999999999</v>
      </c>
      <c r="GE62">
        <f t="shared" si="60"/>
        <v>103.01499999999999</v>
      </c>
      <c r="GF62">
        <f t="shared" si="60"/>
        <v>103.09399999999998</v>
      </c>
      <c r="GG62">
        <f t="shared" si="60"/>
        <v>103.17299999999999</v>
      </c>
      <c r="GH62">
        <f t="shared" si="60"/>
        <v>103.25199999999998</v>
      </c>
      <c r="GI62">
        <f t="shared" si="60"/>
        <v>103.33099999999999</v>
      </c>
      <c r="GJ62">
        <f t="shared" si="60"/>
        <v>103.40999999999998</v>
      </c>
      <c r="GK62">
        <f t="shared" si="60"/>
        <v>103.48899999999998</v>
      </c>
      <c r="GL62">
        <f t="shared" si="60"/>
        <v>103.56799999999998</v>
      </c>
      <c r="GM62">
        <f t="shared" si="60"/>
        <v>103.64699999999999</v>
      </c>
      <c r="GN62">
        <f t="shared" si="60"/>
        <v>103.726</v>
      </c>
      <c r="GO62">
        <f t="shared" si="60"/>
        <v>103.80499999999999</v>
      </c>
      <c r="GP62">
        <f t="shared" si="60"/>
        <v>103.88399999999999</v>
      </c>
      <c r="GQ62">
        <f t="shared" si="60"/>
        <v>103.96299999999999</v>
      </c>
      <c r="GR62">
        <f t="shared" si="60"/>
        <v>104.04199999999999</v>
      </c>
      <c r="GS62">
        <f t="shared" si="60"/>
        <v>104.121</v>
      </c>
      <c r="GT62">
        <f t="shared" si="60"/>
        <v>104.19999999999999</v>
      </c>
    </row>
    <row r="63" spans="1:202" x14ac:dyDescent="0.25">
      <c r="A63">
        <v>-0.40999999999999898</v>
      </c>
      <c r="B63">
        <f t="shared" si="4"/>
        <v>88.199999999999974</v>
      </c>
      <c r="C63">
        <f t="shared" si="61"/>
        <v>88.27949999999997</v>
      </c>
      <c r="D63">
        <f t="shared" si="61"/>
        <v>88.358999999999995</v>
      </c>
      <c r="E63">
        <f t="shared" si="61"/>
        <v>88.438499999999976</v>
      </c>
      <c r="F63">
        <f t="shared" si="61"/>
        <v>88.517999999999972</v>
      </c>
      <c r="G63">
        <f t="shared" si="61"/>
        <v>88.597499999999968</v>
      </c>
      <c r="H63">
        <f t="shared" si="61"/>
        <v>88.676999999999964</v>
      </c>
      <c r="I63">
        <f t="shared" si="61"/>
        <v>88.756499999999988</v>
      </c>
      <c r="J63">
        <f t="shared" si="61"/>
        <v>88.835999999999984</v>
      </c>
      <c r="K63">
        <f t="shared" si="61"/>
        <v>88.91549999999998</v>
      </c>
      <c r="L63">
        <f t="shared" si="61"/>
        <v>88.994999999999976</v>
      </c>
      <c r="M63">
        <f t="shared" si="61"/>
        <v>89.074499999999972</v>
      </c>
      <c r="N63">
        <f t="shared" si="61"/>
        <v>89.153999999999996</v>
      </c>
      <c r="O63">
        <f t="shared" si="61"/>
        <v>89.233499999999978</v>
      </c>
      <c r="P63">
        <f t="shared" si="61"/>
        <v>89.312999999999974</v>
      </c>
      <c r="Q63">
        <f t="shared" si="61"/>
        <v>89.39249999999997</v>
      </c>
      <c r="R63">
        <f t="shared" si="61"/>
        <v>89.471999999999966</v>
      </c>
      <c r="S63">
        <f t="shared" si="61"/>
        <v>89.55149999999999</v>
      </c>
      <c r="T63">
        <f t="shared" si="61"/>
        <v>89.630999999999986</v>
      </c>
      <c r="U63">
        <f t="shared" si="61"/>
        <v>89.710499999999982</v>
      </c>
      <c r="V63">
        <f t="shared" si="61"/>
        <v>89.789999999999978</v>
      </c>
      <c r="W63">
        <f t="shared" si="61"/>
        <v>89.869499999999974</v>
      </c>
      <c r="X63">
        <f t="shared" si="61"/>
        <v>89.948999999999984</v>
      </c>
      <c r="Y63">
        <f t="shared" si="61"/>
        <v>90.02849999999998</v>
      </c>
      <c r="Z63">
        <f t="shared" si="61"/>
        <v>90.107999999999976</v>
      </c>
      <c r="AA63">
        <f t="shared" si="61"/>
        <v>90.187499999999972</v>
      </c>
      <c r="AB63">
        <f t="shared" si="61"/>
        <v>90.266999999999967</v>
      </c>
      <c r="AC63">
        <f t="shared" si="61"/>
        <v>90.346499999999992</v>
      </c>
      <c r="AD63">
        <f t="shared" si="61"/>
        <v>90.425999999999988</v>
      </c>
      <c r="AE63">
        <f t="shared" si="61"/>
        <v>90.505499999999984</v>
      </c>
      <c r="AF63">
        <f t="shared" si="61"/>
        <v>90.58499999999998</v>
      </c>
      <c r="AG63">
        <f t="shared" si="61"/>
        <v>90.664499999999961</v>
      </c>
      <c r="AH63">
        <f t="shared" si="61"/>
        <v>90.743999999999986</v>
      </c>
      <c r="AI63">
        <f t="shared" si="61"/>
        <v>90.823499999999981</v>
      </c>
      <c r="AJ63">
        <f t="shared" si="61"/>
        <v>90.902999999999977</v>
      </c>
      <c r="AK63">
        <f t="shared" si="61"/>
        <v>90.982499999999973</v>
      </c>
      <c r="AL63">
        <f t="shared" si="61"/>
        <v>91.061999999999969</v>
      </c>
      <c r="AM63">
        <f t="shared" si="61"/>
        <v>91.141499999999994</v>
      </c>
      <c r="AN63">
        <f t="shared" si="61"/>
        <v>91.220999999999989</v>
      </c>
      <c r="AO63">
        <f t="shared" si="61"/>
        <v>91.300499999999985</v>
      </c>
      <c r="AP63">
        <f t="shared" si="61"/>
        <v>91.379999999999967</v>
      </c>
      <c r="AQ63">
        <f t="shared" si="61"/>
        <v>91.459499999999963</v>
      </c>
      <c r="AR63">
        <f t="shared" si="61"/>
        <v>91.538999999999987</v>
      </c>
      <c r="AS63">
        <f t="shared" si="61"/>
        <v>91.618499999999983</v>
      </c>
      <c r="AT63">
        <f t="shared" si="61"/>
        <v>91.697999999999979</v>
      </c>
      <c r="AU63">
        <f t="shared" si="61"/>
        <v>91.777499999999975</v>
      </c>
      <c r="AV63">
        <f t="shared" si="61"/>
        <v>91.856999999999971</v>
      </c>
      <c r="AW63">
        <f t="shared" si="61"/>
        <v>91.936499999999995</v>
      </c>
      <c r="AX63">
        <f t="shared" si="61"/>
        <v>92.015999999999991</v>
      </c>
      <c r="AY63">
        <f t="shared" si="61"/>
        <v>92.095499999999987</v>
      </c>
      <c r="AZ63">
        <f t="shared" si="61"/>
        <v>92.174999999999969</v>
      </c>
      <c r="BA63">
        <f t="shared" si="61"/>
        <v>92.254499999999965</v>
      </c>
      <c r="BB63">
        <f t="shared" si="61"/>
        <v>92.333999999999989</v>
      </c>
      <c r="BC63">
        <f t="shared" si="61"/>
        <v>92.413499999999985</v>
      </c>
      <c r="BD63">
        <f t="shared" si="61"/>
        <v>92.492999999999981</v>
      </c>
      <c r="BE63">
        <f t="shared" si="61"/>
        <v>92.572499999999977</v>
      </c>
      <c r="BF63">
        <f t="shared" si="61"/>
        <v>92.651999999999973</v>
      </c>
      <c r="BG63">
        <f t="shared" si="61"/>
        <v>92.731499999999997</v>
      </c>
      <c r="BH63">
        <f t="shared" si="61"/>
        <v>92.810999999999979</v>
      </c>
      <c r="BI63">
        <f t="shared" si="61"/>
        <v>92.890499999999975</v>
      </c>
      <c r="BJ63">
        <f t="shared" si="61"/>
        <v>92.97</v>
      </c>
      <c r="BK63">
        <f t="shared" si="61"/>
        <v>93.049499999999995</v>
      </c>
      <c r="BL63">
        <f t="shared" si="61"/>
        <v>93.128999999999991</v>
      </c>
      <c r="BM63">
        <f t="shared" si="61"/>
        <v>93.208499999999987</v>
      </c>
      <c r="BN63">
        <f t="shared" si="61"/>
        <v>93.287999999999982</v>
      </c>
      <c r="BO63">
        <f t="shared" si="59"/>
        <v>93.367500000000007</v>
      </c>
      <c r="BP63">
        <f t="shared" si="59"/>
        <v>93.447000000000003</v>
      </c>
      <c r="BQ63">
        <f t="shared" si="59"/>
        <v>93.526499999999984</v>
      </c>
      <c r="BR63">
        <f t="shared" si="59"/>
        <v>93.60599999999998</v>
      </c>
      <c r="BS63">
        <f t="shared" si="59"/>
        <v>93.685499999999976</v>
      </c>
      <c r="BT63">
        <f t="shared" si="59"/>
        <v>93.765000000000001</v>
      </c>
      <c r="BU63">
        <f t="shared" si="59"/>
        <v>93.844499999999996</v>
      </c>
      <c r="BV63">
        <f t="shared" si="59"/>
        <v>93.923999999999992</v>
      </c>
      <c r="BW63">
        <f t="shared" si="59"/>
        <v>94.003499999999988</v>
      </c>
      <c r="BX63">
        <f t="shared" si="59"/>
        <v>94.082999999999984</v>
      </c>
      <c r="BY63">
        <f t="shared" si="59"/>
        <v>94.162500000000009</v>
      </c>
      <c r="BZ63">
        <f t="shared" si="59"/>
        <v>94.24199999999999</v>
      </c>
      <c r="CA63">
        <f t="shared" si="59"/>
        <v>94.321499999999986</v>
      </c>
      <c r="CB63">
        <f t="shared" si="59"/>
        <v>94.400999999999982</v>
      </c>
      <c r="CC63">
        <f t="shared" si="59"/>
        <v>94.480499999999978</v>
      </c>
      <c r="CD63">
        <f t="shared" si="59"/>
        <v>94.56</v>
      </c>
      <c r="CE63">
        <f t="shared" si="59"/>
        <v>94.639499999999998</v>
      </c>
      <c r="CF63">
        <f t="shared" si="59"/>
        <v>94.718999999999994</v>
      </c>
      <c r="CG63">
        <f t="shared" si="59"/>
        <v>94.79849999999999</v>
      </c>
      <c r="CH63">
        <f t="shared" si="59"/>
        <v>94.877999999999986</v>
      </c>
      <c r="CI63">
        <f t="shared" si="59"/>
        <v>94.957499999999996</v>
      </c>
      <c r="CJ63">
        <f t="shared" si="59"/>
        <v>95.036999999999992</v>
      </c>
      <c r="CK63">
        <f t="shared" si="59"/>
        <v>95.116499999999988</v>
      </c>
      <c r="CL63">
        <f t="shared" si="59"/>
        <v>95.195999999999984</v>
      </c>
      <c r="CM63">
        <f t="shared" si="59"/>
        <v>95.27549999999998</v>
      </c>
      <c r="CN63">
        <f t="shared" si="59"/>
        <v>95.355000000000004</v>
      </c>
      <c r="CO63">
        <f t="shared" si="59"/>
        <v>95.4345</v>
      </c>
      <c r="CP63">
        <f t="shared" si="59"/>
        <v>95.513999999999996</v>
      </c>
      <c r="CQ63">
        <f t="shared" si="59"/>
        <v>95.593499999999992</v>
      </c>
      <c r="CR63">
        <f t="shared" si="59"/>
        <v>95.672999999999988</v>
      </c>
      <c r="CS63">
        <f t="shared" si="59"/>
        <v>95.752499999999998</v>
      </c>
      <c r="CT63">
        <f t="shared" si="59"/>
        <v>95.831999999999994</v>
      </c>
      <c r="CU63">
        <f t="shared" si="59"/>
        <v>95.91149999999999</v>
      </c>
      <c r="CV63">
        <f t="shared" si="59"/>
        <v>95.990999999999985</v>
      </c>
      <c r="CW63">
        <f t="shared" si="59"/>
        <v>96.070499999999981</v>
      </c>
      <c r="CX63">
        <f t="shared" si="59"/>
        <v>96.149999999999977</v>
      </c>
      <c r="CY63">
        <f t="shared" si="59"/>
        <v>96.229499999999973</v>
      </c>
      <c r="CZ63">
        <f t="shared" si="59"/>
        <v>96.308999999999997</v>
      </c>
      <c r="DA63">
        <f t="shared" si="59"/>
        <v>96.388499999999993</v>
      </c>
      <c r="DB63">
        <f t="shared" si="59"/>
        <v>96.467999999999989</v>
      </c>
      <c r="DC63">
        <f t="shared" si="59"/>
        <v>96.547499999999971</v>
      </c>
      <c r="DD63">
        <f t="shared" si="59"/>
        <v>96.626999999999967</v>
      </c>
      <c r="DE63">
        <f t="shared" si="59"/>
        <v>96.706499999999991</v>
      </c>
      <c r="DF63">
        <f t="shared" si="59"/>
        <v>96.785999999999987</v>
      </c>
      <c r="DG63">
        <f t="shared" si="59"/>
        <v>96.865499999999983</v>
      </c>
      <c r="DH63">
        <f t="shared" si="59"/>
        <v>96.944999999999979</v>
      </c>
      <c r="DI63">
        <f t="shared" si="59"/>
        <v>97.024499999999975</v>
      </c>
      <c r="DJ63">
        <f t="shared" si="59"/>
        <v>97.103999999999999</v>
      </c>
      <c r="DK63">
        <f t="shared" si="59"/>
        <v>97.183499999999995</v>
      </c>
      <c r="DL63">
        <f t="shared" si="59"/>
        <v>97.262999999999977</v>
      </c>
      <c r="DM63">
        <f t="shared" si="59"/>
        <v>97.342499999999973</v>
      </c>
      <c r="DN63">
        <f t="shared" si="59"/>
        <v>97.421999999999969</v>
      </c>
      <c r="DO63">
        <f t="shared" si="59"/>
        <v>97.501499999999993</v>
      </c>
      <c r="DP63">
        <f t="shared" si="59"/>
        <v>97.580999999999989</v>
      </c>
      <c r="DQ63">
        <f t="shared" si="59"/>
        <v>97.660499999999985</v>
      </c>
      <c r="DR63">
        <f t="shared" si="59"/>
        <v>97.739999999999981</v>
      </c>
      <c r="DS63">
        <f t="shared" si="59"/>
        <v>97.819499999999977</v>
      </c>
      <c r="DT63">
        <f t="shared" si="59"/>
        <v>97.899000000000001</v>
      </c>
      <c r="DU63">
        <f t="shared" si="59"/>
        <v>97.978499999999997</v>
      </c>
      <c r="DV63">
        <f t="shared" si="59"/>
        <v>98.057999999999979</v>
      </c>
      <c r="DW63">
        <f t="shared" si="59"/>
        <v>98.137499999999974</v>
      </c>
      <c r="DX63">
        <f t="shared" si="59"/>
        <v>98.21699999999997</v>
      </c>
      <c r="DY63">
        <f t="shared" si="59"/>
        <v>98.296499999999995</v>
      </c>
      <c r="DZ63">
        <f t="shared" si="57"/>
        <v>98.375999999999991</v>
      </c>
      <c r="EA63">
        <f t="shared" si="57"/>
        <v>98.455499999999986</v>
      </c>
      <c r="EB63">
        <f t="shared" si="57"/>
        <v>98.534999999999982</v>
      </c>
      <c r="EC63">
        <f t="shared" si="57"/>
        <v>98.614499999999978</v>
      </c>
      <c r="ED63">
        <f t="shared" si="57"/>
        <v>98.694000000000003</v>
      </c>
      <c r="EE63">
        <f t="shared" si="57"/>
        <v>98.773499999999984</v>
      </c>
      <c r="EF63">
        <f t="shared" si="57"/>
        <v>98.85299999999998</v>
      </c>
      <c r="EG63">
        <f t="shared" si="57"/>
        <v>98.932499999999976</v>
      </c>
      <c r="EH63">
        <f t="shared" si="57"/>
        <v>99.011999999999972</v>
      </c>
      <c r="EI63">
        <f t="shared" si="57"/>
        <v>99.091499999999996</v>
      </c>
      <c r="EJ63">
        <f t="shared" si="57"/>
        <v>99.170999999999992</v>
      </c>
      <c r="EK63">
        <f t="shared" si="57"/>
        <v>99.250499999999988</v>
      </c>
      <c r="EL63">
        <f t="shared" si="57"/>
        <v>99.329999999999984</v>
      </c>
      <c r="EM63">
        <f t="shared" si="57"/>
        <v>99.40949999999998</v>
      </c>
      <c r="EN63">
        <f t="shared" si="57"/>
        <v>99.48899999999999</v>
      </c>
      <c r="EO63">
        <f t="shared" si="57"/>
        <v>99.568499999999986</v>
      </c>
      <c r="EP63">
        <f t="shared" si="57"/>
        <v>99.647999999999982</v>
      </c>
      <c r="EQ63">
        <f t="shared" si="57"/>
        <v>99.727499999999978</v>
      </c>
      <c r="ER63">
        <f t="shared" si="57"/>
        <v>99.806999999999974</v>
      </c>
      <c r="ES63">
        <f t="shared" si="57"/>
        <v>99.886499999999998</v>
      </c>
      <c r="ET63">
        <f t="shared" si="57"/>
        <v>99.965999999999994</v>
      </c>
      <c r="EU63">
        <f t="shared" si="57"/>
        <v>100.04549999999999</v>
      </c>
      <c r="EV63">
        <f t="shared" si="57"/>
        <v>100.12499999999999</v>
      </c>
      <c r="EW63">
        <f t="shared" si="57"/>
        <v>100.20449999999997</v>
      </c>
      <c r="EX63">
        <f t="shared" si="57"/>
        <v>100.28399999999999</v>
      </c>
      <c r="EY63">
        <f t="shared" si="62"/>
        <v>100.36349999999999</v>
      </c>
      <c r="EZ63">
        <f t="shared" si="62"/>
        <v>100.44299999999998</v>
      </c>
      <c r="FA63">
        <f t="shared" si="62"/>
        <v>100.52249999999998</v>
      </c>
      <c r="FB63">
        <f t="shared" si="62"/>
        <v>100.60199999999998</v>
      </c>
      <c r="FC63">
        <f t="shared" si="62"/>
        <v>100.6815</v>
      </c>
      <c r="FD63">
        <f t="shared" si="62"/>
        <v>100.761</v>
      </c>
      <c r="FE63">
        <f t="shared" si="62"/>
        <v>100.84049999999999</v>
      </c>
      <c r="FF63">
        <f t="shared" si="62"/>
        <v>100.91999999999999</v>
      </c>
      <c r="FG63">
        <f t="shared" si="62"/>
        <v>100.99949999999997</v>
      </c>
      <c r="FH63">
        <f t="shared" si="62"/>
        <v>101.07899999999999</v>
      </c>
      <c r="FI63">
        <f t="shared" si="62"/>
        <v>101.15849999999999</v>
      </c>
      <c r="FJ63">
        <f t="shared" si="62"/>
        <v>101.23799999999999</v>
      </c>
      <c r="FK63">
        <f t="shared" si="62"/>
        <v>101.31749999999998</v>
      </c>
      <c r="FL63">
        <f t="shared" si="62"/>
        <v>101.39699999999998</v>
      </c>
      <c r="FM63">
        <f t="shared" si="62"/>
        <v>101.4765</v>
      </c>
      <c r="FN63">
        <f t="shared" si="62"/>
        <v>101.556</v>
      </c>
      <c r="FO63">
        <f t="shared" si="60"/>
        <v>101.63549999999999</v>
      </c>
      <c r="FP63">
        <f t="shared" si="60"/>
        <v>101.71499999999997</v>
      </c>
      <c r="FQ63">
        <f t="shared" si="60"/>
        <v>101.79449999999997</v>
      </c>
      <c r="FR63">
        <f t="shared" si="60"/>
        <v>101.874</v>
      </c>
      <c r="FS63">
        <f t="shared" si="60"/>
        <v>101.95349999999999</v>
      </c>
      <c r="FT63">
        <f t="shared" si="60"/>
        <v>102.03299999999999</v>
      </c>
      <c r="FU63">
        <f t="shared" si="60"/>
        <v>102.11249999999998</v>
      </c>
      <c r="FV63">
        <f t="shared" si="60"/>
        <v>102.19199999999998</v>
      </c>
      <c r="FW63">
        <f t="shared" si="60"/>
        <v>102.2715</v>
      </c>
      <c r="FX63">
        <f t="shared" si="60"/>
        <v>102.351</v>
      </c>
      <c r="FY63">
        <f t="shared" si="60"/>
        <v>102.43049999999998</v>
      </c>
      <c r="FZ63">
        <f t="shared" si="60"/>
        <v>102.50999999999998</v>
      </c>
      <c r="GA63">
        <f t="shared" si="60"/>
        <v>102.58949999999997</v>
      </c>
      <c r="GB63">
        <f t="shared" si="60"/>
        <v>102.669</v>
      </c>
      <c r="GC63">
        <f t="shared" si="60"/>
        <v>102.74849999999999</v>
      </c>
      <c r="GD63">
        <f t="shared" si="60"/>
        <v>102.82799999999999</v>
      </c>
      <c r="GE63">
        <f t="shared" si="60"/>
        <v>102.90749999999998</v>
      </c>
      <c r="GF63">
        <f t="shared" si="60"/>
        <v>102.98699999999998</v>
      </c>
      <c r="GG63">
        <f t="shared" si="60"/>
        <v>103.0665</v>
      </c>
      <c r="GH63">
        <f t="shared" si="60"/>
        <v>103.14599999999999</v>
      </c>
      <c r="GI63">
        <f t="shared" si="60"/>
        <v>103.22549999999998</v>
      </c>
      <c r="GJ63">
        <f t="shared" si="60"/>
        <v>103.30499999999998</v>
      </c>
      <c r="GK63">
        <f t="shared" si="60"/>
        <v>103.38449999999997</v>
      </c>
      <c r="GL63">
        <f t="shared" si="60"/>
        <v>103.464</v>
      </c>
      <c r="GM63">
        <f t="shared" si="60"/>
        <v>103.54349999999999</v>
      </c>
      <c r="GN63">
        <f t="shared" si="60"/>
        <v>103.62299999999999</v>
      </c>
      <c r="GO63">
        <f t="shared" si="60"/>
        <v>103.70249999999999</v>
      </c>
      <c r="GP63">
        <f t="shared" si="60"/>
        <v>103.78199999999998</v>
      </c>
      <c r="GQ63">
        <f t="shared" si="60"/>
        <v>103.86150000000001</v>
      </c>
      <c r="GR63">
        <f t="shared" si="60"/>
        <v>103.94099999999999</v>
      </c>
      <c r="GS63">
        <f t="shared" si="60"/>
        <v>104.02049999999998</v>
      </c>
      <c r="GT63">
        <f t="shared" si="60"/>
        <v>104.09999999999998</v>
      </c>
    </row>
    <row r="64" spans="1:202" x14ac:dyDescent="0.25">
      <c r="A64">
        <v>-0.39999999999999902</v>
      </c>
      <c r="B64">
        <f t="shared" si="4"/>
        <v>87.999999999999986</v>
      </c>
      <c r="C64">
        <f t="shared" si="61"/>
        <v>88.07999999999997</v>
      </c>
      <c r="D64">
        <f t="shared" si="61"/>
        <v>88.159999999999982</v>
      </c>
      <c r="E64">
        <f t="shared" si="61"/>
        <v>88.239999999999981</v>
      </c>
      <c r="F64">
        <f t="shared" si="61"/>
        <v>88.32</v>
      </c>
      <c r="G64">
        <f t="shared" si="61"/>
        <v>88.399999999999977</v>
      </c>
      <c r="H64">
        <f t="shared" si="61"/>
        <v>88.479999999999976</v>
      </c>
      <c r="I64">
        <f t="shared" si="61"/>
        <v>88.559999999999988</v>
      </c>
      <c r="J64">
        <f t="shared" si="61"/>
        <v>88.639999999999972</v>
      </c>
      <c r="K64">
        <f t="shared" si="61"/>
        <v>88.719999999999985</v>
      </c>
      <c r="L64">
        <f t="shared" si="61"/>
        <v>88.799999999999983</v>
      </c>
      <c r="M64">
        <f t="shared" si="61"/>
        <v>88.879999999999981</v>
      </c>
      <c r="N64">
        <f t="shared" si="61"/>
        <v>88.95999999999998</v>
      </c>
      <c r="O64">
        <f t="shared" si="61"/>
        <v>89.039999999999978</v>
      </c>
      <c r="P64">
        <f t="shared" si="61"/>
        <v>89.11999999999999</v>
      </c>
      <c r="Q64">
        <f t="shared" si="61"/>
        <v>89.199999999999989</v>
      </c>
      <c r="R64">
        <f t="shared" si="61"/>
        <v>89.279999999999973</v>
      </c>
      <c r="S64">
        <f t="shared" si="61"/>
        <v>89.359999999999985</v>
      </c>
      <c r="T64">
        <f t="shared" si="61"/>
        <v>89.439999999999984</v>
      </c>
      <c r="U64">
        <f t="shared" si="61"/>
        <v>89.519999999999982</v>
      </c>
      <c r="V64">
        <f t="shared" si="61"/>
        <v>89.59999999999998</v>
      </c>
      <c r="W64">
        <f t="shared" si="61"/>
        <v>89.679999999999978</v>
      </c>
      <c r="X64">
        <f t="shared" si="61"/>
        <v>89.759999999999991</v>
      </c>
      <c r="Y64">
        <f t="shared" si="61"/>
        <v>89.839999999999975</v>
      </c>
      <c r="Z64">
        <f t="shared" si="61"/>
        <v>89.919999999999987</v>
      </c>
      <c r="AA64">
        <f t="shared" si="61"/>
        <v>89.999999999999986</v>
      </c>
      <c r="AB64">
        <f t="shared" si="61"/>
        <v>90.07999999999997</v>
      </c>
      <c r="AC64">
        <f t="shared" si="61"/>
        <v>90.159999999999982</v>
      </c>
      <c r="AD64">
        <f t="shared" si="61"/>
        <v>90.239999999999981</v>
      </c>
      <c r="AE64">
        <f t="shared" si="61"/>
        <v>90.32</v>
      </c>
      <c r="AF64">
        <f t="shared" si="61"/>
        <v>90.399999999999977</v>
      </c>
      <c r="AG64">
        <f t="shared" si="61"/>
        <v>90.479999999999976</v>
      </c>
      <c r="AH64">
        <f t="shared" si="61"/>
        <v>90.559999999999988</v>
      </c>
      <c r="AI64">
        <f t="shared" si="61"/>
        <v>90.639999999999986</v>
      </c>
      <c r="AJ64">
        <f t="shared" si="61"/>
        <v>90.719999999999985</v>
      </c>
      <c r="AK64">
        <f t="shared" si="61"/>
        <v>90.799999999999983</v>
      </c>
      <c r="AL64">
        <f t="shared" si="61"/>
        <v>90.879999999999981</v>
      </c>
      <c r="AM64">
        <f t="shared" si="61"/>
        <v>90.95999999999998</v>
      </c>
      <c r="AN64">
        <f t="shared" si="61"/>
        <v>91.039999999999978</v>
      </c>
      <c r="AO64">
        <f t="shared" si="61"/>
        <v>91.11999999999999</v>
      </c>
      <c r="AP64">
        <f t="shared" si="61"/>
        <v>91.199999999999989</v>
      </c>
      <c r="AQ64">
        <f t="shared" si="61"/>
        <v>91.279999999999973</v>
      </c>
      <c r="AR64">
        <f t="shared" si="61"/>
        <v>91.359999999999985</v>
      </c>
      <c r="AS64">
        <f t="shared" si="61"/>
        <v>91.439999999999984</v>
      </c>
      <c r="AT64">
        <f t="shared" si="61"/>
        <v>91.519999999999982</v>
      </c>
      <c r="AU64">
        <f t="shared" si="61"/>
        <v>91.59999999999998</v>
      </c>
      <c r="AV64">
        <f t="shared" si="61"/>
        <v>91.679999999999978</v>
      </c>
      <c r="AW64">
        <f t="shared" si="61"/>
        <v>91.759999999999991</v>
      </c>
      <c r="AX64">
        <f t="shared" si="61"/>
        <v>91.839999999999975</v>
      </c>
      <c r="AY64">
        <f t="shared" si="61"/>
        <v>91.919999999999987</v>
      </c>
      <c r="AZ64">
        <f t="shared" si="61"/>
        <v>91.999999999999986</v>
      </c>
      <c r="BA64">
        <f t="shared" si="61"/>
        <v>92.079999999999984</v>
      </c>
      <c r="BB64">
        <f t="shared" si="61"/>
        <v>92.159999999999982</v>
      </c>
      <c r="BC64">
        <f t="shared" si="61"/>
        <v>92.239999999999981</v>
      </c>
      <c r="BD64">
        <f t="shared" si="61"/>
        <v>92.32</v>
      </c>
      <c r="BE64">
        <f t="shared" si="61"/>
        <v>92.399999999999977</v>
      </c>
      <c r="BF64">
        <f t="shared" si="61"/>
        <v>92.479999999999976</v>
      </c>
      <c r="BG64">
        <f t="shared" si="61"/>
        <v>92.56</v>
      </c>
      <c r="BH64">
        <f t="shared" si="61"/>
        <v>92.639999999999986</v>
      </c>
      <c r="BI64">
        <f t="shared" si="61"/>
        <v>92.719999999999985</v>
      </c>
      <c r="BJ64">
        <f t="shared" si="61"/>
        <v>92.8</v>
      </c>
      <c r="BK64">
        <f t="shared" si="61"/>
        <v>92.88</v>
      </c>
      <c r="BL64">
        <f t="shared" si="61"/>
        <v>92.96</v>
      </c>
      <c r="BM64">
        <f t="shared" si="61"/>
        <v>93.039999999999992</v>
      </c>
      <c r="BN64">
        <f t="shared" si="61"/>
        <v>93.11999999999999</v>
      </c>
      <c r="BO64">
        <f t="shared" si="59"/>
        <v>93.2</v>
      </c>
      <c r="BP64">
        <f t="shared" si="59"/>
        <v>93.279999999999987</v>
      </c>
      <c r="BQ64">
        <f t="shared" si="59"/>
        <v>93.36</v>
      </c>
      <c r="BR64">
        <f t="shared" si="59"/>
        <v>93.44</v>
      </c>
      <c r="BS64">
        <f t="shared" si="59"/>
        <v>93.519999999999982</v>
      </c>
      <c r="BT64">
        <f t="shared" si="59"/>
        <v>93.6</v>
      </c>
      <c r="BU64">
        <f t="shared" si="59"/>
        <v>93.679999999999993</v>
      </c>
      <c r="BV64">
        <f t="shared" si="59"/>
        <v>93.76</v>
      </c>
      <c r="BW64">
        <f t="shared" si="59"/>
        <v>93.839999999999989</v>
      </c>
      <c r="BX64">
        <f t="shared" si="59"/>
        <v>93.919999999999987</v>
      </c>
      <c r="BY64">
        <f t="shared" si="59"/>
        <v>94</v>
      </c>
      <c r="BZ64">
        <f t="shared" si="59"/>
        <v>94.079999999999984</v>
      </c>
      <c r="CA64">
        <f t="shared" si="59"/>
        <v>94.16</v>
      </c>
      <c r="CB64">
        <f t="shared" si="59"/>
        <v>94.24</v>
      </c>
      <c r="CC64">
        <f t="shared" si="59"/>
        <v>94.32</v>
      </c>
      <c r="CD64">
        <f t="shared" si="59"/>
        <v>94.399999999999991</v>
      </c>
      <c r="CE64">
        <f t="shared" si="59"/>
        <v>94.47999999999999</v>
      </c>
      <c r="CF64">
        <f t="shared" si="59"/>
        <v>94.56</v>
      </c>
      <c r="CG64">
        <f t="shared" si="59"/>
        <v>94.64</v>
      </c>
      <c r="CH64">
        <f t="shared" si="59"/>
        <v>94.719999999999985</v>
      </c>
      <c r="CI64">
        <f t="shared" si="59"/>
        <v>94.8</v>
      </c>
      <c r="CJ64">
        <f t="shared" si="59"/>
        <v>94.88</v>
      </c>
      <c r="CK64">
        <f t="shared" si="59"/>
        <v>94.96</v>
      </c>
      <c r="CL64">
        <f t="shared" si="59"/>
        <v>95.039999999999992</v>
      </c>
      <c r="CM64">
        <f t="shared" si="59"/>
        <v>95.11999999999999</v>
      </c>
      <c r="CN64">
        <f t="shared" si="59"/>
        <v>95.2</v>
      </c>
      <c r="CO64">
        <f t="shared" si="59"/>
        <v>95.279999999999987</v>
      </c>
      <c r="CP64">
        <f t="shared" si="59"/>
        <v>95.36</v>
      </c>
      <c r="CQ64">
        <f t="shared" si="59"/>
        <v>95.44</v>
      </c>
      <c r="CR64">
        <f t="shared" si="59"/>
        <v>95.52</v>
      </c>
      <c r="CS64">
        <f t="shared" si="59"/>
        <v>95.6</v>
      </c>
      <c r="CT64">
        <f t="shared" si="59"/>
        <v>95.679999999999993</v>
      </c>
      <c r="CU64">
        <f t="shared" si="59"/>
        <v>95.76</v>
      </c>
      <c r="CV64">
        <f t="shared" si="59"/>
        <v>95.839999999999989</v>
      </c>
      <c r="CW64">
        <f t="shared" si="59"/>
        <v>95.919999999999987</v>
      </c>
      <c r="CX64">
        <f t="shared" si="59"/>
        <v>95.999999999999986</v>
      </c>
      <c r="CY64">
        <f t="shared" si="59"/>
        <v>96.079999999999984</v>
      </c>
      <c r="CZ64">
        <f t="shared" si="59"/>
        <v>96.159999999999982</v>
      </c>
      <c r="DA64">
        <f t="shared" si="59"/>
        <v>96.239999999999981</v>
      </c>
      <c r="DB64">
        <f t="shared" si="59"/>
        <v>96.32</v>
      </c>
      <c r="DC64">
        <f t="shared" si="59"/>
        <v>96.399999999999991</v>
      </c>
      <c r="DD64">
        <f t="shared" si="59"/>
        <v>96.479999999999976</v>
      </c>
      <c r="DE64">
        <f t="shared" si="59"/>
        <v>96.559999999999988</v>
      </c>
      <c r="DF64">
        <f t="shared" si="59"/>
        <v>96.639999999999986</v>
      </c>
      <c r="DG64">
        <f t="shared" si="59"/>
        <v>96.719999999999985</v>
      </c>
      <c r="DH64">
        <f t="shared" si="59"/>
        <v>96.799999999999983</v>
      </c>
      <c r="DI64">
        <f t="shared" si="59"/>
        <v>96.879999999999981</v>
      </c>
      <c r="DJ64">
        <f t="shared" si="59"/>
        <v>96.96</v>
      </c>
      <c r="DK64">
        <f t="shared" si="59"/>
        <v>97.039999999999978</v>
      </c>
      <c r="DL64">
        <f t="shared" si="59"/>
        <v>97.11999999999999</v>
      </c>
      <c r="DM64">
        <f t="shared" si="59"/>
        <v>97.199999999999989</v>
      </c>
      <c r="DN64">
        <f t="shared" si="59"/>
        <v>97.279999999999987</v>
      </c>
      <c r="DO64">
        <f t="shared" si="59"/>
        <v>97.359999999999985</v>
      </c>
      <c r="DP64">
        <f t="shared" si="59"/>
        <v>97.439999999999984</v>
      </c>
      <c r="DQ64">
        <f t="shared" si="59"/>
        <v>97.52</v>
      </c>
      <c r="DR64">
        <f t="shared" si="59"/>
        <v>97.59999999999998</v>
      </c>
      <c r="DS64">
        <f t="shared" si="59"/>
        <v>97.679999999999978</v>
      </c>
      <c r="DT64">
        <f t="shared" si="59"/>
        <v>97.759999999999991</v>
      </c>
      <c r="DU64">
        <f t="shared" si="59"/>
        <v>97.839999999999989</v>
      </c>
      <c r="DV64">
        <f t="shared" si="59"/>
        <v>97.919999999999987</v>
      </c>
      <c r="DW64">
        <f t="shared" si="59"/>
        <v>97.999999999999986</v>
      </c>
      <c r="DX64">
        <f t="shared" si="59"/>
        <v>98.079999999999984</v>
      </c>
      <c r="DY64">
        <f t="shared" si="59"/>
        <v>98.16</v>
      </c>
      <c r="DZ64">
        <f t="shared" si="57"/>
        <v>98.239999999999981</v>
      </c>
      <c r="EA64">
        <f t="shared" si="57"/>
        <v>98.32</v>
      </c>
      <c r="EB64">
        <f t="shared" si="57"/>
        <v>98.399999999999991</v>
      </c>
      <c r="EC64">
        <f t="shared" si="57"/>
        <v>98.479999999999976</v>
      </c>
      <c r="ED64">
        <f t="shared" si="57"/>
        <v>98.559999999999988</v>
      </c>
      <c r="EE64">
        <f t="shared" si="57"/>
        <v>98.639999999999986</v>
      </c>
      <c r="EF64">
        <f t="shared" si="57"/>
        <v>98.72</v>
      </c>
      <c r="EG64">
        <f t="shared" si="57"/>
        <v>98.799999999999983</v>
      </c>
      <c r="EH64">
        <f t="shared" si="57"/>
        <v>98.879999999999981</v>
      </c>
      <c r="EI64">
        <f t="shared" si="57"/>
        <v>98.96</v>
      </c>
      <c r="EJ64">
        <f t="shared" si="57"/>
        <v>99.039999999999978</v>
      </c>
      <c r="EK64">
        <f t="shared" si="57"/>
        <v>99.11999999999999</v>
      </c>
      <c r="EL64">
        <f t="shared" si="57"/>
        <v>99.199999999999989</v>
      </c>
      <c r="EM64">
        <f t="shared" si="57"/>
        <v>99.279999999999987</v>
      </c>
      <c r="EN64">
        <f t="shared" si="57"/>
        <v>99.359999999999985</v>
      </c>
      <c r="EO64">
        <f t="shared" si="57"/>
        <v>99.439999999999984</v>
      </c>
      <c r="EP64">
        <f t="shared" si="57"/>
        <v>99.52</v>
      </c>
      <c r="EQ64">
        <f t="shared" si="57"/>
        <v>99.6</v>
      </c>
      <c r="ER64">
        <f t="shared" si="57"/>
        <v>99.679999999999978</v>
      </c>
      <c r="ES64">
        <f t="shared" si="57"/>
        <v>99.759999999999991</v>
      </c>
      <c r="ET64">
        <f t="shared" si="57"/>
        <v>99.839999999999989</v>
      </c>
      <c r="EU64">
        <f t="shared" si="57"/>
        <v>99.919999999999987</v>
      </c>
      <c r="EV64">
        <f t="shared" si="57"/>
        <v>99.999999999999986</v>
      </c>
      <c r="EW64">
        <f t="shared" si="57"/>
        <v>100.07999999999998</v>
      </c>
      <c r="EX64">
        <f t="shared" si="57"/>
        <v>100.16</v>
      </c>
      <c r="EY64">
        <f t="shared" si="62"/>
        <v>100.23999999999998</v>
      </c>
      <c r="EZ64">
        <f t="shared" si="62"/>
        <v>100.32</v>
      </c>
      <c r="FA64">
        <f t="shared" si="62"/>
        <v>100.39999999999999</v>
      </c>
      <c r="FB64">
        <f t="shared" si="62"/>
        <v>100.47999999999999</v>
      </c>
      <c r="FC64">
        <f t="shared" si="62"/>
        <v>100.55999999999999</v>
      </c>
      <c r="FD64">
        <f t="shared" si="62"/>
        <v>100.63999999999999</v>
      </c>
      <c r="FE64">
        <f t="shared" si="62"/>
        <v>100.72</v>
      </c>
      <c r="FF64">
        <f t="shared" si="62"/>
        <v>100.79999999999998</v>
      </c>
      <c r="FG64">
        <f t="shared" si="62"/>
        <v>100.87999999999998</v>
      </c>
      <c r="FH64">
        <f t="shared" si="62"/>
        <v>100.96</v>
      </c>
      <c r="FI64">
        <f t="shared" si="62"/>
        <v>101.03999999999999</v>
      </c>
      <c r="FJ64">
        <f t="shared" si="62"/>
        <v>101.11999999999999</v>
      </c>
      <c r="FK64">
        <f t="shared" si="62"/>
        <v>101.19999999999999</v>
      </c>
      <c r="FL64">
        <f t="shared" si="62"/>
        <v>101.27999999999999</v>
      </c>
      <c r="FM64">
        <f t="shared" si="62"/>
        <v>101.35999999999999</v>
      </c>
      <c r="FN64">
        <f t="shared" si="62"/>
        <v>101.43999999999998</v>
      </c>
      <c r="FO64">
        <f t="shared" si="60"/>
        <v>101.52</v>
      </c>
      <c r="FP64">
        <f t="shared" si="60"/>
        <v>101.6</v>
      </c>
      <c r="FQ64">
        <f t="shared" si="60"/>
        <v>101.67999999999998</v>
      </c>
      <c r="FR64">
        <f t="shared" si="60"/>
        <v>101.75999999999999</v>
      </c>
      <c r="FS64">
        <f t="shared" si="60"/>
        <v>101.83999999999999</v>
      </c>
      <c r="FT64">
        <f t="shared" si="60"/>
        <v>101.92</v>
      </c>
      <c r="FU64">
        <f t="shared" si="60"/>
        <v>101.99999999999999</v>
      </c>
      <c r="FV64">
        <f t="shared" si="60"/>
        <v>102.07999999999998</v>
      </c>
      <c r="FW64">
        <f t="shared" si="60"/>
        <v>102.16</v>
      </c>
      <c r="FX64">
        <f t="shared" si="60"/>
        <v>102.23999999999998</v>
      </c>
      <c r="FY64">
        <f t="shared" si="60"/>
        <v>102.32</v>
      </c>
      <c r="FZ64">
        <f t="shared" si="60"/>
        <v>102.39999999999999</v>
      </c>
      <c r="GA64">
        <f t="shared" si="60"/>
        <v>102.47999999999999</v>
      </c>
      <c r="GB64">
        <f t="shared" si="60"/>
        <v>102.55999999999999</v>
      </c>
      <c r="GC64">
        <f t="shared" si="60"/>
        <v>102.63999999999999</v>
      </c>
      <c r="GD64">
        <f t="shared" si="60"/>
        <v>102.72</v>
      </c>
      <c r="GE64">
        <f t="shared" si="60"/>
        <v>102.79999999999998</v>
      </c>
      <c r="GF64">
        <f t="shared" si="60"/>
        <v>102.87999999999998</v>
      </c>
      <c r="GG64">
        <f t="shared" si="60"/>
        <v>102.96</v>
      </c>
      <c r="GH64">
        <f t="shared" si="60"/>
        <v>103.03999999999999</v>
      </c>
      <c r="GI64">
        <f t="shared" si="60"/>
        <v>103.11999999999999</v>
      </c>
      <c r="GJ64">
        <f t="shared" si="60"/>
        <v>103.19999999999999</v>
      </c>
      <c r="GK64">
        <f t="shared" si="60"/>
        <v>103.27999999999999</v>
      </c>
      <c r="GL64">
        <f t="shared" si="60"/>
        <v>103.36</v>
      </c>
      <c r="GM64">
        <f t="shared" si="60"/>
        <v>103.43999999999998</v>
      </c>
      <c r="GN64">
        <f t="shared" si="60"/>
        <v>103.52</v>
      </c>
      <c r="GO64">
        <f t="shared" si="60"/>
        <v>103.6</v>
      </c>
      <c r="GP64">
        <f t="shared" si="60"/>
        <v>103.67999999999998</v>
      </c>
      <c r="GQ64">
        <f t="shared" si="60"/>
        <v>103.75999999999999</v>
      </c>
      <c r="GR64">
        <f t="shared" si="60"/>
        <v>103.83999999999999</v>
      </c>
      <c r="GS64">
        <f t="shared" si="60"/>
        <v>103.92</v>
      </c>
      <c r="GT64">
        <f t="shared" si="60"/>
        <v>103.99999999999999</v>
      </c>
    </row>
    <row r="65" spans="1:202" x14ac:dyDescent="0.25">
      <c r="A65">
        <v>-0.38999999999999901</v>
      </c>
      <c r="B65">
        <f t="shared" si="4"/>
        <v>87.799999999999969</v>
      </c>
      <c r="C65">
        <f t="shared" si="61"/>
        <v>87.880499999999969</v>
      </c>
      <c r="D65">
        <f t="shared" si="61"/>
        <v>87.960999999999984</v>
      </c>
      <c r="E65">
        <f t="shared" si="61"/>
        <v>88.041499999999971</v>
      </c>
      <c r="F65">
        <f t="shared" si="61"/>
        <v>88.121999999999986</v>
      </c>
      <c r="G65">
        <f t="shared" si="61"/>
        <v>88.202499999999972</v>
      </c>
      <c r="H65">
        <f t="shared" si="61"/>
        <v>88.282999999999973</v>
      </c>
      <c r="I65">
        <f t="shared" si="61"/>
        <v>88.363499999999974</v>
      </c>
      <c r="J65">
        <f t="shared" si="61"/>
        <v>88.443999999999974</v>
      </c>
      <c r="K65">
        <f t="shared" si="61"/>
        <v>88.524499999999975</v>
      </c>
      <c r="L65">
        <f t="shared" si="61"/>
        <v>88.604999999999976</v>
      </c>
      <c r="M65">
        <f t="shared" si="61"/>
        <v>88.685499999999976</v>
      </c>
      <c r="N65">
        <f t="shared" si="61"/>
        <v>88.765999999999977</v>
      </c>
      <c r="O65">
        <f t="shared" si="61"/>
        <v>88.846499999999978</v>
      </c>
      <c r="P65">
        <f t="shared" si="61"/>
        <v>88.926999999999978</v>
      </c>
      <c r="Q65">
        <f t="shared" si="61"/>
        <v>89.007499999999979</v>
      </c>
      <c r="R65">
        <f t="shared" si="61"/>
        <v>89.087999999999965</v>
      </c>
      <c r="S65">
        <f t="shared" si="61"/>
        <v>89.16849999999998</v>
      </c>
      <c r="T65">
        <f t="shared" si="61"/>
        <v>89.248999999999967</v>
      </c>
      <c r="U65">
        <f t="shared" si="61"/>
        <v>89.329499999999982</v>
      </c>
      <c r="V65">
        <f t="shared" si="61"/>
        <v>89.409999999999982</v>
      </c>
      <c r="W65">
        <f t="shared" si="61"/>
        <v>89.490499999999969</v>
      </c>
      <c r="X65">
        <f t="shared" si="61"/>
        <v>89.570999999999984</v>
      </c>
      <c r="Y65">
        <f t="shared" si="61"/>
        <v>89.65149999999997</v>
      </c>
      <c r="Z65">
        <f t="shared" si="61"/>
        <v>89.731999999999985</v>
      </c>
      <c r="AA65">
        <f t="shared" si="61"/>
        <v>89.812499999999972</v>
      </c>
      <c r="AB65">
        <f t="shared" si="61"/>
        <v>89.892999999999972</v>
      </c>
      <c r="AC65">
        <f t="shared" si="61"/>
        <v>89.973499999999973</v>
      </c>
      <c r="AD65">
        <f t="shared" si="61"/>
        <v>90.053999999999974</v>
      </c>
      <c r="AE65">
        <f t="shared" si="61"/>
        <v>90.134499999999989</v>
      </c>
      <c r="AF65">
        <f t="shared" si="61"/>
        <v>90.214999999999975</v>
      </c>
      <c r="AG65">
        <f t="shared" si="61"/>
        <v>90.295499999999976</v>
      </c>
      <c r="AH65">
        <f t="shared" si="61"/>
        <v>90.375999999999976</v>
      </c>
      <c r="AI65">
        <f t="shared" si="61"/>
        <v>90.456499999999977</v>
      </c>
      <c r="AJ65">
        <f t="shared" si="61"/>
        <v>90.536999999999978</v>
      </c>
      <c r="AK65">
        <f t="shared" si="61"/>
        <v>90.617499999999978</v>
      </c>
      <c r="AL65">
        <f t="shared" si="61"/>
        <v>90.697999999999965</v>
      </c>
      <c r="AM65">
        <f t="shared" si="61"/>
        <v>90.77849999999998</v>
      </c>
      <c r="AN65">
        <f t="shared" si="61"/>
        <v>90.85899999999998</v>
      </c>
      <c r="AO65">
        <f t="shared" si="61"/>
        <v>90.939499999999981</v>
      </c>
      <c r="AP65">
        <f t="shared" si="61"/>
        <v>91.019999999999982</v>
      </c>
      <c r="AQ65">
        <f t="shared" si="61"/>
        <v>91.100499999999968</v>
      </c>
      <c r="AR65">
        <f t="shared" si="61"/>
        <v>91.180999999999983</v>
      </c>
      <c r="AS65">
        <f t="shared" si="61"/>
        <v>91.26149999999997</v>
      </c>
      <c r="AT65">
        <f t="shared" si="61"/>
        <v>91.341999999999985</v>
      </c>
      <c r="AU65">
        <f t="shared" si="61"/>
        <v>91.422499999999971</v>
      </c>
      <c r="AV65">
        <f t="shared" si="61"/>
        <v>91.502999999999972</v>
      </c>
      <c r="AW65">
        <f t="shared" si="61"/>
        <v>91.583499999999987</v>
      </c>
      <c r="AX65">
        <f t="shared" si="61"/>
        <v>91.663999999999973</v>
      </c>
      <c r="AY65">
        <f t="shared" si="61"/>
        <v>91.744499999999988</v>
      </c>
      <c r="AZ65">
        <f t="shared" si="61"/>
        <v>91.824999999999974</v>
      </c>
      <c r="BA65">
        <f t="shared" si="61"/>
        <v>91.905499999999975</v>
      </c>
      <c r="BB65">
        <f t="shared" si="61"/>
        <v>91.985999999999976</v>
      </c>
      <c r="BC65">
        <f t="shared" si="61"/>
        <v>92.066499999999976</v>
      </c>
      <c r="BD65">
        <f t="shared" si="61"/>
        <v>92.146999999999977</v>
      </c>
      <c r="BE65">
        <f t="shared" si="61"/>
        <v>92.227499999999978</v>
      </c>
      <c r="BF65">
        <f t="shared" si="61"/>
        <v>92.307999999999979</v>
      </c>
      <c r="BG65">
        <f t="shared" si="61"/>
        <v>92.388499999999993</v>
      </c>
      <c r="BH65">
        <f t="shared" si="61"/>
        <v>92.468999999999994</v>
      </c>
      <c r="BI65">
        <f t="shared" si="61"/>
        <v>92.549499999999981</v>
      </c>
      <c r="BJ65">
        <f t="shared" si="61"/>
        <v>92.63</v>
      </c>
      <c r="BK65">
        <f t="shared" si="61"/>
        <v>92.710499999999982</v>
      </c>
      <c r="BL65">
        <f t="shared" si="61"/>
        <v>92.790999999999997</v>
      </c>
      <c r="BM65">
        <f t="shared" si="61"/>
        <v>92.871499999999983</v>
      </c>
      <c r="BN65">
        <f t="shared" ref="BN65:DY69" si="63">90+10*BN$3-15*$A65+5*BN$3*$A65</f>
        <v>92.951999999999984</v>
      </c>
      <c r="BO65">
        <f t="shared" si="63"/>
        <v>93.032499999999985</v>
      </c>
      <c r="BP65">
        <f t="shared" si="63"/>
        <v>93.112999999999985</v>
      </c>
      <c r="BQ65">
        <f t="shared" si="63"/>
        <v>93.1935</v>
      </c>
      <c r="BR65">
        <f t="shared" si="63"/>
        <v>93.273999999999987</v>
      </c>
      <c r="BS65">
        <f t="shared" si="63"/>
        <v>93.354499999999987</v>
      </c>
      <c r="BT65">
        <f t="shared" si="63"/>
        <v>93.434999999999988</v>
      </c>
      <c r="BU65">
        <f t="shared" si="63"/>
        <v>93.515499999999989</v>
      </c>
      <c r="BV65">
        <f t="shared" si="63"/>
        <v>93.595999999999989</v>
      </c>
      <c r="BW65">
        <f t="shared" si="63"/>
        <v>93.67649999999999</v>
      </c>
      <c r="BX65">
        <f t="shared" si="63"/>
        <v>93.756999999999977</v>
      </c>
      <c r="BY65">
        <f t="shared" si="63"/>
        <v>93.837499999999991</v>
      </c>
      <c r="BZ65">
        <f t="shared" si="63"/>
        <v>93.917999999999992</v>
      </c>
      <c r="CA65">
        <f t="shared" si="63"/>
        <v>93.998499999999993</v>
      </c>
      <c r="CB65">
        <f t="shared" si="63"/>
        <v>94.078999999999994</v>
      </c>
      <c r="CC65">
        <f t="shared" si="63"/>
        <v>94.15949999999998</v>
      </c>
      <c r="CD65">
        <f t="shared" si="63"/>
        <v>94.24</v>
      </c>
      <c r="CE65">
        <f t="shared" si="63"/>
        <v>94.320499999999981</v>
      </c>
      <c r="CF65">
        <f t="shared" si="63"/>
        <v>94.400999999999996</v>
      </c>
      <c r="CG65">
        <f t="shared" si="63"/>
        <v>94.481499999999983</v>
      </c>
      <c r="CH65">
        <f t="shared" si="63"/>
        <v>94.561999999999983</v>
      </c>
      <c r="CI65">
        <f t="shared" si="63"/>
        <v>94.642499999999998</v>
      </c>
      <c r="CJ65">
        <f t="shared" si="63"/>
        <v>94.722999999999985</v>
      </c>
      <c r="CK65">
        <f t="shared" si="63"/>
        <v>94.8035</v>
      </c>
      <c r="CL65">
        <f t="shared" si="63"/>
        <v>94.883999999999986</v>
      </c>
      <c r="CM65">
        <f t="shared" si="63"/>
        <v>94.964499999999987</v>
      </c>
      <c r="CN65">
        <f t="shared" si="63"/>
        <v>95.044999999999987</v>
      </c>
      <c r="CO65">
        <f t="shared" si="63"/>
        <v>95.125499999999988</v>
      </c>
      <c r="CP65">
        <f t="shared" si="63"/>
        <v>95.205999999999989</v>
      </c>
      <c r="CQ65">
        <f t="shared" si="63"/>
        <v>95.28649999999999</v>
      </c>
      <c r="CR65">
        <f t="shared" si="63"/>
        <v>95.36699999999999</v>
      </c>
      <c r="CS65">
        <f t="shared" si="63"/>
        <v>95.447499999999991</v>
      </c>
      <c r="CT65">
        <f t="shared" si="63"/>
        <v>95.527999999999992</v>
      </c>
      <c r="CU65">
        <f t="shared" si="63"/>
        <v>95.608499999999992</v>
      </c>
      <c r="CV65">
        <f t="shared" si="63"/>
        <v>95.688999999999993</v>
      </c>
      <c r="CW65">
        <f t="shared" si="63"/>
        <v>95.769499999999979</v>
      </c>
      <c r="CX65">
        <f t="shared" si="63"/>
        <v>95.84999999999998</v>
      </c>
      <c r="CY65">
        <f t="shared" si="63"/>
        <v>95.930499999999981</v>
      </c>
      <c r="CZ65">
        <f t="shared" si="63"/>
        <v>96.010999999999981</v>
      </c>
      <c r="DA65">
        <f t="shared" si="63"/>
        <v>96.091499999999982</v>
      </c>
      <c r="DB65">
        <f t="shared" si="63"/>
        <v>96.171999999999983</v>
      </c>
      <c r="DC65">
        <f t="shared" si="63"/>
        <v>96.252499999999984</v>
      </c>
      <c r="DD65">
        <f t="shared" si="63"/>
        <v>96.33299999999997</v>
      </c>
      <c r="DE65">
        <f t="shared" si="63"/>
        <v>96.413499999999985</v>
      </c>
      <c r="DF65">
        <f t="shared" si="63"/>
        <v>96.493999999999971</v>
      </c>
      <c r="DG65">
        <f t="shared" si="63"/>
        <v>96.574499999999986</v>
      </c>
      <c r="DH65">
        <f t="shared" si="63"/>
        <v>96.654999999999987</v>
      </c>
      <c r="DI65">
        <f t="shared" si="63"/>
        <v>96.735499999999973</v>
      </c>
      <c r="DJ65">
        <f t="shared" si="63"/>
        <v>96.815999999999988</v>
      </c>
      <c r="DK65">
        <f t="shared" si="63"/>
        <v>96.896499999999975</v>
      </c>
      <c r="DL65">
        <f t="shared" si="63"/>
        <v>96.97699999999999</v>
      </c>
      <c r="DM65">
        <f t="shared" si="63"/>
        <v>97.057499999999976</v>
      </c>
      <c r="DN65">
        <f t="shared" si="63"/>
        <v>97.137999999999977</v>
      </c>
      <c r="DO65">
        <f t="shared" si="63"/>
        <v>97.218499999999977</v>
      </c>
      <c r="DP65">
        <f t="shared" si="63"/>
        <v>97.298999999999978</v>
      </c>
      <c r="DQ65">
        <f t="shared" si="63"/>
        <v>97.379499999999993</v>
      </c>
      <c r="DR65">
        <f t="shared" si="63"/>
        <v>97.45999999999998</v>
      </c>
      <c r="DS65">
        <f t="shared" si="63"/>
        <v>97.54049999999998</v>
      </c>
      <c r="DT65">
        <f t="shared" si="63"/>
        <v>97.620999999999981</v>
      </c>
      <c r="DU65">
        <f t="shared" si="63"/>
        <v>97.701499999999982</v>
      </c>
      <c r="DV65">
        <f t="shared" si="63"/>
        <v>97.781999999999982</v>
      </c>
      <c r="DW65">
        <f t="shared" si="63"/>
        <v>97.862499999999983</v>
      </c>
      <c r="DX65">
        <f t="shared" si="63"/>
        <v>97.942999999999969</v>
      </c>
      <c r="DY65">
        <f t="shared" si="63"/>
        <v>98.023499999999984</v>
      </c>
      <c r="DZ65">
        <f t="shared" si="57"/>
        <v>98.103999999999985</v>
      </c>
      <c r="EA65">
        <f t="shared" si="57"/>
        <v>98.184499999999986</v>
      </c>
      <c r="EB65">
        <f t="shared" si="57"/>
        <v>98.264999999999986</v>
      </c>
      <c r="EC65">
        <f t="shared" si="57"/>
        <v>98.345499999999973</v>
      </c>
      <c r="ED65">
        <f t="shared" si="57"/>
        <v>98.425999999999988</v>
      </c>
      <c r="EE65">
        <f t="shared" si="57"/>
        <v>98.506499999999974</v>
      </c>
      <c r="EF65">
        <f t="shared" si="57"/>
        <v>98.586999999999989</v>
      </c>
      <c r="EG65">
        <f t="shared" si="57"/>
        <v>98.667499999999976</v>
      </c>
      <c r="EH65">
        <f t="shared" si="57"/>
        <v>98.747999999999976</v>
      </c>
      <c r="EI65">
        <f t="shared" si="57"/>
        <v>98.828499999999991</v>
      </c>
      <c r="EJ65">
        <f t="shared" si="57"/>
        <v>98.908999999999978</v>
      </c>
      <c r="EK65">
        <f t="shared" si="57"/>
        <v>98.989499999999992</v>
      </c>
      <c r="EL65">
        <f t="shared" si="57"/>
        <v>99.069999999999979</v>
      </c>
      <c r="EM65">
        <f t="shared" si="57"/>
        <v>99.15049999999998</v>
      </c>
      <c r="EN65">
        <f t="shared" si="57"/>
        <v>99.23099999999998</v>
      </c>
      <c r="EO65">
        <f t="shared" si="57"/>
        <v>99.311499999999981</v>
      </c>
      <c r="EP65">
        <f t="shared" si="57"/>
        <v>99.391999999999982</v>
      </c>
      <c r="EQ65">
        <f t="shared" si="57"/>
        <v>99.472499999999982</v>
      </c>
      <c r="ER65">
        <f t="shared" si="57"/>
        <v>99.552999999999983</v>
      </c>
      <c r="ES65">
        <f t="shared" si="57"/>
        <v>99.633499999999984</v>
      </c>
      <c r="ET65">
        <f t="shared" si="57"/>
        <v>99.713999999999984</v>
      </c>
      <c r="EU65">
        <f t="shared" si="57"/>
        <v>99.794499999999985</v>
      </c>
      <c r="EV65">
        <f t="shared" si="57"/>
        <v>99.874999999999986</v>
      </c>
      <c r="EW65">
        <f t="shared" si="57"/>
        <v>99.955499999999972</v>
      </c>
      <c r="EX65">
        <f t="shared" si="57"/>
        <v>100.03599999999999</v>
      </c>
      <c r="EY65">
        <f t="shared" si="62"/>
        <v>100.11649999999997</v>
      </c>
      <c r="EZ65">
        <f t="shared" si="62"/>
        <v>100.19699999999999</v>
      </c>
      <c r="FA65">
        <f t="shared" si="62"/>
        <v>100.27749999999999</v>
      </c>
      <c r="FB65">
        <f t="shared" si="62"/>
        <v>100.35799999999998</v>
      </c>
      <c r="FC65">
        <f t="shared" si="62"/>
        <v>100.43849999999999</v>
      </c>
      <c r="FD65">
        <f t="shared" si="62"/>
        <v>100.51899999999998</v>
      </c>
      <c r="FE65">
        <f t="shared" si="62"/>
        <v>100.59949999999999</v>
      </c>
      <c r="FF65">
        <f t="shared" si="62"/>
        <v>100.67999999999998</v>
      </c>
      <c r="FG65">
        <f t="shared" si="62"/>
        <v>100.76049999999998</v>
      </c>
      <c r="FH65">
        <f t="shared" si="62"/>
        <v>100.84099999999998</v>
      </c>
      <c r="FI65">
        <f t="shared" si="62"/>
        <v>100.92149999999998</v>
      </c>
      <c r="FJ65">
        <f t="shared" si="62"/>
        <v>101.002</v>
      </c>
      <c r="FK65">
        <f t="shared" si="62"/>
        <v>101.08249999999998</v>
      </c>
      <c r="FL65">
        <f t="shared" si="62"/>
        <v>101.16299999999998</v>
      </c>
      <c r="FM65">
        <f t="shared" si="62"/>
        <v>101.24349999999998</v>
      </c>
      <c r="FN65">
        <f t="shared" si="62"/>
        <v>101.32399999999998</v>
      </c>
      <c r="FO65">
        <f t="shared" si="60"/>
        <v>101.40449999999998</v>
      </c>
      <c r="FP65">
        <f t="shared" si="60"/>
        <v>101.48499999999999</v>
      </c>
      <c r="FQ65">
        <f t="shared" si="60"/>
        <v>101.56549999999997</v>
      </c>
      <c r="FR65">
        <f t="shared" si="60"/>
        <v>101.64599999999999</v>
      </c>
      <c r="FS65">
        <f t="shared" si="60"/>
        <v>101.72649999999999</v>
      </c>
      <c r="FT65">
        <f t="shared" si="60"/>
        <v>101.80699999999999</v>
      </c>
      <c r="FU65">
        <f t="shared" si="60"/>
        <v>101.88749999999999</v>
      </c>
      <c r="FV65">
        <f t="shared" si="60"/>
        <v>101.96799999999998</v>
      </c>
      <c r="FW65">
        <f t="shared" si="60"/>
        <v>102.04849999999999</v>
      </c>
      <c r="FX65">
        <f t="shared" si="60"/>
        <v>102.12899999999998</v>
      </c>
      <c r="FY65">
        <f t="shared" si="60"/>
        <v>102.20949999999999</v>
      </c>
      <c r="FZ65">
        <f t="shared" si="60"/>
        <v>102.28999999999998</v>
      </c>
      <c r="GA65">
        <f t="shared" si="60"/>
        <v>102.37049999999998</v>
      </c>
      <c r="GB65">
        <f t="shared" si="60"/>
        <v>102.45099999999999</v>
      </c>
      <c r="GC65">
        <f t="shared" si="60"/>
        <v>102.53149999999998</v>
      </c>
      <c r="GD65">
        <f t="shared" si="60"/>
        <v>102.61199999999999</v>
      </c>
      <c r="GE65">
        <f t="shared" si="60"/>
        <v>102.69249999999998</v>
      </c>
      <c r="GF65">
        <f t="shared" si="60"/>
        <v>102.77299999999998</v>
      </c>
      <c r="GG65">
        <f t="shared" si="60"/>
        <v>102.85349999999998</v>
      </c>
      <c r="GH65">
        <f t="shared" si="60"/>
        <v>102.93399999999998</v>
      </c>
      <c r="GI65">
        <f t="shared" si="60"/>
        <v>103.01449999999998</v>
      </c>
      <c r="GJ65">
        <f t="shared" si="60"/>
        <v>103.09499999999998</v>
      </c>
      <c r="GK65">
        <f t="shared" si="60"/>
        <v>103.17549999999999</v>
      </c>
      <c r="GL65">
        <f t="shared" si="60"/>
        <v>103.25599999999999</v>
      </c>
      <c r="GM65">
        <f t="shared" si="60"/>
        <v>103.33649999999999</v>
      </c>
      <c r="GN65">
        <f t="shared" si="60"/>
        <v>103.41699999999999</v>
      </c>
      <c r="GO65">
        <f t="shared" si="60"/>
        <v>103.49749999999999</v>
      </c>
      <c r="GP65">
        <f t="shared" si="60"/>
        <v>103.57799999999997</v>
      </c>
      <c r="GQ65">
        <f t="shared" si="60"/>
        <v>103.65849999999999</v>
      </c>
      <c r="GR65">
        <f t="shared" si="60"/>
        <v>103.73899999999998</v>
      </c>
      <c r="GS65">
        <f t="shared" si="60"/>
        <v>103.81949999999999</v>
      </c>
      <c r="GT65">
        <f t="shared" si="60"/>
        <v>103.89999999999999</v>
      </c>
    </row>
    <row r="66" spans="1:202" x14ac:dyDescent="0.25">
      <c r="A66">
        <v>-0.37999999999999901</v>
      </c>
      <c r="B66">
        <f t="shared" si="4"/>
        <v>87.59999999999998</v>
      </c>
      <c r="C66">
        <f t="shared" ref="C66:BN69" si="64">90+10*C$3-15*$A66+5*C$3*$A66</f>
        <v>87.680999999999983</v>
      </c>
      <c r="D66">
        <f t="shared" si="64"/>
        <v>87.761999999999986</v>
      </c>
      <c r="E66">
        <f t="shared" si="64"/>
        <v>87.842999999999975</v>
      </c>
      <c r="F66">
        <f t="shared" si="64"/>
        <v>87.923999999999992</v>
      </c>
      <c r="G66">
        <f t="shared" si="64"/>
        <v>88.004999999999981</v>
      </c>
      <c r="H66">
        <f t="shared" si="64"/>
        <v>88.085999999999984</v>
      </c>
      <c r="I66">
        <f t="shared" si="64"/>
        <v>88.166999999999987</v>
      </c>
      <c r="J66">
        <f t="shared" si="64"/>
        <v>88.247999999999976</v>
      </c>
      <c r="K66">
        <f t="shared" si="64"/>
        <v>88.328999999999994</v>
      </c>
      <c r="L66">
        <f t="shared" si="64"/>
        <v>88.409999999999982</v>
      </c>
      <c r="M66">
        <f t="shared" si="64"/>
        <v>88.490999999999985</v>
      </c>
      <c r="N66">
        <f t="shared" si="64"/>
        <v>88.571999999999989</v>
      </c>
      <c r="O66">
        <f t="shared" si="64"/>
        <v>88.652999999999977</v>
      </c>
      <c r="P66">
        <f t="shared" si="64"/>
        <v>88.733999999999995</v>
      </c>
      <c r="Q66">
        <f t="shared" si="64"/>
        <v>88.814999999999984</v>
      </c>
      <c r="R66">
        <f t="shared" si="64"/>
        <v>88.895999999999972</v>
      </c>
      <c r="S66">
        <f t="shared" si="64"/>
        <v>88.97699999999999</v>
      </c>
      <c r="T66">
        <f t="shared" si="64"/>
        <v>89.057999999999979</v>
      </c>
      <c r="U66">
        <f t="shared" si="64"/>
        <v>89.138999999999996</v>
      </c>
      <c r="V66">
        <f t="shared" si="64"/>
        <v>89.219999999999985</v>
      </c>
      <c r="W66">
        <f t="shared" si="64"/>
        <v>89.300999999999974</v>
      </c>
      <c r="X66">
        <f t="shared" si="64"/>
        <v>89.381999999999991</v>
      </c>
      <c r="Y66">
        <f t="shared" si="64"/>
        <v>89.46299999999998</v>
      </c>
      <c r="Z66">
        <f t="shared" si="64"/>
        <v>89.543999999999997</v>
      </c>
      <c r="AA66">
        <f t="shared" si="64"/>
        <v>89.624999999999986</v>
      </c>
      <c r="AB66">
        <f t="shared" si="64"/>
        <v>89.705999999999975</v>
      </c>
      <c r="AC66">
        <f t="shared" si="64"/>
        <v>89.786999999999992</v>
      </c>
      <c r="AD66">
        <f t="shared" si="64"/>
        <v>89.867999999999981</v>
      </c>
      <c r="AE66">
        <f t="shared" si="64"/>
        <v>89.948999999999984</v>
      </c>
      <c r="AF66">
        <f t="shared" si="64"/>
        <v>90.029999999999987</v>
      </c>
      <c r="AG66">
        <f t="shared" si="64"/>
        <v>90.110999999999976</v>
      </c>
      <c r="AH66">
        <f t="shared" si="64"/>
        <v>90.191999999999993</v>
      </c>
      <c r="AI66">
        <f t="shared" si="64"/>
        <v>90.272999999999982</v>
      </c>
      <c r="AJ66">
        <f t="shared" si="64"/>
        <v>90.353999999999985</v>
      </c>
      <c r="AK66">
        <f t="shared" si="64"/>
        <v>90.434999999999988</v>
      </c>
      <c r="AL66">
        <f t="shared" si="64"/>
        <v>90.515999999999977</v>
      </c>
      <c r="AM66">
        <f t="shared" si="64"/>
        <v>90.596999999999994</v>
      </c>
      <c r="AN66">
        <f t="shared" si="64"/>
        <v>90.677999999999983</v>
      </c>
      <c r="AO66">
        <f t="shared" si="64"/>
        <v>90.758999999999986</v>
      </c>
      <c r="AP66">
        <f t="shared" si="64"/>
        <v>90.839999999999989</v>
      </c>
      <c r="AQ66">
        <f t="shared" si="64"/>
        <v>90.920999999999978</v>
      </c>
      <c r="AR66">
        <f t="shared" si="64"/>
        <v>91.001999999999995</v>
      </c>
      <c r="AS66">
        <f t="shared" si="64"/>
        <v>91.082999999999984</v>
      </c>
      <c r="AT66">
        <f t="shared" si="64"/>
        <v>91.163999999999987</v>
      </c>
      <c r="AU66">
        <f t="shared" si="64"/>
        <v>91.24499999999999</v>
      </c>
      <c r="AV66">
        <f t="shared" si="64"/>
        <v>91.325999999999979</v>
      </c>
      <c r="AW66">
        <f t="shared" si="64"/>
        <v>91.406999999999982</v>
      </c>
      <c r="AX66">
        <f t="shared" si="64"/>
        <v>91.487999999999985</v>
      </c>
      <c r="AY66">
        <f t="shared" si="64"/>
        <v>91.568999999999988</v>
      </c>
      <c r="AZ66">
        <f t="shared" si="64"/>
        <v>91.649999999999991</v>
      </c>
      <c r="BA66">
        <f t="shared" si="64"/>
        <v>91.73099999999998</v>
      </c>
      <c r="BB66">
        <f t="shared" si="64"/>
        <v>91.811999999999983</v>
      </c>
      <c r="BC66">
        <f t="shared" si="64"/>
        <v>91.892999999999986</v>
      </c>
      <c r="BD66">
        <f t="shared" si="64"/>
        <v>91.97399999999999</v>
      </c>
      <c r="BE66">
        <f t="shared" si="64"/>
        <v>92.054999999999993</v>
      </c>
      <c r="BF66">
        <f t="shared" si="64"/>
        <v>92.135999999999981</v>
      </c>
      <c r="BG66">
        <f t="shared" si="64"/>
        <v>92.216999999999999</v>
      </c>
      <c r="BH66">
        <f t="shared" si="64"/>
        <v>92.298000000000002</v>
      </c>
      <c r="BI66">
        <f t="shared" si="64"/>
        <v>92.378999999999991</v>
      </c>
      <c r="BJ66">
        <f t="shared" si="64"/>
        <v>92.46</v>
      </c>
      <c r="BK66">
        <f t="shared" si="64"/>
        <v>92.540999999999997</v>
      </c>
      <c r="BL66">
        <f t="shared" si="64"/>
        <v>92.622</v>
      </c>
      <c r="BM66">
        <f t="shared" si="64"/>
        <v>92.703000000000003</v>
      </c>
      <c r="BN66">
        <f t="shared" si="64"/>
        <v>92.783999999999992</v>
      </c>
      <c r="BO66">
        <f t="shared" si="63"/>
        <v>92.864999999999995</v>
      </c>
      <c r="BP66">
        <f t="shared" si="63"/>
        <v>92.945999999999998</v>
      </c>
      <c r="BQ66">
        <f t="shared" si="63"/>
        <v>93.027000000000001</v>
      </c>
      <c r="BR66">
        <f t="shared" si="63"/>
        <v>93.10799999999999</v>
      </c>
      <c r="BS66">
        <f t="shared" si="63"/>
        <v>93.188999999999993</v>
      </c>
      <c r="BT66">
        <f t="shared" si="63"/>
        <v>93.27</v>
      </c>
      <c r="BU66">
        <f t="shared" si="63"/>
        <v>93.350999999999999</v>
      </c>
      <c r="BV66">
        <f t="shared" si="63"/>
        <v>93.432000000000002</v>
      </c>
      <c r="BW66">
        <f t="shared" si="63"/>
        <v>93.512999999999991</v>
      </c>
      <c r="BX66">
        <f t="shared" si="63"/>
        <v>93.593999999999994</v>
      </c>
      <c r="BY66">
        <f t="shared" si="63"/>
        <v>93.674999999999997</v>
      </c>
      <c r="BZ66">
        <f t="shared" si="63"/>
        <v>93.756</v>
      </c>
      <c r="CA66">
        <f t="shared" si="63"/>
        <v>93.837000000000003</v>
      </c>
      <c r="CB66">
        <f t="shared" si="63"/>
        <v>93.917999999999992</v>
      </c>
      <c r="CC66">
        <f t="shared" si="63"/>
        <v>93.998999999999995</v>
      </c>
      <c r="CD66">
        <f t="shared" si="63"/>
        <v>94.08</v>
      </c>
      <c r="CE66">
        <f t="shared" si="63"/>
        <v>94.161000000000001</v>
      </c>
      <c r="CF66">
        <f t="shared" si="63"/>
        <v>94.242000000000004</v>
      </c>
      <c r="CG66">
        <f t="shared" si="63"/>
        <v>94.322999999999993</v>
      </c>
      <c r="CH66">
        <f t="shared" si="63"/>
        <v>94.403999999999996</v>
      </c>
      <c r="CI66">
        <f t="shared" si="63"/>
        <v>94.484999999999999</v>
      </c>
      <c r="CJ66">
        <f t="shared" si="63"/>
        <v>94.565999999999988</v>
      </c>
      <c r="CK66">
        <f t="shared" si="63"/>
        <v>94.647000000000006</v>
      </c>
      <c r="CL66">
        <f t="shared" si="63"/>
        <v>94.727999999999994</v>
      </c>
      <c r="CM66">
        <f t="shared" si="63"/>
        <v>94.808999999999997</v>
      </c>
      <c r="CN66">
        <f t="shared" si="63"/>
        <v>94.89</v>
      </c>
      <c r="CO66">
        <f t="shared" si="63"/>
        <v>94.970999999999989</v>
      </c>
      <c r="CP66">
        <f t="shared" si="63"/>
        <v>95.052000000000007</v>
      </c>
      <c r="CQ66">
        <f t="shared" si="63"/>
        <v>95.132999999999996</v>
      </c>
      <c r="CR66">
        <f t="shared" si="63"/>
        <v>95.213999999999999</v>
      </c>
      <c r="CS66">
        <f t="shared" si="63"/>
        <v>95.295000000000002</v>
      </c>
      <c r="CT66">
        <f t="shared" si="63"/>
        <v>95.375999999999991</v>
      </c>
      <c r="CU66">
        <f t="shared" si="63"/>
        <v>95.457000000000008</v>
      </c>
      <c r="CV66">
        <f t="shared" si="63"/>
        <v>95.537999999999997</v>
      </c>
      <c r="CW66">
        <f t="shared" si="63"/>
        <v>95.618999999999986</v>
      </c>
      <c r="CX66">
        <f t="shared" si="63"/>
        <v>95.699999999999989</v>
      </c>
      <c r="CY66">
        <f t="shared" si="63"/>
        <v>95.780999999999977</v>
      </c>
      <c r="CZ66">
        <f t="shared" si="63"/>
        <v>95.861999999999995</v>
      </c>
      <c r="DA66">
        <f t="shared" si="63"/>
        <v>95.942999999999984</v>
      </c>
      <c r="DB66">
        <f t="shared" si="63"/>
        <v>96.024000000000001</v>
      </c>
      <c r="DC66">
        <f t="shared" si="63"/>
        <v>96.10499999999999</v>
      </c>
      <c r="DD66">
        <f t="shared" si="63"/>
        <v>96.185999999999979</v>
      </c>
      <c r="DE66">
        <f t="shared" si="63"/>
        <v>96.266999999999996</v>
      </c>
      <c r="DF66">
        <f t="shared" si="63"/>
        <v>96.347999999999985</v>
      </c>
      <c r="DG66">
        <f t="shared" si="63"/>
        <v>96.428999999999988</v>
      </c>
      <c r="DH66">
        <f t="shared" si="63"/>
        <v>96.509999999999991</v>
      </c>
      <c r="DI66">
        <f t="shared" si="63"/>
        <v>96.59099999999998</v>
      </c>
      <c r="DJ66">
        <f t="shared" si="63"/>
        <v>96.671999999999997</v>
      </c>
      <c r="DK66">
        <f t="shared" si="63"/>
        <v>96.752999999999986</v>
      </c>
      <c r="DL66">
        <f t="shared" si="63"/>
        <v>96.833999999999989</v>
      </c>
      <c r="DM66">
        <f t="shared" si="63"/>
        <v>96.914999999999992</v>
      </c>
      <c r="DN66">
        <f t="shared" si="63"/>
        <v>96.995999999999981</v>
      </c>
      <c r="DO66">
        <f t="shared" si="63"/>
        <v>97.076999999999998</v>
      </c>
      <c r="DP66">
        <f t="shared" si="63"/>
        <v>97.157999999999987</v>
      </c>
      <c r="DQ66">
        <f t="shared" si="63"/>
        <v>97.23899999999999</v>
      </c>
      <c r="DR66">
        <f t="shared" si="63"/>
        <v>97.32</v>
      </c>
      <c r="DS66">
        <f t="shared" si="63"/>
        <v>97.400999999999982</v>
      </c>
      <c r="DT66">
        <f t="shared" si="63"/>
        <v>97.481999999999999</v>
      </c>
      <c r="DU66">
        <f t="shared" si="63"/>
        <v>97.562999999999988</v>
      </c>
      <c r="DV66">
        <f t="shared" si="63"/>
        <v>97.643999999999991</v>
      </c>
      <c r="DW66">
        <f t="shared" si="63"/>
        <v>97.724999999999994</v>
      </c>
      <c r="DX66">
        <f t="shared" si="63"/>
        <v>97.805999999999983</v>
      </c>
      <c r="DY66">
        <f t="shared" si="63"/>
        <v>97.886999999999986</v>
      </c>
      <c r="DZ66">
        <f t="shared" si="57"/>
        <v>97.967999999999989</v>
      </c>
      <c r="EA66">
        <f t="shared" si="57"/>
        <v>98.048999999999992</v>
      </c>
      <c r="EB66">
        <f t="shared" si="57"/>
        <v>98.13</v>
      </c>
      <c r="EC66">
        <f t="shared" si="57"/>
        <v>98.210999999999984</v>
      </c>
      <c r="ED66">
        <f t="shared" si="57"/>
        <v>98.291999999999987</v>
      </c>
      <c r="EE66">
        <f t="shared" si="57"/>
        <v>98.37299999999999</v>
      </c>
      <c r="EF66">
        <f t="shared" si="57"/>
        <v>98.453999999999994</v>
      </c>
      <c r="EG66">
        <f t="shared" si="57"/>
        <v>98.534999999999997</v>
      </c>
      <c r="EH66">
        <f t="shared" si="57"/>
        <v>98.615999999999985</v>
      </c>
      <c r="EI66">
        <f t="shared" si="57"/>
        <v>98.696999999999989</v>
      </c>
      <c r="EJ66">
        <f t="shared" si="57"/>
        <v>98.777999999999992</v>
      </c>
      <c r="EK66">
        <f t="shared" si="57"/>
        <v>98.858999999999995</v>
      </c>
      <c r="EL66">
        <f t="shared" si="57"/>
        <v>98.94</v>
      </c>
      <c r="EM66">
        <f t="shared" si="57"/>
        <v>99.020999999999987</v>
      </c>
      <c r="EN66">
        <f t="shared" si="57"/>
        <v>99.10199999999999</v>
      </c>
      <c r="EO66">
        <f t="shared" si="57"/>
        <v>99.182999999999993</v>
      </c>
      <c r="EP66">
        <f t="shared" si="57"/>
        <v>99.263999999999996</v>
      </c>
      <c r="EQ66">
        <f t="shared" si="57"/>
        <v>99.344999999999985</v>
      </c>
      <c r="ER66">
        <f t="shared" si="57"/>
        <v>99.425999999999988</v>
      </c>
      <c r="ES66">
        <f t="shared" si="57"/>
        <v>99.506999999999991</v>
      </c>
      <c r="ET66">
        <f t="shared" si="57"/>
        <v>99.587999999999994</v>
      </c>
      <c r="EU66">
        <f t="shared" si="57"/>
        <v>99.668999999999997</v>
      </c>
      <c r="EV66">
        <f t="shared" si="57"/>
        <v>99.749999999999986</v>
      </c>
      <c r="EW66">
        <f t="shared" si="57"/>
        <v>99.830999999999989</v>
      </c>
      <c r="EX66">
        <f t="shared" si="57"/>
        <v>99.911999999999992</v>
      </c>
      <c r="EY66">
        <f t="shared" si="62"/>
        <v>99.992999999999995</v>
      </c>
      <c r="EZ66">
        <f t="shared" si="62"/>
        <v>100.074</v>
      </c>
      <c r="FA66">
        <f t="shared" si="62"/>
        <v>100.15499999999999</v>
      </c>
      <c r="FB66">
        <f t="shared" si="62"/>
        <v>100.23599999999999</v>
      </c>
      <c r="FC66">
        <f t="shared" si="62"/>
        <v>100.31699999999999</v>
      </c>
      <c r="FD66">
        <f t="shared" si="62"/>
        <v>100.39799999999998</v>
      </c>
      <c r="FE66">
        <f t="shared" si="62"/>
        <v>100.479</v>
      </c>
      <c r="FF66">
        <f t="shared" si="62"/>
        <v>100.55999999999999</v>
      </c>
      <c r="FG66">
        <f t="shared" si="62"/>
        <v>100.64099999999999</v>
      </c>
      <c r="FH66">
        <f t="shared" si="62"/>
        <v>100.72199999999999</v>
      </c>
      <c r="FI66">
        <f t="shared" si="62"/>
        <v>100.80299999999998</v>
      </c>
      <c r="FJ66">
        <f t="shared" si="62"/>
        <v>100.884</v>
      </c>
      <c r="FK66">
        <f t="shared" si="62"/>
        <v>100.96499999999999</v>
      </c>
      <c r="FL66">
        <f t="shared" si="62"/>
        <v>101.04599999999999</v>
      </c>
      <c r="FM66">
        <f t="shared" si="62"/>
        <v>101.127</v>
      </c>
      <c r="FN66">
        <f t="shared" si="62"/>
        <v>101.20799999999998</v>
      </c>
      <c r="FO66">
        <f t="shared" si="60"/>
        <v>101.289</v>
      </c>
      <c r="FP66">
        <f t="shared" si="60"/>
        <v>101.36999999999999</v>
      </c>
      <c r="FQ66">
        <f t="shared" si="60"/>
        <v>101.45099999999999</v>
      </c>
      <c r="FR66">
        <f t="shared" si="60"/>
        <v>101.532</v>
      </c>
      <c r="FS66">
        <f t="shared" si="60"/>
        <v>101.61299999999999</v>
      </c>
      <c r="FT66">
        <f t="shared" si="60"/>
        <v>101.694</v>
      </c>
      <c r="FU66">
        <f t="shared" si="60"/>
        <v>101.77499999999999</v>
      </c>
      <c r="FV66">
        <f t="shared" si="60"/>
        <v>101.85599999999998</v>
      </c>
      <c r="FW66">
        <f t="shared" si="60"/>
        <v>101.937</v>
      </c>
      <c r="FX66">
        <f t="shared" si="60"/>
        <v>102.01799999999999</v>
      </c>
      <c r="FY66">
        <f t="shared" si="60"/>
        <v>102.099</v>
      </c>
      <c r="FZ66">
        <f t="shared" si="60"/>
        <v>102.17999999999999</v>
      </c>
      <c r="GA66">
        <f t="shared" si="60"/>
        <v>102.26099999999998</v>
      </c>
      <c r="GB66">
        <f t="shared" si="60"/>
        <v>102.342</v>
      </c>
      <c r="GC66">
        <f t="shared" si="60"/>
        <v>102.42299999999999</v>
      </c>
      <c r="GD66">
        <f t="shared" si="60"/>
        <v>102.504</v>
      </c>
      <c r="GE66">
        <f t="shared" si="60"/>
        <v>102.58499999999999</v>
      </c>
      <c r="GF66">
        <f t="shared" si="60"/>
        <v>102.66599999999998</v>
      </c>
      <c r="GG66">
        <f t="shared" si="60"/>
        <v>102.747</v>
      </c>
      <c r="GH66">
        <f t="shared" si="60"/>
        <v>102.82799999999999</v>
      </c>
      <c r="GI66">
        <f t="shared" si="60"/>
        <v>102.90899999999999</v>
      </c>
      <c r="GJ66">
        <f t="shared" si="60"/>
        <v>102.99</v>
      </c>
      <c r="GK66">
        <f t="shared" si="60"/>
        <v>103.07099999999998</v>
      </c>
      <c r="GL66">
        <f t="shared" si="60"/>
        <v>103.152</v>
      </c>
      <c r="GM66">
        <f t="shared" si="60"/>
        <v>103.23299999999999</v>
      </c>
      <c r="GN66">
        <f t="shared" si="60"/>
        <v>103.31399999999999</v>
      </c>
      <c r="GO66">
        <f t="shared" si="60"/>
        <v>103.395</v>
      </c>
      <c r="GP66">
        <f t="shared" si="60"/>
        <v>103.47599999999998</v>
      </c>
      <c r="GQ66">
        <f t="shared" si="60"/>
        <v>103.557</v>
      </c>
      <c r="GR66">
        <f t="shared" si="60"/>
        <v>103.63799999999999</v>
      </c>
      <c r="GS66">
        <f t="shared" si="60"/>
        <v>103.71899999999999</v>
      </c>
      <c r="GT66">
        <f t="shared" si="60"/>
        <v>103.8</v>
      </c>
    </row>
    <row r="67" spans="1:202" x14ac:dyDescent="0.25">
      <c r="A67">
        <v>-0.369999999999999</v>
      </c>
      <c r="B67">
        <f t="shared" si="4"/>
        <v>87.399999999999977</v>
      </c>
      <c r="C67">
        <f t="shared" si="64"/>
        <v>87.481499999999969</v>
      </c>
      <c r="D67">
        <f t="shared" si="64"/>
        <v>87.562999999999988</v>
      </c>
      <c r="E67">
        <f t="shared" si="64"/>
        <v>87.644499999999979</v>
      </c>
      <c r="F67">
        <f t="shared" si="64"/>
        <v>87.725999999999985</v>
      </c>
      <c r="G67">
        <f t="shared" si="64"/>
        <v>87.807499999999976</v>
      </c>
      <c r="H67">
        <f t="shared" si="64"/>
        <v>87.888999999999967</v>
      </c>
      <c r="I67">
        <f t="shared" si="64"/>
        <v>87.970499999999987</v>
      </c>
      <c r="J67">
        <f t="shared" si="64"/>
        <v>88.051999999999978</v>
      </c>
      <c r="K67">
        <f t="shared" si="64"/>
        <v>88.133499999999984</v>
      </c>
      <c r="L67">
        <f t="shared" si="64"/>
        <v>88.214999999999975</v>
      </c>
      <c r="M67">
        <f t="shared" si="64"/>
        <v>88.296499999999966</v>
      </c>
      <c r="N67">
        <f t="shared" si="64"/>
        <v>88.377999999999986</v>
      </c>
      <c r="O67">
        <f t="shared" si="64"/>
        <v>88.459499999999977</v>
      </c>
      <c r="P67">
        <f t="shared" si="64"/>
        <v>88.540999999999983</v>
      </c>
      <c r="Q67">
        <f t="shared" si="64"/>
        <v>88.622499999999974</v>
      </c>
      <c r="R67">
        <f t="shared" si="64"/>
        <v>88.703999999999979</v>
      </c>
      <c r="S67">
        <f t="shared" si="64"/>
        <v>88.785499999999985</v>
      </c>
      <c r="T67">
        <f t="shared" si="64"/>
        <v>88.866999999999976</v>
      </c>
      <c r="U67">
        <f t="shared" si="64"/>
        <v>88.948499999999981</v>
      </c>
      <c r="V67">
        <f t="shared" si="64"/>
        <v>89.029999999999973</v>
      </c>
      <c r="W67">
        <f t="shared" si="64"/>
        <v>89.111499999999978</v>
      </c>
      <c r="X67">
        <f t="shared" si="64"/>
        <v>89.192999999999984</v>
      </c>
      <c r="Y67">
        <f t="shared" si="64"/>
        <v>89.274499999999975</v>
      </c>
      <c r="Z67">
        <f t="shared" si="64"/>
        <v>89.35599999999998</v>
      </c>
      <c r="AA67">
        <f t="shared" si="64"/>
        <v>89.437499999999986</v>
      </c>
      <c r="AB67">
        <f t="shared" si="64"/>
        <v>89.518999999999977</v>
      </c>
      <c r="AC67">
        <f t="shared" si="64"/>
        <v>89.600499999999982</v>
      </c>
      <c r="AD67">
        <f t="shared" si="64"/>
        <v>89.681999999999974</v>
      </c>
      <c r="AE67">
        <f t="shared" si="64"/>
        <v>89.763499999999979</v>
      </c>
      <c r="AF67">
        <f t="shared" si="64"/>
        <v>89.844999999999985</v>
      </c>
      <c r="AG67">
        <f t="shared" si="64"/>
        <v>89.926499999999976</v>
      </c>
      <c r="AH67">
        <f t="shared" si="64"/>
        <v>90.007999999999981</v>
      </c>
      <c r="AI67">
        <f t="shared" si="64"/>
        <v>90.089499999999973</v>
      </c>
      <c r="AJ67">
        <f t="shared" si="64"/>
        <v>90.170999999999992</v>
      </c>
      <c r="AK67">
        <f t="shared" si="64"/>
        <v>90.252499999999984</v>
      </c>
      <c r="AL67">
        <f t="shared" si="64"/>
        <v>90.333999999999975</v>
      </c>
      <c r="AM67">
        <f t="shared" si="64"/>
        <v>90.41549999999998</v>
      </c>
      <c r="AN67">
        <f t="shared" si="64"/>
        <v>90.496999999999971</v>
      </c>
      <c r="AO67">
        <f t="shared" si="64"/>
        <v>90.578499999999991</v>
      </c>
      <c r="AP67">
        <f t="shared" si="64"/>
        <v>90.659999999999982</v>
      </c>
      <c r="AQ67">
        <f t="shared" si="64"/>
        <v>90.741499999999974</v>
      </c>
      <c r="AR67">
        <f t="shared" si="64"/>
        <v>90.822999999999979</v>
      </c>
      <c r="AS67">
        <f t="shared" si="64"/>
        <v>90.90449999999997</v>
      </c>
      <c r="AT67">
        <f t="shared" si="64"/>
        <v>90.98599999999999</v>
      </c>
      <c r="AU67">
        <f t="shared" si="64"/>
        <v>91.067499999999981</v>
      </c>
      <c r="AV67">
        <f t="shared" si="64"/>
        <v>91.148999999999972</v>
      </c>
      <c r="AW67">
        <f t="shared" si="64"/>
        <v>91.230499999999978</v>
      </c>
      <c r="AX67">
        <f t="shared" si="64"/>
        <v>91.311999999999983</v>
      </c>
      <c r="AY67">
        <f t="shared" si="64"/>
        <v>91.393499999999989</v>
      </c>
      <c r="AZ67">
        <f t="shared" si="64"/>
        <v>91.47499999999998</v>
      </c>
      <c r="BA67">
        <f t="shared" si="64"/>
        <v>91.556499999999971</v>
      </c>
      <c r="BB67">
        <f t="shared" si="64"/>
        <v>91.637999999999977</v>
      </c>
      <c r="BC67">
        <f t="shared" si="64"/>
        <v>91.719499999999982</v>
      </c>
      <c r="BD67">
        <f t="shared" si="64"/>
        <v>91.800999999999988</v>
      </c>
      <c r="BE67">
        <f t="shared" si="64"/>
        <v>91.882499999999979</v>
      </c>
      <c r="BF67">
        <f t="shared" si="64"/>
        <v>91.96399999999997</v>
      </c>
      <c r="BG67">
        <f t="shared" si="64"/>
        <v>92.04549999999999</v>
      </c>
      <c r="BH67">
        <f t="shared" si="64"/>
        <v>92.126999999999995</v>
      </c>
      <c r="BI67">
        <f t="shared" si="64"/>
        <v>92.208499999999987</v>
      </c>
      <c r="BJ67">
        <f t="shared" si="64"/>
        <v>92.289999999999992</v>
      </c>
      <c r="BK67">
        <f t="shared" si="64"/>
        <v>92.371499999999983</v>
      </c>
      <c r="BL67">
        <f t="shared" si="64"/>
        <v>92.453000000000003</v>
      </c>
      <c r="BM67">
        <f t="shared" si="64"/>
        <v>92.534499999999994</v>
      </c>
      <c r="BN67">
        <f t="shared" si="64"/>
        <v>92.615999999999985</v>
      </c>
      <c r="BO67">
        <f t="shared" si="63"/>
        <v>92.697499999999991</v>
      </c>
      <c r="BP67">
        <f t="shared" si="63"/>
        <v>92.778999999999982</v>
      </c>
      <c r="BQ67">
        <f t="shared" si="63"/>
        <v>92.860500000000002</v>
      </c>
      <c r="BR67">
        <f t="shared" si="63"/>
        <v>92.941999999999993</v>
      </c>
      <c r="BS67">
        <f t="shared" si="63"/>
        <v>93.023499999999984</v>
      </c>
      <c r="BT67">
        <f t="shared" si="63"/>
        <v>93.10499999999999</v>
      </c>
      <c r="BU67">
        <f t="shared" si="63"/>
        <v>93.186499999999995</v>
      </c>
      <c r="BV67">
        <f t="shared" si="63"/>
        <v>93.268000000000001</v>
      </c>
      <c r="BW67">
        <f t="shared" si="63"/>
        <v>93.349499999999992</v>
      </c>
      <c r="BX67">
        <f t="shared" si="63"/>
        <v>93.430999999999983</v>
      </c>
      <c r="BY67">
        <f t="shared" si="63"/>
        <v>93.512499999999989</v>
      </c>
      <c r="BZ67">
        <f t="shared" si="63"/>
        <v>93.593999999999994</v>
      </c>
      <c r="CA67">
        <f t="shared" si="63"/>
        <v>93.6755</v>
      </c>
      <c r="CB67">
        <f t="shared" si="63"/>
        <v>93.756999999999991</v>
      </c>
      <c r="CC67">
        <f t="shared" si="63"/>
        <v>93.838499999999982</v>
      </c>
      <c r="CD67">
        <f t="shared" si="63"/>
        <v>93.919999999999987</v>
      </c>
      <c r="CE67">
        <f t="shared" si="63"/>
        <v>94.001499999999993</v>
      </c>
      <c r="CF67">
        <f t="shared" si="63"/>
        <v>94.082999999999998</v>
      </c>
      <c r="CG67">
        <f t="shared" si="63"/>
        <v>94.16449999999999</v>
      </c>
      <c r="CH67">
        <f t="shared" si="63"/>
        <v>94.245999999999981</v>
      </c>
      <c r="CI67">
        <f t="shared" si="63"/>
        <v>94.327500000000001</v>
      </c>
      <c r="CJ67">
        <f t="shared" si="63"/>
        <v>94.408999999999992</v>
      </c>
      <c r="CK67">
        <f t="shared" si="63"/>
        <v>94.490499999999997</v>
      </c>
      <c r="CL67">
        <f t="shared" si="63"/>
        <v>94.571999999999989</v>
      </c>
      <c r="CM67">
        <f t="shared" si="63"/>
        <v>94.65349999999998</v>
      </c>
      <c r="CN67">
        <f t="shared" si="63"/>
        <v>94.734999999999999</v>
      </c>
      <c r="CO67">
        <f t="shared" si="63"/>
        <v>94.816499999999991</v>
      </c>
      <c r="CP67">
        <f t="shared" si="63"/>
        <v>94.897999999999996</v>
      </c>
      <c r="CQ67">
        <f t="shared" si="63"/>
        <v>94.979499999999987</v>
      </c>
      <c r="CR67">
        <f t="shared" si="63"/>
        <v>95.060999999999993</v>
      </c>
      <c r="CS67">
        <f t="shared" si="63"/>
        <v>95.142499999999998</v>
      </c>
      <c r="CT67">
        <f t="shared" si="63"/>
        <v>95.22399999999999</v>
      </c>
      <c r="CU67">
        <f t="shared" si="63"/>
        <v>95.305499999999995</v>
      </c>
      <c r="CV67">
        <f t="shared" si="63"/>
        <v>95.386999999999986</v>
      </c>
      <c r="CW67">
        <f t="shared" si="63"/>
        <v>95.468499999999992</v>
      </c>
      <c r="CX67">
        <f t="shared" si="63"/>
        <v>95.549999999999983</v>
      </c>
      <c r="CY67">
        <f t="shared" si="63"/>
        <v>95.631499999999974</v>
      </c>
      <c r="CZ67">
        <f t="shared" si="63"/>
        <v>95.71299999999998</v>
      </c>
      <c r="DA67">
        <f t="shared" si="63"/>
        <v>95.794499999999985</v>
      </c>
      <c r="DB67">
        <f t="shared" si="63"/>
        <v>95.875999999999991</v>
      </c>
      <c r="DC67">
        <f t="shared" si="63"/>
        <v>95.957499999999982</v>
      </c>
      <c r="DD67">
        <f t="shared" si="63"/>
        <v>96.038999999999973</v>
      </c>
      <c r="DE67">
        <f t="shared" si="63"/>
        <v>96.120499999999993</v>
      </c>
      <c r="DF67">
        <f t="shared" si="63"/>
        <v>96.201999999999984</v>
      </c>
      <c r="DG67">
        <f t="shared" si="63"/>
        <v>96.283499999999989</v>
      </c>
      <c r="DH67">
        <f t="shared" si="63"/>
        <v>96.364999999999981</v>
      </c>
      <c r="DI67">
        <f t="shared" si="63"/>
        <v>96.446499999999972</v>
      </c>
      <c r="DJ67">
        <f t="shared" si="63"/>
        <v>96.527999999999992</v>
      </c>
      <c r="DK67">
        <f t="shared" si="63"/>
        <v>96.609499999999983</v>
      </c>
      <c r="DL67">
        <f t="shared" si="63"/>
        <v>96.690999999999988</v>
      </c>
      <c r="DM67">
        <f t="shared" si="63"/>
        <v>96.77249999999998</v>
      </c>
      <c r="DN67">
        <f t="shared" si="63"/>
        <v>96.853999999999985</v>
      </c>
      <c r="DO67">
        <f t="shared" si="63"/>
        <v>96.93549999999999</v>
      </c>
      <c r="DP67">
        <f t="shared" si="63"/>
        <v>97.016999999999982</v>
      </c>
      <c r="DQ67">
        <f t="shared" si="63"/>
        <v>97.098499999999987</v>
      </c>
      <c r="DR67">
        <f t="shared" si="63"/>
        <v>97.179999999999978</v>
      </c>
      <c r="DS67">
        <f t="shared" si="63"/>
        <v>97.261499999999984</v>
      </c>
      <c r="DT67">
        <f t="shared" si="63"/>
        <v>97.342999999999989</v>
      </c>
      <c r="DU67">
        <f t="shared" si="63"/>
        <v>97.424499999999981</v>
      </c>
      <c r="DV67">
        <f t="shared" si="63"/>
        <v>97.505999999999986</v>
      </c>
      <c r="DW67">
        <f t="shared" si="63"/>
        <v>97.587499999999977</v>
      </c>
      <c r="DX67">
        <f t="shared" si="63"/>
        <v>97.668999999999983</v>
      </c>
      <c r="DY67">
        <f t="shared" si="63"/>
        <v>97.750499999999988</v>
      </c>
      <c r="DZ67">
        <f t="shared" si="57"/>
        <v>97.831999999999979</v>
      </c>
      <c r="EA67">
        <f t="shared" si="57"/>
        <v>97.913499999999985</v>
      </c>
      <c r="EB67">
        <f t="shared" si="57"/>
        <v>97.99499999999999</v>
      </c>
      <c r="EC67">
        <f t="shared" si="57"/>
        <v>98.076499999999982</v>
      </c>
      <c r="ED67">
        <f t="shared" si="57"/>
        <v>98.157999999999987</v>
      </c>
      <c r="EE67">
        <f t="shared" ref="EE67:EX67" si="65">90+10*EE$3-15*$A67+5*EE$3*$A67</f>
        <v>98.239499999999978</v>
      </c>
      <c r="EF67">
        <f t="shared" si="65"/>
        <v>98.320999999999984</v>
      </c>
      <c r="EG67">
        <f t="shared" si="65"/>
        <v>98.402499999999989</v>
      </c>
      <c r="EH67">
        <f t="shared" si="65"/>
        <v>98.48399999999998</v>
      </c>
      <c r="EI67">
        <f t="shared" si="65"/>
        <v>98.565499999999986</v>
      </c>
      <c r="EJ67">
        <f t="shared" si="65"/>
        <v>98.646999999999977</v>
      </c>
      <c r="EK67">
        <f t="shared" si="65"/>
        <v>98.728499999999997</v>
      </c>
      <c r="EL67">
        <f t="shared" si="65"/>
        <v>98.809999999999988</v>
      </c>
      <c r="EM67">
        <f t="shared" si="65"/>
        <v>98.891499999999979</v>
      </c>
      <c r="EN67">
        <f t="shared" si="65"/>
        <v>98.972999999999985</v>
      </c>
      <c r="EO67">
        <f t="shared" si="65"/>
        <v>99.054499999999976</v>
      </c>
      <c r="EP67">
        <f t="shared" si="65"/>
        <v>99.135999999999996</v>
      </c>
      <c r="EQ67">
        <f t="shared" si="65"/>
        <v>99.217499999999987</v>
      </c>
      <c r="ER67">
        <f t="shared" si="65"/>
        <v>99.298999999999978</v>
      </c>
      <c r="ES67">
        <f t="shared" si="65"/>
        <v>99.380499999999984</v>
      </c>
      <c r="ET67">
        <f t="shared" si="65"/>
        <v>99.461999999999989</v>
      </c>
      <c r="EU67">
        <f t="shared" si="65"/>
        <v>99.543499999999995</v>
      </c>
      <c r="EV67">
        <f t="shared" si="65"/>
        <v>99.624999999999986</v>
      </c>
      <c r="EW67">
        <f t="shared" si="65"/>
        <v>99.706499999999977</v>
      </c>
      <c r="EX67">
        <f t="shared" si="65"/>
        <v>99.787999999999982</v>
      </c>
      <c r="EY67">
        <f t="shared" si="62"/>
        <v>99.869499999999988</v>
      </c>
      <c r="EZ67">
        <f t="shared" si="62"/>
        <v>99.950999999999993</v>
      </c>
      <c r="FA67">
        <f t="shared" si="62"/>
        <v>100.03249999999998</v>
      </c>
      <c r="FB67">
        <f t="shared" si="62"/>
        <v>100.11399999999998</v>
      </c>
      <c r="FC67">
        <f t="shared" si="62"/>
        <v>100.1955</v>
      </c>
      <c r="FD67">
        <f t="shared" si="62"/>
        <v>100.27699999999999</v>
      </c>
      <c r="FE67">
        <f t="shared" si="62"/>
        <v>100.35849999999999</v>
      </c>
      <c r="FF67">
        <f t="shared" si="62"/>
        <v>100.43999999999998</v>
      </c>
      <c r="FG67">
        <f t="shared" si="62"/>
        <v>100.52149999999997</v>
      </c>
      <c r="FH67">
        <f t="shared" si="62"/>
        <v>100.60299999999999</v>
      </c>
      <c r="FI67">
        <f t="shared" si="62"/>
        <v>100.68449999999999</v>
      </c>
      <c r="FJ67">
        <f t="shared" si="62"/>
        <v>100.76599999999999</v>
      </c>
      <c r="FK67">
        <f t="shared" si="62"/>
        <v>100.84749999999998</v>
      </c>
      <c r="FL67">
        <f t="shared" si="62"/>
        <v>100.92899999999997</v>
      </c>
      <c r="FM67">
        <f t="shared" si="62"/>
        <v>101.01049999999999</v>
      </c>
      <c r="FN67">
        <f t="shared" si="62"/>
        <v>101.09199999999998</v>
      </c>
      <c r="FO67">
        <f t="shared" si="60"/>
        <v>101.17349999999999</v>
      </c>
      <c r="FP67">
        <f t="shared" si="60"/>
        <v>101.25499999999998</v>
      </c>
      <c r="FQ67">
        <f t="shared" si="60"/>
        <v>101.33649999999999</v>
      </c>
      <c r="FR67">
        <f t="shared" si="60"/>
        <v>101.41799999999999</v>
      </c>
      <c r="FS67">
        <f t="shared" si="60"/>
        <v>101.49949999999998</v>
      </c>
      <c r="FT67">
        <f t="shared" si="60"/>
        <v>101.58099999999999</v>
      </c>
      <c r="FU67">
        <f t="shared" si="60"/>
        <v>101.66249999999998</v>
      </c>
      <c r="FV67">
        <f t="shared" si="60"/>
        <v>101.74399999999999</v>
      </c>
      <c r="FW67">
        <f t="shared" si="60"/>
        <v>101.82549999999999</v>
      </c>
      <c r="FX67">
        <f t="shared" si="60"/>
        <v>101.90699999999998</v>
      </c>
      <c r="FY67">
        <f t="shared" si="60"/>
        <v>101.98849999999999</v>
      </c>
      <c r="FZ67">
        <f t="shared" si="60"/>
        <v>102.07</v>
      </c>
      <c r="GA67">
        <f t="shared" si="60"/>
        <v>102.15149999999998</v>
      </c>
      <c r="GB67">
        <f t="shared" si="60"/>
        <v>102.23299999999999</v>
      </c>
      <c r="GC67">
        <f t="shared" si="60"/>
        <v>102.31449999999998</v>
      </c>
      <c r="GD67">
        <f t="shared" si="60"/>
        <v>102.39599999999999</v>
      </c>
      <c r="GE67">
        <f t="shared" si="60"/>
        <v>102.47749999999999</v>
      </c>
      <c r="GF67">
        <f t="shared" si="60"/>
        <v>102.55899999999998</v>
      </c>
      <c r="GG67">
        <f t="shared" si="60"/>
        <v>102.64049999999999</v>
      </c>
      <c r="GH67">
        <f t="shared" si="60"/>
        <v>102.72199999999998</v>
      </c>
      <c r="GI67">
        <f t="shared" si="60"/>
        <v>102.8035</v>
      </c>
      <c r="GJ67">
        <f t="shared" si="60"/>
        <v>102.88499999999999</v>
      </c>
      <c r="GK67">
        <f t="shared" si="60"/>
        <v>102.96649999999998</v>
      </c>
      <c r="GL67">
        <f t="shared" si="60"/>
        <v>103.04799999999999</v>
      </c>
      <c r="GM67">
        <f t="shared" si="60"/>
        <v>103.12949999999998</v>
      </c>
      <c r="GN67">
        <f t="shared" si="60"/>
        <v>103.211</v>
      </c>
      <c r="GO67">
        <f t="shared" si="60"/>
        <v>103.29249999999999</v>
      </c>
      <c r="GP67">
        <f t="shared" si="60"/>
        <v>103.37399999999998</v>
      </c>
      <c r="GQ67">
        <f t="shared" si="60"/>
        <v>103.45549999999999</v>
      </c>
      <c r="GR67">
        <f t="shared" si="60"/>
        <v>103.53699999999998</v>
      </c>
      <c r="GS67">
        <f t="shared" si="60"/>
        <v>103.6185</v>
      </c>
      <c r="GT67">
        <f t="shared" si="60"/>
        <v>103.69999999999999</v>
      </c>
    </row>
    <row r="68" spans="1:202" x14ac:dyDescent="0.25">
      <c r="A68">
        <v>-0.35999999999999899</v>
      </c>
      <c r="B68">
        <f t="shared" si="4"/>
        <v>87.199999999999974</v>
      </c>
      <c r="C68">
        <f t="shared" si="64"/>
        <v>87.281999999999968</v>
      </c>
      <c r="D68">
        <f t="shared" si="64"/>
        <v>87.36399999999999</v>
      </c>
      <c r="E68">
        <f t="shared" si="64"/>
        <v>87.445999999999984</v>
      </c>
      <c r="F68">
        <f t="shared" si="64"/>
        <v>87.527999999999977</v>
      </c>
      <c r="G68">
        <f t="shared" si="64"/>
        <v>87.609999999999971</v>
      </c>
      <c r="H68">
        <f t="shared" si="64"/>
        <v>87.691999999999965</v>
      </c>
      <c r="I68">
        <f t="shared" si="64"/>
        <v>87.773999999999987</v>
      </c>
      <c r="J68">
        <f t="shared" si="64"/>
        <v>87.85599999999998</v>
      </c>
      <c r="K68">
        <f t="shared" si="64"/>
        <v>87.937999999999974</v>
      </c>
      <c r="L68">
        <f t="shared" si="64"/>
        <v>88.019999999999968</v>
      </c>
      <c r="M68">
        <f t="shared" si="64"/>
        <v>88.101999999999961</v>
      </c>
      <c r="N68">
        <f t="shared" si="64"/>
        <v>88.183999999999983</v>
      </c>
      <c r="O68">
        <f t="shared" si="64"/>
        <v>88.265999999999991</v>
      </c>
      <c r="P68">
        <f t="shared" si="64"/>
        <v>88.347999999999985</v>
      </c>
      <c r="Q68">
        <f t="shared" si="64"/>
        <v>88.429999999999978</v>
      </c>
      <c r="R68">
        <f t="shared" si="64"/>
        <v>88.511999999999972</v>
      </c>
      <c r="S68">
        <f t="shared" si="64"/>
        <v>88.593999999999994</v>
      </c>
      <c r="T68">
        <f t="shared" si="64"/>
        <v>88.675999999999988</v>
      </c>
      <c r="U68">
        <f t="shared" si="64"/>
        <v>88.757999999999981</v>
      </c>
      <c r="V68">
        <f t="shared" si="64"/>
        <v>88.839999999999975</v>
      </c>
      <c r="W68">
        <f t="shared" si="64"/>
        <v>88.921999999999969</v>
      </c>
      <c r="X68">
        <f t="shared" si="64"/>
        <v>89.003999999999991</v>
      </c>
      <c r="Y68">
        <f t="shared" si="64"/>
        <v>89.085999999999984</v>
      </c>
      <c r="Z68">
        <f t="shared" si="64"/>
        <v>89.167999999999978</v>
      </c>
      <c r="AA68">
        <f t="shared" si="64"/>
        <v>89.249999999999972</v>
      </c>
      <c r="AB68">
        <f t="shared" si="64"/>
        <v>89.331999999999965</v>
      </c>
      <c r="AC68">
        <f t="shared" si="64"/>
        <v>89.413999999999987</v>
      </c>
      <c r="AD68">
        <f t="shared" si="64"/>
        <v>89.495999999999981</v>
      </c>
      <c r="AE68">
        <f t="shared" si="64"/>
        <v>89.577999999999975</v>
      </c>
      <c r="AF68">
        <f t="shared" si="64"/>
        <v>89.659999999999968</v>
      </c>
      <c r="AG68">
        <f t="shared" si="64"/>
        <v>89.741999999999962</v>
      </c>
      <c r="AH68">
        <f t="shared" si="64"/>
        <v>89.823999999999984</v>
      </c>
      <c r="AI68">
        <f t="shared" si="64"/>
        <v>89.905999999999992</v>
      </c>
      <c r="AJ68">
        <f t="shared" si="64"/>
        <v>89.987999999999985</v>
      </c>
      <c r="AK68">
        <f t="shared" si="64"/>
        <v>90.069999999999979</v>
      </c>
      <c r="AL68">
        <f t="shared" si="64"/>
        <v>90.151999999999973</v>
      </c>
      <c r="AM68">
        <f t="shared" si="64"/>
        <v>90.233999999999995</v>
      </c>
      <c r="AN68">
        <f t="shared" si="64"/>
        <v>90.315999999999988</v>
      </c>
      <c r="AO68">
        <f t="shared" si="64"/>
        <v>90.397999999999982</v>
      </c>
      <c r="AP68">
        <f t="shared" si="64"/>
        <v>90.479999999999976</v>
      </c>
      <c r="AQ68">
        <f t="shared" si="64"/>
        <v>90.561999999999969</v>
      </c>
      <c r="AR68">
        <f t="shared" si="64"/>
        <v>90.643999999999991</v>
      </c>
      <c r="AS68">
        <f t="shared" si="64"/>
        <v>90.725999999999985</v>
      </c>
      <c r="AT68">
        <f t="shared" si="64"/>
        <v>90.807999999999979</v>
      </c>
      <c r="AU68">
        <f t="shared" si="64"/>
        <v>90.889999999999972</v>
      </c>
      <c r="AV68">
        <f t="shared" si="64"/>
        <v>90.971999999999966</v>
      </c>
      <c r="AW68">
        <f t="shared" si="64"/>
        <v>91.053999999999988</v>
      </c>
      <c r="AX68">
        <f t="shared" si="64"/>
        <v>91.135999999999981</v>
      </c>
      <c r="AY68">
        <f t="shared" si="64"/>
        <v>91.217999999999975</v>
      </c>
      <c r="AZ68">
        <f t="shared" si="64"/>
        <v>91.299999999999969</v>
      </c>
      <c r="BA68">
        <f t="shared" si="64"/>
        <v>91.381999999999962</v>
      </c>
      <c r="BB68">
        <f t="shared" si="64"/>
        <v>91.463999999999999</v>
      </c>
      <c r="BC68">
        <f t="shared" si="64"/>
        <v>91.545999999999992</v>
      </c>
      <c r="BD68">
        <f t="shared" si="64"/>
        <v>91.627999999999986</v>
      </c>
      <c r="BE68">
        <f t="shared" si="64"/>
        <v>91.70999999999998</v>
      </c>
      <c r="BF68">
        <f t="shared" si="64"/>
        <v>91.791999999999973</v>
      </c>
      <c r="BG68">
        <f t="shared" si="64"/>
        <v>91.873999999999995</v>
      </c>
      <c r="BH68">
        <f t="shared" si="64"/>
        <v>91.955999999999989</v>
      </c>
      <c r="BI68">
        <f t="shared" si="64"/>
        <v>92.037999999999982</v>
      </c>
      <c r="BJ68">
        <f t="shared" si="64"/>
        <v>92.12</v>
      </c>
      <c r="BK68">
        <f t="shared" si="64"/>
        <v>92.201999999999998</v>
      </c>
      <c r="BL68">
        <f t="shared" si="64"/>
        <v>92.283999999999992</v>
      </c>
      <c r="BM68">
        <f t="shared" si="64"/>
        <v>92.365999999999985</v>
      </c>
      <c r="BN68">
        <f t="shared" si="64"/>
        <v>92.447999999999979</v>
      </c>
      <c r="BO68">
        <f t="shared" si="63"/>
        <v>92.53</v>
      </c>
      <c r="BP68">
        <f t="shared" si="63"/>
        <v>92.611999999999995</v>
      </c>
      <c r="BQ68">
        <f t="shared" si="63"/>
        <v>92.693999999999988</v>
      </c>
      <c r="BR68">
        <f t="shared" si="63"/>
        <v>92.775999999999982</v>
      </c>
      <c r="BS68">
        <f t="shared" si="63"/>
        <v>92.857999999999976</v>
      </c>
      <c r="BT68">
        <f t="shared" si="63"/>
        <v>92.94</v>
      </c>
      <c r="BU68">
        <f t="shared" si="63"/>
        <v>93.021999999999991</v>
      </c>
      <c r="BV68">
        <f t="shared" si="63"/>
        <v>93.103999999999985</v>
      </c>
      <c r="BW68">
        <f t="shared" si="63"/>
        <v>93.185999999999979</v>
      </c>
      <c r="BX68">
        <f t="shared" si="63"/>
        <v>93.267999999999986</v>
      </c>
      <c r="BY68">
        <f t="shared" si="63"/>
        <v>93.350000000000009</v>
      </c>
      <c r="BZ68">
        <f t="shared" si="63"/>
        <v>93.432000000000002</v>
      </c>
      <c r="CA68">
        <f t="shared" si="63"/>
        <v>93.513999999999996</v>
      </c>
      <c r="CB68">
        <f t="shared" si="63"/>
        <v>93.595999999999989</v>
      </c>
      <c r="CC68">
        <f t="shared" si="63"/>
        <v>93.677999999999983</v>
      </c>
      <c r="CD68">
        <f t="shared" si="63"/>
        <v>93.76</v>
      </c>
      <c r="CE68">
        <f t="shared" si="63"/>
        <v>93.841999999999999</v>
      </c>
      <c r="CF68">
        <f t="shared" si="63"/>
        <v>93.923999999999992</v>
      </c>
      <c r="CG68">
        <f t="shared" si="63"/>
        <v>94.005999999999986</v>
      </c>
      <c r="CH68">
        <f t="shared" si="63"/>
        <v>94.08799999999998</v>
      </c>
      <c r="CI68">
        <f t="shared" si="63"/>
        <v>94.17</v>
      </c>
      <c r="CJ68">
        <f t="shared" si="63"/>
        <v>94.251999999999995</v>
      </c>
      <c r="CK68">
        <f t="shared" si="63"/>
        <v>94.333999999999989</v>
      </c>
      <c r="CL68">
        <f t="shared" si="63"/>
        <v>94.415999999999983</v>
      </c>
      <c r="CM68">
        <f t="shared" si="63"/>
        <v>94.497999999999976</v>
      </c>
      <c r="CN68">
        <f t="shared" si="63"/>
        <v>94.58</v>
      </c>
      <c r="CO68">
        <f t="shared" si="63"/>
        <v>94.661999999999992</v>
      </c>
      <c r="CP68">
        <f t="shared" si="63"/>
        <v>94.743999999999986</v>
      </c>
      <c r="CQ68">
        <f t="shared" si="63"/>
        <v>94.825999999999993</v>
      </c>
      <c r="CR68">
        <f t="shared" si="63"/>
        <v>94.907999999999987</v>
      </c>
      <c r="CS68">
        <f t="shared" si="63"/>
        <v>94.990000000000009</v>
      </c>
      <c r="CT68">
        <f t="shared" si="63"/>
        <v>95.072000000000003</v>
      </c>
      <c r="CU68">
        <f t="shared" si="63"/>
        <v>95.153999999999996</v>
      </c>
      <c r="CV68">
        <f t="shared" si="63"/>
        <v>95.23599999999999</v>
      </c>
      <c r="CW68">
        <f t="shared" si="63"/>
        <v>95.317999999999984</v>
      </c>
      <c r="CX68">
        <f t="shared" si="63"/>
        <v>95.399999999999977</v>
      </c>
      <c r="CY68">
        <f t="shared" si="63"/>
        <v>95.481999999999971</v>
      </c>
      <c r="CZ68">
        <f t="shared" si="63"/>
        <v>95.563999999999993</v>
      </c>
      <c r="DA68">
        <f t="shared" si="63"/>
        <v>95.645999999999987</v>
      </c>
      <c r="DB68">
        <f t="shared" si="63"/>
        <v>95.72799999999998</v>
      </c>
      <c r="DC68">
        <f t="shared" si="63"/>
        <v>95.809999999999974</v>
      </c>
      <c r="DD68">
        <f t="shared" si="63"/>
        <v>95.891999999999967</v>
      </c>
      <c r="DE68">
        <f t="shared" si="63"/>
        <v>95.97399999999999</v>
      </c>
      <c r="DF68">
        <f t="shared" si="63"/>
        <v>96.055999999999983</v>
      </c>
      <c r="DG68">
        <f t="shared" si="63"/>
        <v>96.137999999999977</v>
      </c>
      <c r="DH68">
        <f t="shared" si="63"/>
        <v>96.219999999999985</v>
      </c>
      <c r="DI68">
        <f t="shared" si="63"/>
        <v>96.301999999999978</v>
      </c>
      <c r="DJ68">
        <f t="shared" si="63"/>
        <v>96.384</v>
      </c>
      <c r="DK68">
        <f t="shared" si="63"/>
        <v>96.465999999999994</v>
      </c>
      <c r="DL68">
        <f t="shared" si="63"/>
        <v>96.547999999999988</v>
      </c>
      <c r="DM68">
        <f t="shared" si="63"/>
        <v>96.629999999999981</v>
      </c>
      <c r="DN68">
        <f t="shared" si="63"/>
        <v>96.711999999999975</v>
      </c>
      <c r="DO68">
        <f t="shared" si="63"/>
        <v>96.793999999999997</v>
      </c>
      <c r="DP68">
        <f t="shared" si="63"/>
        <v>96.875999999999991</v>
      </c>
      <c r="DQ68">
        <f t="shared" si="63"/>
        <v>96.957999999999984</v>
      </c>
      <c r="DR68">
        <f t="shared" si="63"/>
        <v>97.039999999999978</v>
      </c>
      <c r="DS68">
        <f t="shared" si="63"/>
        <v>97.121999999999971</v>
      </c>
      <c r="DT68">
        <f t="shared" si="63"/>
        <v>97.203999999999994</v>
      </c>
      <c r="DU68">
        <f t="shared" si="63"/>
        <v>97.285999999999987</v>
      </c>
      <c r="DV68">
        <f t="shared" si="63"/>
        <v>97.367999999999981</v>
      </c>
      <c r="DW68">
        <f t="shared" si="63"/>
        <v>97.449999999999974</v>
      </c>
      <c r="DX68">
        <f t="shared" si="63"/>
        <v>97.531999999999968</v>
      </c>
      <c r="DY68">
        <f t="shared" si="63"/>
        <v>97.61399999999999</v>
      </c>
      <c r="DZ68">
        <f t="shared" ref="DZ68:EX79" si="66">90+10*DZ$3-15*$A68+5*DZ$3*$A68</f>
        <v>97.695999999999984</v>
      </c>
      <c r="EA68">
        <f t="shared" si="66"/>
        <v>97.777999999999992</v>
      </c>
      <c r="EB68">
        <f t="shared" si="66"/>
        <v>97.859999999999985</v>
      </c>
      <c r="EC68">
        <f t="shared" si="66"/>
        <v>97.941999999999979</v>
      </c>
      <c r="ED68">
        <f t="shared" si="66"/>
        <v>98.024000000000001</v>
      </c>
      <c r="EE68">
        <f t="shared" si="66"/>
        <v>98.105999999999995</v>
      </c>
      <c r="EF68">
        <f t="shared" si="66"/>
        <v>98.187999999999988</v>
      </c>
      <c r="EG68">
        <f t="shared" si="66"/>
        <v>98.269999999999982</v>
      </c>
      <c r="EH68">
        <f t="shared" si="66"/>
        <v>98.351999999999975</v>
      </c>
      <c r="EI68">
        <f t="shared" si="66"/>
        <v>98.433999999999997</v>
      </c>
      <c r="EJ68">
        <f t="shared" si="66"/>
        <v>98.515999999999991</v>
      </c>
      <c r="EK68">
        <f t="shared" si="66"/>
        <v>98.597999999999985</v>
      </c>
      <c r="EL68">
        <f t="shared" si="66"/>
        <v>98.679999999999978</v>
      </c>
      <c r="EM68">
        <f t="shared" si="66"/>
        <v>98.761999999999972</v>
      </c>
      <c r="EN68">
        <f t="shared" si="66"/>
        <v>98.843999999999994</v>
      </c>
      <c r="EO68">
        <f t="shared" si="66"/>
        <v>98.925999999999988</v>
      </c>
      <c r="EP68">
        <f t="shared" si="66"/>
        <v>99.007999999999981</v>
      </c>
      <c r="EQ68">
        <f t="shared" si="66"/>
        <v>99.089999999999975</v>
      </c>
      <c r="ER68">
        <f t="shared" si="66"/>
        <v>99.171999999999969</v>
      </c>
      <c r="ES68">
        <f t="shared" si="66"/>
        <v>99.253999999999991</v>
      </c>
      <c r="ET68">
        <f t="shared" si="66"/>
        <v>99.335999999999984</v>
      </c>
      <c r="EU68">
        <f t="shared" si="66"/>
        <v>99.417999999999992</v>
      </c>
      <c r="EV68">
        <f t="shared" si="66"/>
        <v>99.499999999999986</v>
      </c>
      <c r="EW68">
        <f t="shared" si="66"/>
        <v>99.581999999999979</v>
      </c>
      <c r="EX68">
        <f t="shared" si="66"/>
        <v>99.664000000000001</v>
      </c>
      <c r="EY68">
        <f t="shared" si="62"/>
        <v>99.745999999999995</v>
      </c>
      <c r="EZ68">
        <f t="shared" si="62"/>
        <v>99.827999999999989</v>
      </c>
      <c r="FA68">
        <f t="shared" si="62"/>
        <v>99.909999999999982</v>
      </c>
      <c r="FB68">
        <f t="shared" si="62"/>
        <v>99.991999999999976</v>
      </c>
      <c r="FC68">
        <f t="shared" si="62"/>
        <v>100.074</v>
      </c>
      <c r="FD68">
        <f t="shared" si="62"/>
        <v>100.15599999999999</v>
      </c>
      <c r="FE68">
        <f t="shared" si="62"/>
        <v>100.23799999999999</v>
      </c>
      <c r="FF68">
        <f t="shared" si="62"/>
        <v>100.31999999999998</v>
      </c>
      <c r="FG68">
        <f t="shared" si="62"/>
        <v>100.40199999999997</v>
      </c>
      <c r="FH68">
        <f t="shared" si="62"/>
        <v>100.48399999999999</v>
      </c>
      <c r="FI68">
        <f t="shared" si="62"/>
        <v>100.56599999999999</v>
      </c>
      <c r="FJ68">
        <f t="shared" si="62"/>
        <v>100.64799999999998</v>
      </c>
      <c r="FK68">
        <f t="shared" si="62"/>
        <v>100.72999999999998</v>
      </c>
      <c r="FL68">
        <f t="shared" si="62"/>
        <v>100.81199999999997</v>
      </c>
      <c r="FM68">
        <f t="shared" si="62"/>
        <v>100.89399999999999</v>
      </c>
      <c r="FN68">
        <f t="shared" si="62"/>
        <v>100.976</v>
      </c>
      <c r="FO68">
        <f t="shared" si="60"/>
        <v>101.05799999999999</v>
      </c>
      <c r="FP68">
        <f t="shared" si="60"/>
        <v>101.13999999999999</v>
      </c>
      <c r="FQ68">
        <f t="shared" si="60"/>
        <v>101.22199999999998</v>
      </c>
      <c r="FR68">
        <f t="shared" si="60"/>
        <v>101.304</v>
      </c>
      <c r="FS68">
        <f t="shared" si="60"/>
        <v>101.386</v>
      </c>
      <c r="FT68">
        <f t="shared" si="60"/>
        <v>101.46799999999999</v>
      </c>
      <c r="FU68">
        <f t="shared" si="60"/>
        <v>101.54999999999998</v>
      </c>
      <c r="FV68">
        <f t="shared" si="60"/>
        <v>101.63199999999998</v>
      </c>
      <c r="FW68">
        <f t="shared" si="60"/>
        <v>101.714</v>
      </c>
      <c r="FX68">
        <f t="shared" si="60"/>
        <v>101.79599999999999</v>
      </c>
      <c r="FY68">
        <f t="shared" si="60"/>
        <v>101.87799999999999</v>
      </c>
      <c r="FZ68">
        <f t="shared" si="60"/>
        <v>101.95999999999998</v>
      </c>
      <c r="GA68">
        <f t="shared" si="60"/>
        <v>102.04199999999997</v>
      </c>
      <c r="GB68">
        <f t="shared" si="60"/>
        <v>102.124</v>
      </c>
      <c r="GC68">
        <f t="shared" si="60"/>
        <v>102.20599999999999</v>
      </c>
      <c r="GD68">
        <f t="shared" si="60"/>
        <v>102.28799999999998</v>
      </c>
      <c r="GE68">
        <f t="shared" si="60"/>
        <v>102.36999999999998</v>
      </c>
      <c r="GF68">
        <f t="shared" si="60"/>
        <v>102.45199999999997</v>
      </c>
      <c r="GG68">
        <f t="shared" si="60"/>
        <v>102.53399999999999</v>
      </c>
      <c r="GH68">
        <f t="shared" si="60"/>
        <v>102.616</v>
      </c>
      <c r="GI68">
        <f t="shared" si="60"/>
        <v>102.69799999999999</v>
      </c>
      <c r="GJ68">
        <f t="shared" si="60"/>
        <v>102.77999999999999</v>
      </c>
      <c r="GK68">
        <f t="shared" si="60"/>
        <v>102.86199999999998</v>
      </c>
      <c r="GL68">
        <f t="shared" ref="GL68:GT68" si="67">90+10*GL$3-15*$A68+5*GL$3*$A68</f>
        <v>102.944</v>
      </c>
      <c r="GM68">
        <f t="shared" si="67"/>
        <v>103.026</v>
      </c>
      <c r="GN68">
        <f t="shared" si="67"/>
        <v>103.10799999999999</v>
      </c>
      <c r="GO68">
        <f t="shared" si="67"/>
        <v>103.18999999999998</v>
      </c>
      <c r="GP68">
        <f t="shared" si="67"/>
        <v>103.27199999999998</v>
      </c>
      <c r="GQ68">
        <f t="shared" si="67"/>
        <v>103.354</v>
      </c>
      <c r="GR68">
        <f t="shared" si="67"/>
        <v>103.43599999999999</v>
      </c>
      <c r="GS68">
        <f t="shared" si="67"/>
        <v>103.51799999999999</v>
      </c>
      <c r="GT68">
        <f t="shared" si="67"/>
        <v>103.59999999999998</v>
      </c>
    </row>
    <row r="69" spans="1:202" x14ac:dyDescent="0.25">
      <c r="A69">
        <v>-0.34999999999999898</v>
      </c>
      <c r="B69">
        <f t="shared" ref="B69:Q132" si="68">90+10*B$3-15*$A69+5*B$3*$A69</f>
        <v>86.999999999999986</v>
      </c>
      <c r="C69">
        <f t="shared" si="68"/>
        <v>87.082499999999982</v>
      </c>
      <c r="D69">
        <f t="shared" si="68"/>
        <v>87.164999999999978</v>
      </c>
      <c r="E69">
        <f t="shared" si="68"/>
        <v>87.247499999999974</v>
      </c>
      <c r="F69">
        <f t="shared" si="68"/>
        <v>87.329999999999984</v>
      </c>
      <c r="G69">
        <f t="shared" si="68"/>
        <v>87.41249999999998</v>
      </c>
      <c r="H69">
        <f t="shared" si="68"/>
        <v>87.494999999999976</v>
      </c>
      <c r="I69">
        <f t="shared" si="68"/>
        <v>87.577499999999986</v>
      </c>
      <c r="J69">
        <f t="shared" si="68"/>
        <v>87.659999999999982</v>
      </c>
      <c r="K69">
        <f t="shared" si="68"/>
        <v>87.742499999999993</v>
      </c>
      <c r="L69">
        <f t="shared" si="68"/>
        <v>87.824999999999974</v>
      </c>
      <c r="M69">
        <f t="shared" si="68"/>
        <v>87.90749999999997</v>
      </c>
      <c r="N69">
        <f t="shared" si="68"/>
        <v>87.989999999999981</v>
      </c>
      <c r="O69">
        <f t="shared" si="68"/>
        <v>88.072499999999977</v>
      </c>
      <c r="P69">
        <f t="shared" si="68"/>
        <v>88.154999999999987</v>
      </c>
      <c r="Q69">
        <f t="shared" si="68"/>
        <v>88.237499999999983</v>
      </c>
      <c r="R69">
        <f t="shared" si="64"/>
        <v>88.319999999999979</v>
      </c>
      <c r="S69">
        <f t="shared" si="64"/>
        <v>88.402499999999989</v>
      </c>
      <c r="T69">
        <f t="shared" si="64"/>
        <v>88.484999999999985</v>
      </c>
      <c r="U69">
        <f t="shared" si="64"/>
        <v>88.567499999999981</v>
      </c>
      <c r="V69">
        <f t="shared" si="64"/>
        <v>88.649999999999977</v>
      </c>
      <c r="W69">
        <f t="shared" si="64"/>
        <v>88.732499999999973</v>
      </c>
      <c r="X69">
        <f t="shared" si="64"/>
        <v>88.814999999999984</v>
      </c>
      <c r="Y69">
        <f t="shared" si="64"/>
        <v>88.89749999999998</v>
      </c>
      <c r="Z69">
        <f t="shared" si="64"/>
        <v>88.97999999999999</v>
      </c>
      <c r="AA69">
        <f t="shared" si="64"/>
        <v>89.062499999999986</v>
      </c>
      <c r="AB69">
        <f t="shared" si="64"/>
        <v>89.144999999999982</v>
      </c>
      <c r="AC69">
        <f t="shared" si="64"/>
        <v>89.227499999999992</v>
      </c>
      <c r="AD69">
        <f t="shared" si="64"/>
        <v>89.309999999999974</v>
      </c>
      <c r="AE69">
        <f t="shared" si="64"/>
        <v>89.392499999999984</v>
      </c>
      <c r="AF69">
        <f t="shared" si="64"/>
        <v>89.47499999999998</v>
      </c>
      <c r="AG69">
        <f t="shared" si="64"/>
        <v>89.557499999999976</v>
      </c>
      <c r="AH69">
        <f t="shared" si="64"/>
        <v>89.639999999999986</v>
      </c>
      <c r="AI69">
        <f t="shared" si="64"/>
        <v>89.722499999999982</v>
      </c>
      <c r="AJ69">
        <f t="shared" si="64"/>
        <v>89.804999999999993</v>
      </c>
      <c r="AK69">
        <f t="shared" si="64"/>
        <v>89.887499999999989</v>
      </c>
      <c r="AL69">
        <f t="shared" si="64"/>
        <v>89.96999999999997</v>
      </c>
      <c r="AM69">
        <f t="shared" si="64"/>
        <v>90.052499999999981</v>
      </c>
      <c r="AN69">
        <f t="shared" si="64"/>
        <v>90.134999999999977</v>
      </c>
      <c r="AO69">
        <f t="shared" si="64"/>
        <v>90.217499999999987</v>
      </c>
      <c r="AP69">
        <f t="shared" si="64"/>
        <v>90.299999999999983</v>
      </c>
      <c r="AQ69">
        <f t="shared" si="64"/>
        <v>90.382499999999979</v>
      </c>
      <c r="AR69">
        <f t="shared" si="64"/>
        <v>90.464999999999989</v>
      </c>
      <c r="AS69">
        <f t="shared" si="64"/>
        <v>90.547499999999985</v>
      </c>
      <c r="AT69">
        <f t="shared" si="64"/>
        <v>90.63</v>
      </c>
      <c r="AU69">
        <f t="shared" si="64"/>
        <v>90.712499999999977</v>
      </c>
      <c r="AV69">
        <f t="shared" si="64"/>
        <v>90.794999999999973</v>
      </c>
      <c r="AW69">
        <f t="shared" si="64"/>
        <v>90.877499999999984</v>
      </c>
      <c r="AX69">
        <f t="shared" si="64"/>
        <v>90.95999999999998</v>
      </c>
      <c r="AY69">
        <f t="shared" si="64"/>
        <v>91.04249999999999</v>
      </c>
      <c r="AZ69">
        <f t="shared" si="64"/>
        <v>91.124999999999986</v>
      </c>
      <c r="BA69">
        <f t="shared" si="64"/>
        <v>91.207499999999982</v>
      </c>
      <c r="BB69">
        <f t="shared" si="64"/>
        <v>91.289999999999992</v>
      </c>
      <c r="BC69">
        <f t="shared" si="64"/>
        <v>91.372499999999974</v>
      </c>
      <c r="BD69">
        <f t="shared" si="64"/>
        <v>91.454999999999984</v>
      </c>
      <c r="BE69">
        <f t="shared" si="64"/>
        <v>91.53749999999998</v>
      </c>
      <c r="BF69">
        <f t="shared" si="64"/>
        <v>91.619999999999976</v>
      </c>
      <c r="BG69">
        <f t="shared" si="64"/>
        <v>91.702500000000001</v>
      </c>
      <c r="BH69">
        <f t="shared" si="64"/>
        <v>91.784999999999997</v>
      </c>
      <c r="BI69">
        <f t="shared" si="64"/>
        <v>91.867499999999993</v>
      </c>
      <c r="BJ69">
        <f t="shared" si="64"/>
        <v>91.95</v>
      </c>
      <c r="BK69">
        <f t="shared" si="64"/>
        <v>92.032499999999985</v>
      </c>
      <c r="BL69">
        <f t="shared" si="64"/>
        <v>92.114999999999995</v>
      </c>
      <c r="BM69">
        <f t="shared" si="64"/>
        <v>92.197499999999991</v>
      </c>
      <c r="BN69">
        <f t="shared" si="64"/>
        <v>92.279999999999987</v>
      </c>
      <c r="BO69">
        <f t="shared" si="63"/>
        <v>92.362499999999997</v>
      </c>
      <c r="BP69">
        <f t="shared" si="63"/>
        <v>92.444999999999993</v>
      </c>
      <c r="BQ69">
        <f t="shared" ref="BQ69:EB84" si="69">90+10*BQ$3-15*$A69+5*BQ$3*$A69</f>
        <v>92.527500000000003</v>
      </c>
      <c r="BR69">
        <f t="shared" si="69"/>
        <v>92.61</v>
      </c>
      <c r="BS69">
        <f t="shared" si="69"/>
        <v>92.692499999999981</v>
      </c>
      <c r="BT69">
        <f t="shared" si="69"/>
        <v>92.774999999999991</v>
      </c>
      <c r="BU69">
        <f t="shared" si="69"/>
        <v>92.857499999999987</v>
      </c>
      <c r="BV69">
        <f t="shared" si="69"/>
        <v>92.94</v>
      </c>
      <c r="BW69">
        <f t="shared" si="69"/>
        <v>93.022499999999994</v>
      </c>
      <c r="BX69">
        <f t="shared" si="69"/>
        <v>93.10499999999999</v>
      </c>
      <c r="BY69">
        <f t="shared" si="69"/>
        <v>93.1875</v>
      </c>
      <c r="BZ69">
        <f t="shared" si="69"/>
        <v>93.27</v>
      </c>
      <c r="CA69">
        <f t="shared" si="69"/>
        <v>93.352500000000006</v>
      </c>
      <c r="CB69">
        <f t="shared" si="69"/>
        <v>93.434999999999988</v>
      </c>
      <c r="CC69">
        <f t="shared" si="69"/>
        <v>93.517499999999984</v>
      </c>
      <c r="CD69">
        <f t="shared" si="69"/>
        <v>93.6</v>
      </c>
      <c r="CE69">
        <f t="shared" si="69"/>
        <v>93.68249999999999</v>
      </c>
      <c r="CF69">
        <f t="shared" si="69"/>
        <v>93.765000000000001</v>
      </c>
      <c r="CG69">
        <f t="shared" si="69"/>
        <v>93.847499999999997</v>
      </c>
      <c r="CH69">
        <f t="shared" si="69"/>
        <v>93.929999999999993</v>
      </c>
      <c r="CI69">
        <f t="shared" si="69"/>
        <v>94.012500000000003</v>
      </c>
      <c r="CJ69">
        <f t="shared" si="69"/>
        <v>94.094999999999999</v>
      </c>
      <c r="CK69">
        <f t="shared" si="69"/>
        <v>94.177499999999995</v>
      </c>
      <c r="CL69">
        <f t="shared" si="69"/>
        <v>94.259999999999991</v>
      </c>
      <c r="CM69">
        <f t="shared" si="69"/>
        <v>94.342499999999987</v>
      </c>
      <c r="CN69">
        <f t="shared" si="69"/>
        <v>94.424999999999997</v>
      </c>
      <c r="CO69">
        <f t="shared" si="69"/>
        <v>94.507499999999993</v>
      </c>
      <c r="CP69">
        <f t="shared" si="69"/>
        <v>94.59</v>
      </c>
      <c r="CQ69">
        <f t="shared" si="69"/>
        <v>94.672499999999999</v>
      </c>
      <c r="CR69">
        <f t="shared" si="69"/>
        <v>94.754999999999995</v>
      </c>
      <c r="CS69">
        <f t="shared" si="69"/>
        <v>94.837499999999991</v>
      </c>
      <c r="CT69">
        <f t="shared" si="69"/>
        <v>94.919999999999987</v>
      </c>
      <c r="CU69">
        <f t="shared" si="69"/>
        <v>95.002499999999998</v>
      </c>
      <c r="CV69">
        <f t="shared" si="69"/>
        <v>95.084999999999994</v>
      </c>
      <c r="CW69">
        <f t="shared" si="69"/>
        <v>95.16749999999999</v>
      </c>
      <c r="CX69">
        <f t="shared" si="69"/>
        <v>95.249999999999986</v>
      </c>
      <c r="CY69">
        <f t="shared" si="69"/>
        <v>95.332499999999982</v>
      </c>
      <c r="CZ69">
        <f t="shared" si="69"/>
        <v>95.414999999999992</v>
      </c>
      <c r="DA69">
        <f t="shared" si="69"/>
        <v>95.497499999999988</v>
      </c>
      <c r="DB69">
        <f t="shared" si="69"/>
        <v>95.58</v>
      </c>
      <c r="DC69">
        <f t="shared" si="69"/>
        <v>95.66249999999998</v>
      </c>
      <c r="DD69">
        <f t="shared" si="69"/>
        <v>95.744999999999976</v>
      </c>
      <c r="DE69">
        <f t="shared" si="69"/>
        <v>95.827499999999986</v>
      </c>
      <c r="DF69">
        <f t="shared" si="69"/>
        <v>95.909999999999982</v>
      </c>
      <c r="DG69">
        <f t="shared" si="69"/>
        <v>95.992499999999993</v>
      </c>
      <c r="DH69">
        <f t="shared" si="69"/>
        <v>96.074999999999989</v>
      </c>
      <c r="DI69">
        <f t="shared" si="69"/>
        <v>96.157499999999985</v>
      </c>
      <c r="DJ69">
        <f t="shared" si="69"/>
        <v>96.24</v>
      </c>
      <c r="DK69">
        <f t="shared" si="69"/>
        <v>96.322499999999977</v>
      </c>
      <c r="DL69">
        <f t="shared" si="69"/>
        <v>96.404999999999987</v>
      </c>
      <c r="DM69">
        <f t="shared" si="69"/>
        <v>96.487499999999983</v>
      </c>
      <c r="DN69">
        <f t="shared" si="69"/>
        <v>96.569999999999979</v>
      </c>
      <c r="DO69">
        <f t="shared" si="69"/>
        <v>96.652499999999989</v>
      </c>
      <c r="DP69">
        <f t="shared" si="69"/>
        <v>96.734999999999985</v>
      </c>
      <c r="DQ69">
        <f t="shared" si="69"/>
        <v>96.817499999999995</v>
      </c>
      <c r="DR69">
        <f t="shared" si="69"/>
        <v>96.899999999999991</v>
      </c>
      <c r="DS69">
        <f t="shared" si="69"/>
        <v>96.982499999999987</v>
      </c>
      <c r="DT69">
        <f t="shared" si="69"/>
        <v>97.064999999999984</v>
      </c>
      <c r="DU69">
        <f t="shared" si="69"/>
        <v>97.14749999999998</v>
      </c>
      <c r="DV69">
        <f t="shared" si="69"/>
        <v>97.22999999999999</v>
      </c>
      <c r="DW69">
        <f t="shared" si="69"/>
        <v>97.312499999999986</v>
      </c>
      <c r="DX69">
        <f t="shared" si="69"/>
        <v>97.394999999999982</v>
      </c>
      <c r="DY69">
        <f t="shared" si="69"/>
        <v>97.477499999999992</v>
      </c>
      <c r="DZ69">
        <f t="shared" si="69"/>
        <v>97.559999999999988</v>
      </c>
      <c r="EA69">
        <f t="shared" si="69"/>
        <v>97.642499999999998</v>
      </c>
      <c r="EB69">
        <f t="shared" si="69"/>
        <v>97.724999999999994</v>
      </c>
      <c r="EC69">
        <f t="shared" si="66"/>
        <v>97.807499999999976</v>
      </c>
      <c r="ED69">
        <f t="shared" si="66"/>
        <v>97.889999999999986</v>
      </c>
      <c r="EE69">
        <f t="shared" si="66"/>
        <v>97.972499999999982</v>
      </c>
      <c r="EF69">
        <f t="shared" si="66"/>
        <v>98.054999999999993</v>
      </c>
      <c r="EG69">
        <f t="shared" si="66"/>
        <v>98.137499999999989</v>
      </c>
      <c r="EH69">
        <f t="shared" si="66"/>
        <v>98.219999999999985</v>
      </c>
      <c r="EI69">
        <f t="shared" si="66"/>
        <v>98.302499999999995</v>
      </c>
      <c r="EJ69">
        <f t="shared" si="66"/>
        <v>98.384999999999991</v>
      </c>
      <c r="EK69">
        <f t="shared" si="66"/>
        <v>98.467499999999987</v>
      </c>
      <c r="EL69">
        <f t="shared" si="66"/>
        <v>98.549999999999983</v>
      </c>
      <c r="EM69">
        <f t="shared" si="66"/>
        <v>98.632499999999979</v>
      </c>
      <c r="EN69">
        <f t="shared" si="66"/>
        <v>98.714999999999989</v>
      </c>
      <c r="EO69">
        <f t="shared" si="66"/>
        <v>98.797499999999985</v>
      </c>
      <c r="EP69">
        <f t="shared" si="66"/>
        <v>98.88</v>
      </c>
      <c r="EQ69">
        <f t="shared" si="66"/>
        <v>98.962499999999991</v>
      </c>
      <c r="ER69">
        <f t="shared" si="66"/>
        <v>99.044999999999987</v>
      </c>
      <c r="ES69">
        <f t="shared" si="66"/>
        <v>99.127499999999998</v>
      </c>
      <c r="ET69">
        <f t="shared" si="66"/>
        <v>99.20999999999998</v>
      </c>
      <c r="EU69">
        <f t="shared" si="66"/>
        <v>99.29249999999999</v>
      </c>
      <c r="EV69">
        <f t="shared" si="66"/>
        <v>99.374999999999986</v>
      </c>
      <c r="EW69">
        <f t="shared" si="66"/>
        <v>99.457499999999982</v>
      </c>
      <c r="EX69">
        <f t="shared" si="66"/>
        <v>99.539999999999992</v>
      </c>
      <c r="EY69">
        <f t="shared" si="62"/>
        <v>99.622499999999988</v>
      </c>
      <c r="EZ69">
        <f t="shared" si="62"/>
        <v>99.704999999999998</v>
      </c>
      <c r="FA69">
        <f t="shared" si="62"/>
        <v>99.787499999999994</v>
      </c>
      <c r="FB69">
        <f t="shared" si="62"/>
        <v>99.869999999999976</v>
      </c>
      <c r="FC69">
        <f t="shared" si="62"/>
        <v>99.952499999999986</v>
      </c>
      <c r="FD69">
        <f t="shared" si="62"/>
        <v>100.03499999999998</v>
      </c>
      <c r="FE69">
        <f t="shared" si="62"/>
        <v>100.11749999999999</v>
      </c>
      <c r="FF69">
        <f t="shared" si="62"/>
        <v>100.19999999999999</v>
      </c>
      <c r="FG69">
        <f t="shared" si="62"/>
        <v>100.28249999999998</v>
      </c>
      <c r="FH69">
        <f t="shared" si="62"/>
        <v>100.36499999999999</v>
      </c>
      <c r="FI69">
        <f t="shared" si="62"/>
        <v>100.44749999999999</v>
      </c>
      <c r="FJ69">
        <f t="shared" si="62"/>
        <v>100.53</v>
      </c>
      <c r="FK69">
        <f t="shared" si="62"/>
        <v>100.61249999999998</v>
      </c>
      <c r="FL69">
        <f t="shared" si="62"/>
        <v>100.69499999999998</v>
      </c>
      <c r="FM69">
        <f t="shared" si="62"/>
        <v>100.77749999999999</v>
      </c>
      <c r="FN69">
        <f t="shared" si="62"/>
        <v>100.85999999999999</v>
      </c>
      <c r="FO69">
        <f t="shared" ref="FO69:GT76" si="70">90+10*FO$3-15*$A69+5*FO$3*$A69</f>
        <v>100.9425</v>
      </c>
      <c r="FP69">
        <f t="shared" si="70"/>
        <v>101.02499999999999</v>
      </c>
      <c r="FQ69">
        <f t="shared" si="70"/>
        <v>101.10749999999999</v>
      </c>
      <c r="FR69">
        <f t="shared" si="70"/>
        <v>101.19</v>
      </c>
      <c r="FS69">
        <f t="shared" si="70"/>
        <v>101.27249999999998</v>
      </c>
      <c r="FT69">
        <f t="shared" si="70"/>
        <v>101.35499999999999</v>
      </c>
      <c r="FU69">
        <f t="shared" si="70"/>
        <v>101.43749999999999</v>
      </c>
      <c r="FV69">
        <f t="shared" si="70"/>
        <v>101.51999999999998</v>
      </c>
      <c r="FW69">
        <f t="shared" si="70"/>
        <v>101.60249999999999</v>
      </c>
      <c r="FX69">
        <f t="shared" si="70"/>
        <v>101.68499999999999</v>
      </c>
      <c r="FY69">
        <f t="shared" si="70"/>
        <v>101.7675</v>
      </c>
      <c r="FZ69">
        <f t="shared" si="70"/>
        <v>101.85</v>
      </c>
      <c r="GA69">
        <f t="shared" si="70"/>
        <v>101.93249999999999</v>
      </c>
      <c r="GB69">
        <f t="shared" si="70"/>
        <v>102.01499999999999</v>
      </c>
      <c r="GC69">
        <f t="shared" si="70"/>
        <v>102.09749999999998</v>
      </c>
      <c r="GD69">
        <f t="shared" si="70"/>
        <v>102.17999999999999</v>
      </c>
      <c r="GE69">
        <f t="shared" si="70"/>
        <v>102.26249999999999</v>
      </c>
      <c r="GF69">
        <f t="shared" si="70"/>
        <v>102.34499999999998</v>
      </c>
      <c r="GG69">
        <f t="shared" si="70"/>
        <v>102.42749999999999</v>
      </c>
      <c r="GH69">
        <f t="shared" si="70"/>
        <v>102.50999999999999</v>
      </c>
      <c r="GI69">
        <f t="shared" si="70"/>
        <v>102.5925</v>
      </c>
      <c r="GJ69">
        <f t="shared" si="70"/>
        <v>102.675</v>
      </c>
      <c r="GK69">
        <f t="shared" si="70"/>
        <v>102.75749999999998</v>
      </c>
      <c r="GL69">
        <f t="shared" si="70"/>
        <v>102.83999999999999</v>
      </c>
      <c r="GM69">
        <f t="shared" si="70"/>
        <v>102.92249999999999</v>
      </c>
      <c r="GN69">
        <f t="shared" si="70"/>
        <v>103.005</v>
      </c>
      <c r="GO69">
        <f t="shared" si="70"/>
        <v>103.08749999999999</v>
      </c>
      <c r="GP69">
        <f t="shared" si="70"/>
        <v>103.16999999999999</v>
      </c>
      <c r="GQ69">
        <f t="shared" si="70"/>
        <v>103.2525</v>
      </c>
      <c r="GR69">
        <f t="shared" si="70"/>
        <v>103.33499999999999</v>
      </c>
      <c r="GS69">
        <f t="shared" si="70"/>
        <v>103.41749999999999</v>
      </c>
      <c r="GT69">
        <f t="shared" si="70"/>
        <v>103.49999999999999</v>
      </c>
    </row>
    <row r="70" spans="1:202" x14ac:dyDescent="0.25">
      <c r="A70">
        <v>-0.33999999999999903</v>
      </c>
      <c r="B70">
        <f t="shared" si="68"/>
        <v>86.799999999999969</v>
      </c>
      <c r="C70">
        <f t="shared" ref="C70:BN73" si="71">90+10*C$3-15*$A70+5*C$3*$A70</f>
        <v>86.882999999999967</v>
      </c>
      <c r="D70">
        <f t="shared" si="71"/>
        <v>86.96599999999998</v>
      </c>
      <c r="E70">
        <f t="shared" si="71"/>
        <v>87.048999999999978</v>
      </c>
      <c r="F70">
        <f t="shared" si="71"/>
        <v>87.131999999999977</v>
      </c>
      <c r="G70">
        <f t="shared" si="71"/>
        <v>87.214999999999975</v>
      </c>
      <c r="H70">
        <f t="shared" si="71"/>
        <v>87.297999999999973</v>
      </c>
      <c r="I70">
        <f t="shared" si="71"/>
        <v>87.380999999999972</v>
      </c>
      <c r="J70">
        <f t="shared" si="71"/>
        <v>87.46399999999997</v>
      </c>
      <c r="K70">
        <f t="shared" si="71"/>
        <v>87.546999999999983</v>
      </c>
      <c r="L70">
        <f t="shared" si="71"/>
        <v>87.629999999999981</v>
      </c>
      <c r="M70">
        <f t="shared" si="71"/>
        <v>87.712999999999965</v>
      </c>
      <c r="N70">
        <f t="shared" si="71"/>
        <v>87.795999999999978</v>
      </c>
      <c r="O70">
        <f t="shared" si="71"/>
        <v>87.878999999999976</v>
      </c>
      <c r="P70">
        <f t="shared" si="71"/>
        <v>87.961999999999975</v>
      </c>
      <c r="Q70">
        <f t="shared" si="71"/>
        <v>88.044999999999973</v>
      </c>
      <c r="R70">
        <f t="shared" si="71"/>
        <v>88.127999999999972</v>
      </c>
      <c r="S70">
        <f t="shared" si="71"/>
        <v>88.210999999999984</v>
      </c>
      <c r="T70">
        <f t="shared" si="71"/>
        <v>88.293999999999969</v>
      </c>
      <c r="U70">
        <f t="shared" si="71"/>
        <v>88.376999999999981</v>
      </c>
      <c r="V70">
        <f t="shared" si="71"/>
        <v>88.45999999999998</v>
      </c>
      <c r="W70">
        <f t="shared" si="71"/>
        <v>88.542999999999964</v>
      </c>
      <c r="X70">
        <f t="shared" si="71"/>
        <v>88.625999999999976</v>
      </c>
      <c r="Y70">
        <f t="shared" si="71"/>
        <v>88.708999999999975</v>
      </c>
      <c r="Z70">
        <f t="shared" si="71"/>
        <v>88.791999999999987</v>
      </c>
      <c r="AA70">
        <f t="shared" si="71"/>
        <v>88.874999999999972</v>
      </c>
      <c r="AB70">
        <f t="shared" si="71"/>
        <v>88.95799999999997</v>
      </c>
      <c r="AC70">
        <f t="shared" si="71"/>
        <v>89.040999999999983</v>
      </c>
      <c r="AD70">
        <f t="shared" si="71"/>
        <v>89.123999999999967</v>
      </c>
      <c r="AE70">
        <f t="shared" si="71"/>
        <v>89.206999999999979</v>
      </c>
      <c r="AF70">
        <f t="shared" si="71"/>
        <v>89.289999999999978</v>
      </c>
      <c r="AG70">
        <f t="shared" si="71"/>
        <v>89.372999999999976</v>
      </c>
      <c r="AH70">
        <f t="shared" si="71"/>
        <v>89.455999999999975</v>
      </c>
      <c r="AI70">
        <f t="shared" si="71"/>
        <v>89.538999999999973</v>
      </c>
      <c r="AJ70">
        <f t="shared" si="71"/>
        <v>89.621999999999986</v>
      </c>
      <c r="AK70">
        <f t="shared" si="71"/>
        <v>89.704999999999984</v>
      </c>
      <c r="AL70">
        <f t="shared" si="71"/>
        <v>89.787999999999968</v>
      </c>
      <c r="AM70">
        <f t="shared" si="71"/>
        <v>89.870999999999981</v>
      </c>
      <c r="AN70">
        <f t="shared" si="71"/>
        <v>89.953999999999979</v>
      </c>
      <c r="AO70">
        <f t="shared" si="71"/>
        <v>90.036999999999978</v>
      </c>
      <c r="AP70">
        <f t="shared" si="71"/>
        <v>90.119999999999976</v>
      </c>
      <c r="AQ70">
        <f t="shared" si="71"/>
        <v>90.202999999999975</v>
      </c>
      <c r="AR70">
        <f t="shared" si="71"/>
        <v>90.285999999999973</v>
      </c>
      <c r="AS70">
        <f t="shared" si="71"/>
        <v>90.368999999999971</v>
      </c>
      <c r="AT70">
        <f t="shared" si="71"/>
        <v>90.451999999999984</v>
      </c>
      <c r="AU70">
        <f t="shared" si="71"/>
        <v>90.534999999999982</v>
      </c>
      <c r="AV70">
        <f t="shared" si="71"/>
        <v>90.617999999999967</v>
      </c>
      <c r="AW70">
        <f t="shared" si="71"/>
        <v>90.700999999999979</v>
      </c>
      <c r="AX70">
        <f t="shared" si="71"/>
        <v>90.783999999999978</v>
      </c>
      <c r="AY70">
        <f t="shared" si="71"/>
        <v>90.86699999999999</v>
      </c>
      <c r="AZ70">
        <f t="shared" si="71"/>
        <v>90.949999999999974</v>
      </c>
      <c r="BA70">
        <f t="shared" si="71"/>
        <v>91.032999999999973</v>
      </c>
      <c r="BB70">
        <f t="shared" si="71"/>
        <v>91.115999999999985</v>
      </c>
      <c r="BC70">
        <f t="shared" si="71"/>
        <v>91.19899999999997</v>
      </c>
      <c r="BD70">
        <f t="shared" si="71"/>
        <v>91.281999999999982</v>
      </c>
      <c r="BE70">
        <f t="shared" si="71"/>
        <v>91.364999999999981</v>
      </c>
      <c r="BF70">
        <f t="shared" si="71"/>
        <v>91.447999999999979</v>
      </c>
      <c r="BG70">
        <f t="shared" si="71"/>
        <v>91.530999999999992</v>
      </c>
      <c r="BH70">
        <f t="shared" si="71"/>
        <v>91.61399999999999</v>
      </c>
      <c r="BI70">
        <f t="shared" si="71"/>
        <v>91.696999999999989</v>
      </c>
      <c r="BJ70">
        <f t="shared" si="71"/>
        <v>91.779999999999987</v>
      </c>
      <c r="BK70">
        <f t="shared" si="71"/>
        <v>91.862999999999985</v>
      </c>
      <c r="BL70">
        <f t="shared" si="71"/>
        <v>91.945999999999998</v>
      </c>
      <c r="BM70">
        <f t="shared" si="71"/>
        <v>92.028999999999982</v>
      </c>
      <c r="BN70">
        <f t="shared" si="71"/>
        <v>92.111999999999981</v>
      </c>
      <c r="BO70">
        <f t="shared" ref="BO70:DZ85" si="72">90+10*BO$3-15*$A70+5*BO$3*$A70</f>
        <v>92.194999999999993</v>
      </c>
      <c r="BP70">
        <f t="shared" si="72"/>
        <v>92.277999999999992</v>
      </c>
      <c r="BQ70">
        <f t="shared" si="72"/>
        <v>92.36099999999999</v>
      </c>
      <c r="BR70">
        <f t="shared" si="72"/>
        <v>92.443999999999988</v>
      </c>
      <c r="BS70">
        <f t="shared" si="72"/>
        <v>92.526999999999987</v>
      </c>
      <c r="BT70">
        <f t="shared" si="72"/>
        <v>92.609999999999985</v>
      </c>
      <c r="BU70">
        <f t="shared" si="72"/>
        <v>92.692999999999984</v>
      </c>
      <c r="BV70">
        <f t="shared" si="72"/>
        <v>92.775999999999996</v>
      </c>
      <c r="BW70">
        <f t="shared" si="72"/>
        <v>92.858999999999995</v>
      </c>
      <c r="BX70">
        <f t="shared" si="72"/>
        <v>92.941999999999979</v>
      </c>
      <c r="BY70">
        <f t="shared" si="72"/>
        <v>93.024999999999991</v>
      </c>
      <c r="BZ70">
        <f t="shared" si="72"/>
        <v>93.10799999999999</v>
      </c>
      <c r="CA70">
        <f t="shared" si="72"/>
        <v>93.190999999999988</v>
      </c>
      <c r="CB70">
        <f t="shared" si="72"/>
        <v>93.273999999999987</v>
      </c>
      <c r="CC70">
        <f t="shared" si="72"/>
        <v>93.356999999999985</v>
      </c>
      <c r="CD70">
        <f t="shared" si="72"/>
        <v>93.44</v>
      </c>
      <c r="CE70">
        <f t="shared" si="72"/>
        <v>93.522999999999982</v>
      </c>
      <c r="CF70">
        <f t="shared" si="72"/>
        <v>93.605999999999995</v>
      </c>
      <c r="CG70">
        <f t="shared" si="72"/>
        <v>93.688999999999993</v>
      </c>
      <c r="CH70">
        <f t="shared" si="72"/>
        <v>93.771999999999977</v>
      </c>
      <c r="CI70">
        <f t="shared" si="72"/>
        <v>93.85499999999999</v>
      </c>
      <c r="CJ70">
        <f t="shared" si="72"/>
        <v>93.937999999999988</v>
      </c>
      <c r="CK70">
        <f t="shared" si="72"/>
        <v>94.021000000000001</v>
      </c>
      <c r="CL70">
        <f t="shared" si="72"/>
        <v>94.103999999999985</v>
      </c>
      <c r="CM70">
        <f t="shared" si="72"/>
        <v>94.186999999999983</v>
      </c>
      <c r="CN70">
        <f t="shared" si="72"/>
        <v>94.27</v>
      </c>
      <c r="CO70">
        <f t="shared" si="72"/>
        <v>94.35299999999998</v>
      </c>
      <c r="CP70">
        <f t="shared" si="72"/>
        <v>94.435999999999993</v>
      </c>
      <c r="CQ70">
        <f t="shared" si="72"/>
        <v>94.518999999999991</v>
      </c>
      <c r="CR70">
        <f t="shared" si="72"/>
        <v>94.60199999999999</v>
      </c>
      <c r="CS70">
        <f t="shared" si="72"/>
        <v>94.684999999999988</v>
      </c>
      <c r="CT70">
        <f t="shared" si="72"/>
        <v>94.767999999999986</v>
      </c>
      <c r="CU70">
        <f t="shared" si="72"/>
        <v>94.850999999999999</v>
      </c>
      <c r="CV70">
        <f t="shared" si="72"/>
        <v>94.933999999999983</v>
      </c>
      <c r="CW70">
        <f t="shared" si="72"/>
        <v>95.016999999999982</v>
      </c>
      <c r="CX70">
        <f t="shared" si="72"/>
        <v>95.09999999999998</v>
      </c>
      <c r="CY70">
        <f t="shared" si="72"/>
        <v>95.182999999999979</v>
      </c>
      <c r="CZ70">
        <f t="shared" si="72"/>
        <v>95.265999999999977</v>
      </c>
      <c r="DA70">
        <f t="shared" si="72"/>
        <v>95.348999999999975</v>
      </c>
      <c r="DB70">
        <f t="shared" si="72"/>
        <v>95.431999999999988</v>
      </c>
      <c r="DC70">
        <f t="shared" si="72"/>
        <v>95.514999999999986</v>
      </c>
      <c r="DD70">
        <f t="shared" si="72"/>
        <v>95.597999999999971</v>
      </c>
      <c r="DE70">
        <f t="shared" si="72"/>
        <v>95.680999999999983</v>
      </c>
      <c r="DF70">
        <f t="shared" si="72"/>
        <v>95.763999999999982</v>
      </c>
      <c r="DG70">
        <f t="shared" si="72"/>
        <v>95.84699999999998</v>
      </c>
      <c r="DH70">
        <f t="shared" si="72"/>
        <v>95.929999999999978</v>
      </c>
      <c r="DI70">
        <f t="shared" si="72"/>
        <v>96.012999999999977</v>
      </c>
      <c r="DJ70">
        <f t="shared" si="72"/>
        <v>96.095999999999989</v>
      </c>
      <c r="DK70">
        <f t="shared" si="72"/>
        <v>96.178999999999974</v>
      </c>
      <c r="DL70">
        <f t="shared" si="72"/>
        <v>96.261999999999986</v>
      </c>
      <c r="DM70">
        <f t="shared" si="72"/>
        <v>96.344999999999985</v>
      </c>
      <c r="DN70">
        <f t="shared" si="72"/>
        <v>96.427999999999969</v>
      </c>
      <c r="DO70">
        <f t="shared" si="72"/>
        <v>96.510999999999981</v>
      </c>
      <c r="DP70">
        <f t="shared" si="72"/>
        <v>96.59399999999998</v>
      </c>
      <c r="DQ70">
        <f t="shared" si="72"/>
        <v>96.676999999999992</v>
      </c>
      <c r="DR70">
        <f t="shared" si="72"/>
        <v>96.759999999999977</v>
      </c>
      <c r="DS70">
        <f t="shared" si="72"/>
        <v>96.842999999999975</v>
      </c>
      <c r="DT70">
        <f t="shared" si="72"/>
        <v>96.925999999999988</v>
      </c>
      <c r="DU70">
        <f t="shared" si="72"/>
        <v>97.008999999999972</v>
      </c>
      <c r="DV70">
        <f t="shared" si="72"/>
        <v>97.091999999999985</v>
      </c>
      <c r="DW70">
        <f t="shared" si="72"/>
        <v>97.174999999999983</v>
      </c>
      <c r="DX70">
        <f t="shared" si="72"/>
        <v>97.257999999999981</v>
      </c>
      <c r="DY70">
        <f t="shared" si="72"/>
        <v>97.34099999999998</v>
      </c>
      <c r="DZ70">
        <f t="shared" si="72"/>
        <v>97.423999999999978</v>
      </c>
      <c r="EA70">
        <f t="shared" si="69"/>
        <v>97.506999999999991</v>
      </c>
      <c r="EB70">
        <f t="shared" si="69"/>
        <v>97.589999999999975</v>
      </c>
      <c r="EC70">
        <f t="shared" si="66"/>
        <v>97.672999999999973</v>
      </c>
      <c r="ED70">
        <f t="shared" si="66"/>
        <v>97.755999999999986</v>
      </c>
      <c r="EE70">
        <f t="shared" si="66"/>
        <v>97.838999999999984</v>
      </c>
      <c r="EF70">
        <f t="shared" si="66"/>
        <v>97.921999999999983</v>
      </c>
      <c r="EG70">
        <f t="shared" si="66"/>
        <v>98.004999999999981</v>
      </c>
      <c r="EH70">
        <f t="shared" si="66"/>
        <v>98.08799999999998</v>
      </c>
      <c r="EI70">
        <f t="shared" si="66"/>
        <v>98.170999999999978</v>
      </c>
      <c r="EJ70">
        <f t="shared" si="66"/>
        <v>98.253999999999976</v>
      </c>
      <c r="EK70">
        <f t="shared" si="66"/>
        <v>98.336999999999989</v>
      </c>
      <c r="EL70">
        <f t="shared" si="66"/>
        <v>98.419999999999987</v>
      </c>
      <c r="EM70">
        <f t="shared" si="66"/>
        <v>98.502999999999972</v>
      </c>
      <c r="EN70">
        <f t="shared" si="66"/>
        <v>98.585999999999984</v>
      </c>
      <c r="EO70">
        <f t="shared" si="66"/>
        <v>98.668999999999983</v>
      </c>
      <c r="EP70">
        <f t="shared" si="66"/>
        <v>98.751999999999981</v>
      </c>
      <c r="EQ70">
        <f t="shared" si="66"/>
        <v>98.83499999999998</v>
      </c>
      <c r="ER70">
        <f t="shared" si="66"/>
        <v>98.917999999999978</v>
      </c>
      <c r="ES70">
        <f t="shared" si="66"/>
        <v>99.000999999999991</v>
      </c>
      <c r="ET70">
        <f t="shared" si="66"/>
        <v>99.083999999999975</v>
      </c>
      <c r="EU70">
        <f t="shared" si="66"/>
        <v>99.166999999999987</v>
      </c>
      <c r="EV70">
        <f t="shared" si="66"/>
        <v>99.249999999999986</v>
      </c>
      <c r="EW70">
        <f t="shared" si="66"/>
        <v>99.33299999999997</v>
      </c>
      <c r="EX70">
        <f t="shared" si="66"/>
        <v>99.415999999999983</v>
      </c>
      <c r="EY70">
        <f t="shared" si="62"/>
        <v>99.498999999999981</v>
      </c>
      <c r="EZ70">
        <f t="shared" si="62"/>
        <v>99.581999999999994</v>
      </c>
      <c r="FA70">
        <f t="shared" si="62"/>
        <v>99.664999999999978</v>
      </c>
      <c r="FB70">
        <f t="shared" si="62"/>
        <v>99.747999999999976</v>
      </c>
      <c r="FC70">
        <f t="shared" si="62"/>
        <v>99.830999999999989</v>
      </c>
      <c r="FD70">
        <f t="shared" si="62"/>
        <v>99.913999999999987</v>
      </c>
      <c r="FE70">
        <f t="shared" si="62"/>
        <v>99.996999999999986</v>
      </c>
      <c r="FF70">
        <f t="shared" si="62"/>
        <v>100.07999999999998</v>
      </c>
      <c r="FG70">
        <f t="shared" si="62"/>
        <v>100.16299999999998</v>
      </c>
      <c r="FH70">
        <f t="shared" si="62"/>
        <v>100.24599999999998</v>
      </c>
      <c r="FI70">
        <f t="shared" si="62"/>
        <v>100.32899999999998</v>
      </c>
      <c r="FJ70">
        <f t="shared" si="62"/>
        <v>100.41199999999999</v>
      </c>
      <c r="FK70">
        <f t="shared" si="62"/>
        <v>100.49499999999998</v>
      </c>
      <c r="FL70">
        <f t="shared" si="62"/>
        <v>100.57799999999997</v>
      </c>
      <c r="FM70">
        <f t="shared" si="62"/>
        <v>100.66099999999999</v>
      </c>
      <c r="FN70">
        <f t="shared" si="62"/>
        <v>100.74399999999999</v>
      </c>
      <c r="FO70">
        <f t="shared" si="70"/>
        <v>100.82699999999998</v>
      </c>
      <c r="FP70">
        <f t="shared" si="70"/>
        <v>100.90999999999998</v>
      </c>
      <c r="FQ70">
        <f t="shared" si="70"/>
        <v>100.99299999999998</v>
      </c>
      <c r="FR70">
        <f t="shared" si="70"/>
        <v>101.07599999999999</v>
      </c>
      <c r="FS70">
        <f t="shared" si="70"/>
        <v>101.15899999999998</v>
      </c>
      <c r="FT70">
        <f t="shared" si="70"/>
        <v>101.24199999999999</v>
      </c>
      <c r="FU70">
        <f t="shared" si="70"/>
        <v>101.32499999999999</v>
      </c>
      <c r="FV70">
        <f t="shared" si="70"/>
        <v>101.40799999999997</v>
      </c>
      <c r="FW70">
        <f t="shared" si="70"/>
        <v>101.49099999999999</v>
      </c>
      <c r="FX70">
        <f t="shared" si="70"/>
        <v>101.57399999999998</v>
      </c>
      <c r="FY70">
        <f t="shared" si="70"/>
        <v>101.657</v>
      </c>
      <c r="FZ70">
        <f t="shared" si="70"/>
        <v>101.73999999999998</v>
      </c>
      <c r="GA70">
        <f t="shared" si="70"/>
        <v>101.82299999999998</v>
      </c>
      <c r="GB70">
        <f t="shared" si="70"/>
        <v>101.90599999999999</v>
      </c>
      <c r="GC70">
        <f t="shared" si="70"/>
        <v>101.98899999999998</v>
      </c>
      <c r="GD70">
        <f t="shared" si="70"/>
        <v>102.07199999999999</v>
      </c>
      <c r="GE70">
        <f t="shared" si="70"/>
        <v>102.15499999999999</v>
      </c>
      <c r="GF70">
        <f t="shared" si="70"/>
        <v>102.23799999999999</v>
      </c>
      <c r="GG70">
        <f t="shared" si="70"/>
        <v>102.32099999999998</v>
      </c>
      <c r="GH70">
        <f t="shared" si="70"/>
        <v>102.40399999999998</v>
      </c>
      <c r="GI70">
        <f t="shared" si="70"/>
        <v>102.48699999999999</v>
      </c>
      <c r="GJ70">
        <f t="shared" si="70"/>
        <v>102.56999999999998</v>
      </c>
      <c r="GK70">
        <f t="shared" si="70"/>
        <v>102.65299999999998</v>
      </c>
      <c r="GL70">
        <f t="shared" si="70"/>
        <v>102.73599999999999</v>
      </c>
      <c r="GM70">
        <f t="shared" si="70"/>
        <v>102.81899999999999</v>
      </c>
      <c r="GN70">
        <f t="shared" si="70"/>
        <v>102.90199999999999</v>
      </c>
      <c r="GO70">
        <f t="shared" si="70"/>
        <v>102.98499999999999</v>
      </c>
      <c r="GP70">
        <f t="shared" si="70"/>
        <v>103.06799999999998</v>
      </c>
      <c r="GQ70">
        <f t="shared" si="70"/>
        <v>103.15099999999998</v>
      </c>
      <c r="GR70">
        <f t="shared" si="70"/>
        <v>103.23399999999998</v>
      </c>
      <c r="GS70">
        <f t="shared" si="70"/>
        <v>103.31699999999999</v>
      </c>
      <c r="GT70">
        <f t="shared" si="70"/>
        <v>103.39999999999999</v>
      </c>
    </row>
    <row r="71" spans="1:202" x14ac:dyDescent="0.25">
      <c r="A71">
        <v>-0.32999999999999902</v>
      </c>
      <c r="B71">
        <f t="shared" si="68"/>
        <v>86.59999999999998</v>
      </c>
      <c r="C71">
        <f t="shared" si="71"/>
        <v>86.683499999999981</v>
      </c>
      <c r="D71">
        <f t="shared" si="71"/>
        <v>86.766999999999982</v>
      </c>
      <c r="E71">
        <f t="shared" si="71"/>
        <v>86.850499999999982</v>
      </c>
      <c r="F71">
        <f t="shared" si="71"/>
        <v>86.933999999999983</v>
      </c>
      <c r="G71">
        <f t="shared" si="71"/>
        <v>87.017499999999984</v>
      </c>
      <c r="H71">
        <f t="shared" si="71"/>
        <v>87.100999999999985</v>
      </c>
      <c r="I71">
        <f t="shared" si="71"/>
        <v>87.184499999999986</v>
      </c>
      <c r="J71">
        <f t="shared" si="71"/>
        <v>87.267999999999986</v>
      </c>
      <c r="K71">
        <f t="shared" si="71"/>
        <v>87.351499999999987</v>
      </c>
      <c r="L71">
        <f t="shared" si="71"/>
        <v>87.434999999999988</v>
      </c>
      <c r="M71">
        <f t="shared" si="71"/>
        <v>87.518499999999975</v>
      </c>
      <c r="N71">
        <f t="shared" si="71"/>
        <v>87.60199999999999</v>
      </c>
      <c r="O71">
        <f t="shared" si="71"/>
        <v>87.685499999999976</v>
      </c>
      <c r="P71">
        <f t="shared" si="71"/>
        <v>87.768999999999991</v>
      </c>
      <c r="Q71">
        <f t="shared" si="71"/>
        <v>87.852499999999978</v>
      </c>
      <c r="R71">
        <f t="shared" si="71"/>
        <v>87.935999999999979</v>
      </c>
      <c r="S71">
        <f t="shared" si="71"/>
        <v>88.019499999999994</v>
      </c>
      <c r="T71">
        <f t="shared" si="71"/>
        <v>88.10299999999998</v>
      </c>
      <c r="U71">
        <f t="shared" si="71"/>
        <v>88.186499999999995</v>
      </c>
      <c r="V71">
        <f t="shared" si="71"/>
        <v>88.269999999999982</v>
      </c>
      <c r="W71">
        <f t="shared" si="71"/>
        <v>88.353499999999983</v>
      </c>
      <c r="X71">
        <f t="shared" si="71"/>
        <v>88.436999999999983</v>
      </c>
      <c r="Y71">
        <f t="shared" si="71"/>
        <v>88.520499999999984</v>
      </c>
      <c r="Z71">
        <f t="shared" si="71"/>
        <v>88.603999999999985</v>
      </c>
      <c r="AA71">
        <f t="shared" si="71"/>
        <v>88.687499999999986</v>
      </c>
      <c r="AB71">
        <f t="shared" si="71"/>
        <v>88.770999999999972</v>
      </c>
      <c r="AC71">
        <f t="shared" si="71"/>
        <v>88.854499999999987</v>
      </c>
      <c r="AD71">
        <f t="shared" si="71"/>
        <v>88.937999999999988</v>
      </c>
      <c r="AE71">
        <f t="shared" si="71"/>
        <v>89.021499999999989</v>
      </c>
      <c r="AF71">
        <f t="shared" si="71"/>
        <v>89.10499999999999</v>
      </c>
      <c r="AG71">
        <f t="shared" si="71"/>
        <v>89.188499999999976</v>
      </c>
      <c r="AH71">
        <f t="shared" si="71"/>
        <v>89.271999999999991</v>
      </c>
      <c r="AI71">
        <f t="shared" si="71"/>
        <v>89.355499999999978</v>
      </c>
      <c r="AJ71">
        <f t="shared" si="71"/>
        <v>89.438999999999993</v>
      </c>
      <c r="AK71">
        <f t="shared" si="71"/>
        <v>89.52249999999998</v>
      </c>
      <c r="AL71">
        <f t="shared" si="71"/>
        <v>89.60599999999998</v>
      </c>
      <c r="AM71">
        <f t="shared" si="71"/>
        <v>89.689499999999995</v>
      </c>
      <c r="AN71">
        <f t="shared" si="71"/>
        <v>89.772999999999982</v>
      </c>
      <c r="AO71">
        <f t="shared" si="71"/>
        <v>89.856499999999997</v>
      </c>
      <c r="AP71">
        <f t="shared" si="71"/>
        <v>89.939999999999984</v>
      </c>
      <c r="AQ71">
        <f t="shared" si="71"/>
        <v>90.023499999999984</v>
      </c>
      <c r="AR71">
        <f t="shared" si="71"/>
        <v>90.106999999999985</v>
      </c>
      <c r="AS71">
        <f t="shared" si="71"/>
        <v>90.190499999999986</v>
      </c>
      <c r="AT71">
        <f t="shared" si="71"/>
        <v>90.273999999999987</v>
      </c>
      <c r="AU71">
        <f t="shared" si="71"/>
        <v>90.357499999999987</v>
      </c>
      <c r="AV71">
        <f t="shared" si="71"/>
        <v>90.440999999999974</v>
      </c>
      <c r="AW71">
        <f t="shared" si="71"/>
        <v>90.524499999999989</v>
      </c>
      <c r="AX71">
        <f t="shared" si="71"/>
        <v>90.60799999999999</v>
      </c>
      <c r="AY71">
        <f t="shared" si="71"/>
        <v>90.691499999999991</v>
      </c>
      <c r="AZ71">
        <f t="shared" si="71"/>
        <v>90.774999999999991</v>
      </c>
      <c r="BA71">
        <f t="shared" si="71"/>
        <v>90.858499999999978</v>
      </c>
      <c r="BB71">
        <f t="shared" si="71"/>
        <v>90.941999999999993</v>
      </c>
      <c r="BC71">
        <f t="shared" si="71"/>
        <v>91.02549999999998</v>
      </c>
      <c r="BD71">
        <f t="shared" si="71"/>
        <v>91.108999999999995</v>
      </c>
      <c r="BE71">
        <f t="shared" si="71"/>
        <v>91.192499999999981</v>
      </c>
      <c r="BF71">
        <f t="shared" si="71"/>
        <v>91.275999999999982</v>
      </c>
      <c r="BG71">
        <f t="shared" si="71"/>
        <v>91.359499999999997</v>
      </c>
      <c r="BH71">
        <f t="shared" si="71"/>
        <v>91.442999999999998</v>
      </c>
      <c r="BI71">
        <f t="shared" si="71"/>
        <v>91.526499999999984</v>
      </c>
      <c r="BJ71">
        <f t="shared" si="71"/>
        <v>91.61</v>
      </c>
      <c r="BK71">
        <f t="shared" si="71"/>
        <v>91.6935</v>
      </c>
      <c r="BL71">
        <f t="shared" si="71"/>
        <v>91.777000000000001</v>
      </c>
      <c r="BM71">
        <f t="shared" si="71"/>
        <v>91.860500000000002</v>
      </c>
      <c r="BN71">
        <f t="shared" si="71"/>
        <v>91.943999999999988</v>
      </c>
      <c r="BO71">
        <f t="shared" si="72"/>
        <v>92.027500000000003</v>
      </c>
      <c r="BP71">
        <f t="shared" si="72"/>
        <v>92.11099999999999</v>
      </c>
      <c r="BQ71">
        <f t="shared" si="72"/>
        <v>92.194500000000005</v>
      </c>
      <c r="BR71">
        <f t="shared" si="72"/>
        <v>92.277999999999992</v>
      </c>
      <c r="BS71">
        <f t="shared" si="72"/>
        <v>92.361499999999992</v>
      </c>
      <c r="BT71">
        <f t="shared" si="72"/>
        <v>92.444999999999993</v>
      </c>
      <c r="BU71">
        <f t="shared" si="72"/>
        <v>92.528499999999994</v>
      </c>
      <c r="BV71">
        <f t="shared" si="72"/>
        <v>92.612000000000009</v>
      </c>
      <c r="BW71">
        <f t="shared" si="72"/>
        <v>92.695499999999996</v>
      </c>
      <c r="BX71">
        <f t="shared" si="72"/>
        <v>92.778999999999996</v>
      </c>
      <c r="BY71">
        <f t="shared" si="72"/>
        <v>92.862499999999997</v>
      </c>
      <c r="BZ71">
        <f t="shared" si="72"/>
        <v>92.945999999999998</v>
      </c>
      <c r="CA71">
        <f t="shared" si="72"/>
        <v>93.029499999999999</v>
      </c>
      <c r="CB71">
        <f t="shared" si="72"/>
        <v>93.113</v>
      </c>
      <c r="CC71">
        <f t="shared" si="72"/>
        <v>93.196499999999986</v>
      </c>
      <c r="CD71">
        <f t="shared" si="72"/>
        <v>93.28</v>
      </c>
      <c r="CE71">
        <f t="shared" si="72"/>
        <v>93.363499999999988</v>
      </c>
      <c r="CF71">
        <f t="shared" si="72"/>
        <v>93.447000000000003</v>
      </c>
      <c r="CG71">
        <f t="shared" si="72"/>
        <v>93.530500000000004</v>
      </c>
      <c r="CH71">
        <f t="shared" si="72"/>
        <v>93.61399999999999</v>
      </c>
      <c r="CI71">
        <f t="shared" si="72"/>
        <v>93.697500000000005</v>
      </c>
      <c r="CJ71">
        <f t="shared" si="72"/>
        <v>93.780999999999992</v>
      </c>
      <c r="CK71">
        <f t="shared" si="72"/>
        <v>93.864500000000007</v>
      </c>
      <c r="CL71">
        <f t="shared" si="72"/>
        <v>93.947999999999993</v>
      </c>
      <c r="CM71">
        <f t="shared" si="72"/>
        <v>94.031499999999994</v>
      </c>
      <c r="CN71">
        <f t="shared" si="72"/>
        <v>94.114999999999995</v>
      </c>
      <c r="CO71">
        <f t="shared" si="72"/>
        <v>94.198499999999996</v>
      </c>
      <c r="CP71">
        <f t="shared" si="72"/>
        <v>94.282000000000011</v>
      </c>
      <c r="CQ71">
        <f t="shared" si="72"/>
        <v>94.365499999999997</v>
      </c>
      <c r="CR71">
        <f t="shared" si="72"/>
        <v>94.448999999999998</v>
      </c>
      <c r="CS71">
        <f t="shared" si="72"/>
        <v>94.532499999999999</v>
      </c>
      <c r="CT71">
        <f t="shared" si="72"/>
        <v>94.616</v>
      </c>
      <c r="CU71">
        <f t="shared" si="72"/>
        <v>94.6995</v>
      </c>
      <c r="CV71">
        <f t="shared" si="72"/>
        <v>94.783000000000001</v>
      </c>
      <c r="CW71">
        <f t="shared" si="72"/>
        <v>94.866499999999988</v>
      </c>
      <c r="CX71">
        <f t="shared" si="72"/>
        <v>94.949999999999989</v>
      </c>
      <c r="CY71">
        <f t="shared" si="72"/>
        <v>95.033499999999989</v>
      </c>
      <c r="CZ71">
        <f t="shared" si="72"/>
        <v>95.11699999999999</v>
      </c>
      <c r="DA71">
        <f t="shared" si="72"/>
        <v>95.200499999999991</v>
      </c>
      <c r="DB71">
        <f t="shared" si="72"/>
        <v>95.283999999999992</v>
      </c>
      <c r="DC71">
        <f t="shared" si="72"/>
        <v>95.367499999999993</v>
      </c>
      <c r="DD71">
        <f t="shared" si="72"/>
        <v>95.450999999999979</v>
      </c>
      <c r="DE71">
        <f t="shared" si="72"/>
        <v>95.534499999999994</v>
      </c>
      <c r="DF71">
        <f t="shared" si="72"/>
        <v>95.617999999999981</v>
      </c>
      <c r="DG71">
        <f t="shared" si="72"/>
        <v>95.701499999999996</v>
      </c>
      <c r="DH71">
        <f t="shared" si="72"/>
        <v>95.784999999999982</v>
      </c>
      <c r="DI71">
        <f t="shared" si="72"/>
        <v>95.868499999999983</v>
      </c>
      <c r="DJ71">
        <f t="shared" si="72"/>
        <v>95.951999999999998</v>
      </c>
      <c r="DK71">
        <f t="shared" si="72"/>
        <v>96.035499999999985</v>
      </c>
      <c r="DL71">
        <f t="shared" si="72"/>
        <v>96.119</v>
      </c>
      <c r="DM71">
        <f t="shared" si="72"/>
        <v>96.202499999999986</v>
      </c>
      <c r="DN71">
        <f t="shared" si="72"/>
        <v>96.285999999999987</v>
      </c>
      <c r="DO71">
        <f t="shared" si="72"/>
        <v>96.369499999999988</v>
      </c>
      <c r="DP71">
        <f t="shared" si="72"/>
        <v>96.452999999999989</v>
      </c>
      <c r="DQ71">
        <f t="shared" si="72"/>
        <v>96.53649999999999</v>
      </c>
      <c r="DR71">
        <f t="shared" si="72"/>
        <v>96.61999999999999</v>
      </c>
      <c r="DS71">
        <f t="shared" si="72"/>
        <v>96.703499999999977</v>
      </c>
      <c r="DT71">
        <f t="shared" si="72"/>
        <v>96.786999999999992</v>
      </c>
      <c r="DU71">
        <f t="shared" si="72"/>
        <v>96.870499999999993</v>
      </c>
      <c r="DV71">
        <f t="shared" si="72"/>
        <v>96.953999999999994</v>
      </c>
      <c r="DW71">
        <f t="shared" si="72"/>
        <v>97.037499999999994</v>
      </c>
      <c r="DX71">
        <f t="shared" si="72"/>
        <v>97.120999999999981</v>
      </c>
      <c r="DY71">
        <f t="shared" si="72"/>
        <v>97.204499999999996</v>
      </c>
      <c r="DZ71">
        <f t="shared" si="72"/>
        <v>97.287999999999982</v>
      </c>
      <c r="EA71">
        <f t="shared" si="69"/>
        <v>97.371499999999997</v>
      </c>
      <c r="EB71">
        <f t="shared" si="69"/>
        <v>97.454999999999984</v>
      </c>
      <c r="EC71">
        <f t="shared" si="66"/>
        <v>97.538499999999985</v>
      </c>
      <c r="ED71">
        <f t="shared" si="66"/>
        <v>97.622</v>
      </c>
      <c r="EE71">
        <f t="shared" si="66"/>
        <v>97.705499999999986</v>
      </c>
      <c r="EF71">
        <f t="shared" si="66"/>
        <v>97.789000000000001</v>
      </c>
      <c r="EG71">
        <f t="shared" si="66"/>
        <v>97.872499999999988</v>
      </c>
      <c r="EH71">
        <f t="shared" si="66"/>
        <v>97.955999999999989</v>
      </c>
      <c r="EI71">
        <f t="shared" si="66"/>
        <v>98.03949999999999</v>
      </c>
      <c r="EJ71">
        <f t="shared" si="66"/>
        <v>98.12299999999999</v>
      </c>
      <c r="EK71">
        <f t="shared" si="66"/>
        <v>98.206499999999991</v>
      </c>
      <c r="EL71">
        <f t="shared" si="66"/>
        <v>98.289999999999992</v>
      </c>
      <c r="EM71">
        <f t="shared" si="66"/>
        <v>98.373499999999979</v>
      </c>
      <c r="EN71">
        <f t="shared" si="66"/>
        <v>98.456999999999994</v>
      </c>
      <c r="EO71">
        <f t="shared" si="66"/>
        <v>98.540499999999994</v>
      </c>
      <c r="EP71">
        <f t="shared" si="66"/>
        <v>98.623999999999995</v>
      </c>
      <c r="EQ71">
        <f t="shared" si="66"/>
        <v>98.707499999999996</v>
      </c>
      <c r="ER71">
        <f t="shared" si="66"/>
        <v>98.790999999999983</v>
      </c>
      <c r="ES71">
        <f t="shared" si="66"/>
        <v>98.874499999999998</v>
      </c>
      <c r="ET71">
        <f t="shared" si="66"/>
        <v>98.957999999999984</v>
      </c>
      <c r="EU71">
        <f t="shared" si="66"/>
        <v>99.041499999999999</v>
      </c>
      <c r="EV71">
        <f t="shared" si="66"/>
        <v>99.124999999999986</v>
      </c>
      <c r="EW71">
        <f t="shared" si="66"/>
        <v>99.208499999999987</v>
      </c>
      <c r="EX71">
        <f t="shared" si="66"/>
        <v>99.291999999999987</v>
      </c>
      <c r="EY71">
        <f t="shared" si="62"/>
        <v>99.375499999999988</v>
      </c>
      <c r="EZ71">
        <f t="shared" si="62"/>
        <v>99.459000000000003</v>
      </c>
      <c r="FA71">
        <f t="shared" si="62"/>
        <v>99.54249999999999</v>
      </c>
      <c r="FB71">
        <f t="shared" si="62"/>
        <v>99.625999999999991</v>
      </c>
      <c r="FC71">
        <f t="shared" si="62"/>
        <v>99.709499999999991</v>
      </c>
      <c r="FD71">
        <f t="shared" si="62"/>
        <v>99.792999999999992</v>
      </c>
      <c r="FE71">
        <f t="shared" si="62"/>
        <v>99.876499999999993</v>
      </c>
      <c r="FF71">
        <f t="shared" si="62"/>
        <v>99.96</v>
      </c>
      <c r="FG71">
        <f t="shared" si="62"/>
        <v>100.04349999999998</v>
      </c>
      <c r="FH71">
        <f t="shared" si="62"/>
        <v>100.127</v>
      </c>
      <c r="FI71">
        <f t="shared" si="62"/>
        <v>100.21049999999998</v>
      </c>
      <c r="FJ71">
        <f t="shared" si="62"/>
        <v>100.294</v>
      </c>
      <c r="FK71">
        <f t="shared" si="62"/>
        <v>100.3775</v>
      </c>
      <c r="FL71">
        <f t="shared" si="62"/>
        <v>100.46099999999998</v>
      </c>
      <c r="FM71">
        <f t="shared" si="62"/>
        <v>100.5445</v>
      </c>
      <c r="FN71">
        <f t="shared" si="62"/>
        <v>100.62799999999999</v>
      </c>
      <c r="FO71">
        <f t="shared" si="70"/>
        <v>100.7115</v>
      </c>
      <c r="FP71">
        <f t="shared" si="70"/>
        <v>100.79499999999999</v>
      </c>
      <c r="FQ71">
        <f t="shared" si="70"/>
        <v>100.87849999999999</v>
      </c>
      <c r="FR71">
        <f t="shared" si="70"/>
        <v>100.96199999999999</v>
      </c>
      <c r="FS71">
        <f t="shared" si="70"/>
        <v>101.04549999999999</v>
      </c>
      <c r="FT71">
        <f t="shared" si="70"/>
        <v>101.129</v>
      </c>
      <c r="FU71">
        <f t="shared" si="70"/>
        <v>101.21249999999999</v>
      </c>
      <c r="FV71">
        <f t="shared" si="70"/>
        <v>101.29599999999999</v>
      </c>
      <c r="FW71">
        <f t="shared" si="70"/>
        <v>101.37949999999999</v>
      </c>
      <c r="FX71">
        <f t="shared" si="70"/>
        <v>101.46299999999999</v>
      </c>
      <c r="FY71">
        <f t="shared" si="70"/>
        <v>101.54649999999999</v>
      </c>
      <c r="FZ71">
        <f t="shared" si="70"/>
        <v>101.63</v>
      </c>
      <c r="GA71">
        <f t="shared" si="70"/>
        <v>101.71349999999998</v>
      </c>
      <c r="GB71">
        <f t="shared" si="70"/>
        <v>101.797</v>
      </c>
      <c r="GC71">
        <f t="shared" si="70"/>
        <v>101.88049999999998</v>
      </c>
      <c r="GD71">
        <f t="shared" si="70"/>
        <v>101.964</v>
      </c>
      <c r="GE71">
        <f t="shared" si="70"/>
        <v>102.0475</v>
      </c>
      <c r="GF71">
        <f t="shared" si="70"/>
        <v>102.13099999999999</v>
      </c>
      <c r="GG71">
        <f t="shared" si="70"/>
        <v>102.2145</v>
      </c>
      <c r="GH71">
        <f t="shared" si="70"/>
        <v>102.29799999999999</v>
      </c>
      <c r="GI71">
        <f t="shared" si="70"/>
        <v>102.3815</v>
      </c>
      <c r="GJ71">
        <f t="shared" si="70"/>
        <v>102.46499999999999</v>
      </c>
      <c r="GK71">
        <f t="shared" si="70"/>
        <v>102.54849999999999</v>
      </c>
      <c r="GL71">
        <f t="shared" si="70"/>
        <v>102.63199999999999</v>
      </c>
      <c r="GM71">
        <f t="shared" si="70"/>
        <v>102.71549999999999</v>
      </c>
      <c r="GN71">
        <f t="shared" si="70"/>
        <v>102.79899999999999</v>
      </c>
      <c r="GO71">
        <f t="shared" si="70"/>
        <v>102.88249999999999</v>
      </c>
      <c r="GP71">
        <f t="shared" si="70"/>
        <v>102.96599999999999</v>
      </c>
      <c r="GQ71">
        <f t="shared" si="70"/>
        <v>103.04949999999999</v>
      </c>
      <c r="GR71">
        <f t="shared" si="70"/>
        <v>103.133</v>
      </c>
      <c r="GS71">
        <f t="shared" si="70"/>
        <v>103.2165</v>
      </c>
      <c r="GT71">
        <f t="shared" si="70"/>
        <v>103.3</v>
      </c>
    </row>
    <row r="72" spans="1:202" x14ac:dyDescent="0.25">
      <c r="A72">
        <v>-0.31999999999999901</v>
      </c>
      <c r="B72">
        <f t="shared" si="68"/>
        <v>86.399999999999977</v>
      </c>
      <c r="C72">
        <f t="shared" si="71"/>
        <v>86.483999999999966</v>
      </c>
      <c r="D72">
        <f t="shared" si="71"/>
        <v>86.567999999999984</v>
      </c>
      <c r="E72">
        <f t="shared" si="71"/>
        <v>86.651999999999973</v>
      </c>
      <c r="F72">
        <f t="shared" si="71"/>
        <v>86.73599999999999</v>
      </c>
      <c r="G72">
        <f t="shared" si="71"/>
        <v>86.819999999999979</v>
      </c>
      <c r="H72">
        <f t="shared" si="71"/>
        <v>86.903999999999968</v>
      </c>
      <c r="I72">
        <f t="shared" si="71"/>
        <v>86.987999999999985</v>
      </c>
      <c r="J72">
        <f t="shared" si="71"/>
        <v>87.071999999999974</v>
      </c>
      <c r="K72">
        <f t="shared" si="71"/>
        <v>87.155999999999977</v>
      </c>
      <c r="L72">
        <f t="shared" si="71"/>
        <v>87.239999999999981</v>
      </c>
      <c r="M72">
        <f t="shared" si="71"/>
        <v>87.32399999999997</v>
      </c>
      <c r="N72">
        <f t="shared" si="71"/>
        <v>87.407999999999987</v>
      </c>
      <c r="O72">
        <f t="shared" si="71"/>
        <v>87.491999999999976</v>
      </c>
      <c r="P72">
        <f t="shared" si="71"/>
        <v>87.575999999999979</v>
      </c>
      <c r="Q72">
        <f t="shared" si="71"/>
        <v>87.659999999999982</v>
      </c>
      <c r="R72">
        <f t="shared" si="71"/>
        <v>87.743999999999971</v>
      </c>
      <c r="S72">
        <f t="shared" si="71"/>
        <v>87.827999999999975</v>
      </c>
      <c r="T72">
        <f t="shared" si="71"/>
        <v>87.911999999999978</v>
      </c>
      <c r="U72">
        <f t="shared" si="71"/>
        <v>87.995999999999981</v>
      </c>
      <c r="V72">
        <f t="shared" si="71"/>
        <v>88.079999999999984</v>
      </c>
      <c r="W72">
        <f t="shared" si="71"/>
        <v>88.163999999999973</v>
      </c>
      <c r="X72">
        <f t="shared" si="71"/>
        <v>88.247999999999976</v>
      </c>
      <c r="Y72">
        <f t="shared" si="71"/>
        <v>88.331999999999979</v>
      </c>
      <c r="Z72">
        <f t="shared" si="71"/>
        <v>88.415999999999983</v>
      </c>
      <c r="AA72">
        <f t="shared" si="71"/>
        <v>88.499999999999986</v>
      </c>
      <c r="AB72">
        <f t="shared" si="71"/>
        <v>88.583999999999975</v>
      </c>
      <c r="AC72">
        <f t="shared" si="71"/>
        <v>88.667999999999978</v>
      </c>
      <c r="AD72">
        <f t="shared" si="71"/>
        <v>88.751999999999981</v>
      </c>
      <c r="AE72">
        <f t="shared" si="71"/>
        <v>88.835999999999984</v>
      </c>
      <c r="AF72">
        <f t="shared" si="71"/>
        <v>88.919999999999973</v>
      </c>
      <c r="AG72">
        <f t="shared" si="71"/>
        <v>89.003999999999976</v>
      </c>
      <c r="AH72">
        <f t="shared" si="71"/>
        <v>89.08799999999998</v>
      </c>
      <c r="AI72">
        <f t="shared" si="71"/>
        <v>89.171999999999983</v>
      </c>
      <c r="AJ72">
        <f t="shared" si="71"/>
        <v>89.255999999999986</v>
      </c>
      <c r="AK72">
        <f t="shared" si="71"/>
        <v>89.339999999999975</v>
      </c>
      <c r="AL72">
        <f t="shared" si="71"/>
        <v>89.423999999999978</v>
      </c>
      <c r="AM72">
        <f t="shared" si="71"/>
        <v>89.507999999999981</v>
      </c>
      <c r="AN72">
        <f t="shared" si="71"/>
        <v>89.59199999999997</v>
      </c>
      <c r="AO72">
        <f t="shared" si="71"/>
        <v>89.675999999999988</v>
      </c>
      <c r="AP72">
        <f t="shared" si="71"/>
        <v>89.759999999999977</v>
      </c>
      <c r="AQ72">
        <f t="shared" si="71"/>
        <v>89.84399999999998</v>
      </c>
      <c r="AR72">
        <f t="shared" si="71"/>
        <v>89.927999999999983</v>
      </c>
      <c r="AS72">
        <f t="shared" si="71"/>
        <v>90.011999999999972</v>
      </c>
      <c r="AT72">
        <f t="shared" si="71"/>
        <v>90.095999999999989</v>
      </c>
      <c r="AU72">
        <f t="shared" si="71"/>
        <v>90.179999999999978</v>
      </c>
      <c r="AV72">
        <f t="shared" si="71"/>
        <v>90.263999999999982</v>
      </c>
      <c r="AW72">
        <f t="shared" si="71"/>
        <v>90.347999999999985</v>
      </c>
      <c r="AX72">
        <f t="shared" si="71"/>
        <v>90.431999999999974</v>
      </c>
      <c r="AY72">
        <f t="shared" si="71"/>
        <v>90.515999999999991</v>
      </c>
      <c r="AZ72">
        <f t="shared" si="71"/>
        <v>90.59999999999998</v>
      </c>
      <c r="BA72">
        <f t="shared" si="71"/>
        <v>90.683999999999969</v>
      </c>
      <c r="BB72">
        <f t="shared" si="71"/>
        <v>90.767999999999986</v>
      </c>
      <c r="BC72">
        <f t="shared" si="71"/>
        <v>90.851999999999975</v>
      </c>
      <c r="BD72">
        <f t="shared" si="71"/>
        <v>90.935999999999993</v>
      </c>
      <c r="BE72">
        <f t="shared" si="71"/>
        <v>91.019999999999982</v>
      </c>
      <c r="BF72">
        <f t="shared" si="71"/>
        <v>91.103999999999971</v>
      </c>
      <c r="BG72">
        <f t="shared" si="71"/>
        <v>91.188000000000002</v>
      </c>
      <c r="BH72">
        <f t="shared" si="71"/>
        <v>91.271999999999991</v>
      </c>
      <c r="BI72">
        <f t="shared" si="71"/>
        <v>91.35599999999998</v>
      </c>
      <c r="BJ72">
        <f t="shared" si="71"/>
        <v>91.44</v>
      </c>
      <c r="BK72">
        <f t="shared" si="71"/>
        <v>91.523999999999987</v>
      </c>
      <c r="BL72">
        <f t="shared" si="71"/>
        <v>91.60799999999999</v>
      </c>
      <c r="BM72">
        <f t="shared" si="71"/>
        <v>91.691999999999993</v>
      </c>
      <c r="BN72">
        <f t="shared" si="71"/>
        <v>91.775999999999982</v>
      </c>
      <c r="BO72">
        <f t="shared" si="72"/>
        <v>91.86</v>
      </c>
      <c r="BP72">
        <f t="shared" si="72"/>
        <v>91.943999999999988</v>
      </c>
      <c r="BQ72">
        <f t="shared" si="72"/>
        <v>92.027999999999992</v>
      </c>
      <c r="BR72">
        <f t="shared" si="72"/>
        <v>92.111999999999995</v>
      </c>
      <c r="BS72">
        <f t="shared" si="72"/>
        <v>92.195999999999984</v>
      </c>
      <c r="BT72">
        <f t="shared" si="72"/>
        <v>92.28</v>
      </c>
      <c r="BU72">
        <f t="shared" si="72"/>
        <v>92.36399999999999</v>
      </c>
      <c r="BV72">
        <f t="shared" si="72"/>
        <v>92.447999999999993</v>
      </c>
      <c r="BW72">
        <f t="shared" si="72"/>
        <v>92.531999999999996</v>
      </c>
      <c r="BX72">
        <f t="shared" si="72"/>
        <v>92.615999999999985</v>
      </c>
      <c r="BY72">
        <f t="shared" si="72"/>
        <v>92.699999999999989</v>
      </c>
      <c r="BZ72">
        <f t="shared" si="72"/>
        <v>92.783999999999992</v>
      </c>
      <c r="CA72">
        <f t="shared" si="72"/>
        <v>92.867999999999995</v>
      </c>
      <c r="CB72">
        <f t="shared" si="72"/>
        <v>92.951999999999998</v>
      </c>
      <c r="CC72">
        <f t="shared" si="72"/>
        <v>93.035999999999987</v>
      </c>
      <c r="CD72">
        <f t="shared" si="72"/>
        <v>93.11999999999999</v>
      </c>
      <c r="CE72">
        <f t="shared" si="72"/>
        <v>93.203999999999994</v>
      </c>
      <c r="CF72">
        <f t="shared" si="72"/>
        <v>93.287999999999997</v>
      </c>
      <c r="CG72">
        <f t="shared" si="72"/>
        <v>93.371999999999986</v>
      </c>
      <c r="CH72">
        <f t="shared" si="72"/>
        <v>93.455999999999989</v>
      </c>
      <c r="CI72">
        <f t="shared" si="72"/>
        <v>93.539999999999992</v>
      </c>
      <c r="CJ72">
        <f t="shared" si="72"/>
        <v>93.623999999999995</v>
      </c>
      <c r="CK72">
        <f t="shared" si="72"/>
        <v>93.707999999999998</v>
      </c>
      <c r="CL72">
        <f t="shared" si="72"/>
        <v>93.791999999999987</v>
      </c>
      <c r="CM72">
        <f t="shared" si="72"/>
        <v>93.875999999999991</v>
      </c>
      <c r="CN72">
        <f t="shared" si="72"/>
        <v>93.96</v>
      </c>
      <c r="CO72">
        <f t="shared" si="72"/>
        <v>94.043999999999983</v>
      </c>
      <c r="CP72">
        <f t="shared" si="72"/>
        <v>94.128</v>
      </c>
      <c r="CQ72">
        <f t="shared" si="72"/>
        <v>94.211999999999989</v>
      </c>
      <c r="CR72">
        <f t="shared" si="72"/>
        <v>94.295999999999992</v>
      </c>
      <c r="CS72">
        <f t="shared" si="72"/>
        <v>94.38</v>
      </c>
      <c r="CT72">
        <f t="shared" si="72"/>
        <v>94.463999999999984</v>
      </c>
      <c r="CU72">
        <f t="shared" si="72"/>
        <v>94.548000000000002</v>
      </c>
      <c r="CV72">
        <f t="shared" si="72"/>
        <v>94.631999999999991</v>
      </c>
      <c r="CW72">
        <f t="shared" si="72"/>
        <v>94.715999999999994</v>
      </c>
      <c r="CX72">
        <f t="shared" si="72"/>
        <v>94.799999999999983</v>
      </c>
      <c r="CY72">
        <f t="shared" si="72"/>
        <v>94.883999999999972</v>
      </c>
      <c r="CZ72">
        <f t="shared" si="72"/>
        <v>94.967999999999989</v>
      </c>
      <c r="DA72">
        <f t="shared" si="72"/>
        <v>95.051999999999978</v>
      </c>
      <c r="DB72">
        <f t="shared" si="72"/>
        <v>95.135999999999996</v>
      </c>
      <c r="DC72">
        <f t="shared" si="72"/>
        <v>95.219999999999985</v>
      </c>
      <c r="DD72">
        <f t="shared" si="72"/>
        <v>95.303999999999974</v>
      </c>
      <c r="DE72">
        <f t="shared" si="72"/>
        <v>95.387999999999991</v>
      </c>
      <c r="DF72">
        <f t="shared" si="72"/>
        <v>95.47199999999998</v>
      </c>
      <c r="DG72">
        <f t="shared" si="72"/>
        <v>95.555999999999983</v>
      </c>
      <c r="DH72">
        <f t="shared" si="72"/>
        <v>95.639999999999986</v>
      </c>
      <c r="DI72">
        <f t="shared" si="72"/>
        <v>95.723999999999975</v>
      </c>
      <c r="DJ72">
        <f t="shared" si="72"/>
        <v>95.807999999999993</v>
      </c>
      <c r="DK72">
        <f t="shared" si="72"/>
        <v>95.891999999999982</v>
      </c>
      <c r="DL72">
        <f t="shared" si="72"/>
        <v>95.975999999999985</v>
      </c>
      <c r="DM72">
        <f t="shared" si="72"/>
        <v>96.059999999999988</v>
      </c>
      <c r="DN72">
        <f t="shared" si="72"/>
        <v>96.143999999999977</v>
      </c>
      <c r="DO72">
        <f t="shared" si="72"/>
        <v>96.22799999999998</v>
      </c>
      <c r="DP72">
        <f t="shared" si="72"/>
        <v>96.311999999999983</v>
      </c>
      <c r="DQ72">
        <f t="shared" si="72"/>
        <v>96.395999999999987</v>
      </c>
      <c r="DR72">
        <f t="shared" si="72"/>
        <v>96.47999999999999</v>
      </c>
      <c r="DS72">
        <f t="shared" si="72"/>
        <v>96.563999999999979</v>
      </c>
      <c r="DT72">
        <f t="shared" si="72"/>
        <v>96.647999999999982</v>
      </c>
      <c r="DU72">
        <f t="shared" si="72"/>
        <v>96.731999999999985</v>
      </c>
      <c r="DV72">
        <f t="shared" si="72"/>
        <v>96.815999999999988</v>
      </c>
      <c r="DW72">
        <f t="shared" si="72"/>
        <v>96.899999999999977</v>
      </c>
      <c r="DX72">
        <f t="shared" si="72"/>
        <v>96.98399999999998</v>
      </c>
      <c r="DY72">
        <f t="shared" si="72"/>
        <v>97.067999999999984</v>
      </c>
      <c r="DZ72">
        <f t="shared" si="72"/>
        <v>97.151999999999987</v>
      </c>
      <c r="EA72">
        <f t="shared" si="69"/>
        <v>97.23599999999999</v>
      </c>
      <c r="EB72">
        <f t="shared" si="69"/>
        <v>97.319999999999979</v>
      </c>
      <c r="EC72">
        <f t="shared" si="66"/>
        <v>97.403999999999982</v>
      </c>
      <c r="ED72">
        <f t="shared" si="66"/>
        <v>97.487999999999985</v>
      </c>
      <c r="EE72">
        <f t="shared" si="66"/>
        <v>97.571999999999989</v>
      </c>
      <c r="EF72">
        <f t="shared" si="66"/>
        <v>97.655999999999992</v>
      </c>
      <c r="EG72">
        <f t="shared" si="66"/>
        <v>97.739999999999981</v>
      </c>
      <c r="EH72">
        <f t="shared" si="66"/>
        <v>97.823999999999984</v>
      </c>
      <c r="EI72">
        <f t="shared" si="66"/>
        <v>97.907999999999987</v>
      </c>
      <c r="EJ72">
        <f t="shared" si="66"/>
        <v>97.991999999999976</v>
      </c>
      <c r="EK72">
        <f t="shared" si="66"/>
        <v>98.075999999999993</v>
      </c>
      <c r="EL72">
        <f t="shared" si="66"/>
        <v>98.159999999999982</v>
      </c>
      <c r="EM72">
        <f t="shared" si="66"/>
        <v>98.243999999999986</v>
      </c>
      <c r="EN72">
        <f t="shared" si="66"/>
        <v>98.327999999999989</v>
      </c>
      <c r="EO72">
        <f t="shared" si="66"/>
        <v>98.411999999999978</v>
      </c>
      <c r="EP72">
        <f t="shared" si="66"/>
        <v>98.495999999999995</v>
      </c>
      <c r="EQ72">
        <f t="shared" si="66"/>
        <v>98.579999999999984</v>
      </c>
      <c r="ER72">
        <f t="shared" si="66"/>
        <v>98.663999999999973</v>
      </c>
      <c r="ES72">
        <f t="shared" si="66"/>
        <v>98.74799999999999</v>
      </c>
      <c r="ET72">
        <f t="shared" si="66"/>
        <v>98.831999999999979</v>
      </c>
      <c r="EU72">
        <f t="shared" si="66"/>
        <v>98.915999999999997</v>
      </c>
      <c r="EV72">
        <f t="shared" si="66"/>
        <v>98.999999999999986</v>
      </c>
      <c r="EW72">
        <f t="shared" si="66"/>
        <v>99.083999999999975</v>
      </c>
      <c r="EX72">
        <f t="shared" si="66"/>
        <v>99.167999999999992</v>
      </c>
      <c r="EY72">
        <f t="shared" si="62"/>
        <v>99.251999999999981</v>
      </c>
      <c r="EZ72">
        <f t="shared" si="62"/>
        <v>99.335999999999984</v>
      </c>
      <c r="FA72">
        <f t="shared" si="62"/>
        <v>99.419999999999987</v>
      </c>
      <c r="FB72">
        <f t="shared" si="62"/>
        <v>99.503999999999976</v>
      </c>
      <c r="FC72">
        <f t="shared" si="62"/>
        <v>99.587999999999994</v>
      </c>
      <c r="FD72">
        <f t="shared" si="62"/>
        <v>99.671999999999983</v>
      </c>
      <c r="FE72">
        <f t="shared" si="62"/>
        <v>99.755999999999986</v>
      </c>
      <c r="FF72">
        <f t="shared" si="62"/>
        <v>99.839999999999989</v>
      </c>
      <c r="FG72">
        <f t="shared" si="62"/>
        <v>99.923999999999978</v>
      </c>
      <c r="FH72">
        <f t="shared" si="62"/>
        <v>100.008</v>
      </c>
      <c r="FI72">
        <f t="shared" si="62"/>
        <v>100.09199999999998</v>
      </c>
      <c r="FJ72">
        <f t="shared" si="62"/>
        <v>100.17599999999999</v>
      </c>
      <c r="FK72">
        <f t="shared" si="62"/>
        <v>100.25999999999999</v>
      </c>
      <c r="FL72">
        <f t="shared" si="62"/>
        <v>100.34399999999998</v>
      </c>
      <c r="FM72">
        <f t="shared" si="62"/>
        <v>100.42799999999998</v>
      </c>
      <c r="FN72">
        <f t="shared" si="62"/>
        <v>100.51199999999999</v>
      </c>
      <c r="FO72">
        <f t="shared" si="70"/>
        <v>100.59599999999999</v>
      </c>
      <c r="FP72">
        <f t="shared" si="70"/>
        <v>100.67999999999999</v>
      </c>
      <c r="FQ72">
        <f t="shared" si="70"/>
        <v>100.76399999999998</v>
      </c>
      <c r="FR72">
        <f t="shared" si="70"/>
        <v>100.84799999999998</v>
      </c>
      <c r="FS72">
        <f t="shared" si="70"/>
        <v>100.93199999999999</v>
      </c>
      <c r="FT72">
        <f t="shared" si="70"/>
        <v>101.01599999999999</v>
      </c>
      <c r="FU72">
        <f t="shared" si="70"/>
        <v>101.09999999999998</v>
      </c>
      <c r="FV72">
        <f t="shared" si="70"/>
        <v>101.18399999999998</v>
      </c>
      <c r="FW72">
        <f t="shared" si="70"/>
        <v>101.26799999999999</v>
      </c>
      <c r="FX72">
        <f t="shared" si="70"/>
        <v>101.35199999999999</v>
      </c>
      <c r="FY72">
        <f t="shared" si="70"/>
        <v>101.43599999999999</v>
      </c>
      <c r="FZ72">
        <f t="shared" si="70"/>
        <v>101.51999999999998</v>
      </c>
      <c r="GA72">
        <f t="shared" si="70"/>
        <v>101.60399999999998</v>
      </c>
      <c r="GB72">
        <f t="shared" si="70"/>
        <v>101.68799999999999</v>
      </c>
      <c r="GC72">
        <f t="shared" si="70"/>
        <v>101.77199999999999</v>
      </c>
      <c r="GD72">
        <f t="shared" si="70"/>
        <v>101.85599999999999</v>
      </c>
      <c r="GE72">
        <f t="shared" si="70"/>
        <v>101.93999999999998</v>
      </c>
      <c r="GF72">
        <f t="shared" si="70"/>
        <v>102.02399999999999</v>
      </c>
      <c r="GG72">
        <f t="shared" si="70"/>
        <v>102.10799999999999</v>
      </c>
      <c r="GH72">
        <f t="shared" si="70"/>
        <v>102.19199999999998</v>
      </c>
      <c r="GI72">
        <f t="shared" si="70"/>
        <v>102.276</v>
      </c>
      <c r="GJ72">
        <f t="shared" si="70"/>
        <v>102.35999999999999</v>
      </c>
      <c r="GK72">
        <f t="shared" si="70"/>
        <v>102.44399999999999</v>
      </c>
      <c r="GL72">
        <f t="shared" si="70"/>
        <v>102.52799999999999</v>
      </c>
      <c r="GM72">
        <f t="shared" si="70"/>
        <v>102.61199999999998</v>
      </c>
      <c r="GN72">
        <f t="shared" si="70"/>
        <v>102.696</v>
      </c>
      <c r="GO72">
        <f t="shared" si="70"/>
        <v>102.77999999999999</v>
      </c>
      <c r="GP72">
        <f t="shared" si="70"/>
        <v>102.86399999999998</v>
      </c>
      <c r="GQ72">
        <f t="shared" si="70"/>
        <v>102.94799999999999</v>
      </c>
      <c r="GR72">
        <f t="shared" si="70"/>
        <v>103.03199999999998</v>
      </c>
      <c r="GS72">
        <f t="shared" si="70"/>
        <v>103.116</v>
      </c>
      <c r="GT72">
        <f t="shared" si="70"/>
        <v>103.19999999999999</v>
      </c>
    </row>
    <row r="73" spans="1:202" x14ac:dyDescent="0.25">
      <c r="A73">
        <v>-0.309999999999999</v>
      </c>
      <c r="B73">
        <f t="shared" si="68"/>
        <v>86.199999999999989</v>
      </c>
      <c r="C73">
        <f t="shared" si="71"/>
        <v>86.28449999999998</v>
      </c>
      <c r="D73">
        <f t="shared" si="71"/>
        <v>86.368999999999986</v>
      </c>
      <c r="E73">
        <f t="shared" si="71"/>
        <v>86.453499999999977</v>
      </c>
      <c r="F73">
        <f t="shared" si="71"/>
        <v>86.537999999999997</v>
      </c>
      <c r="G73">
        <f t="shared" si="71"/>
        <v>86.622499999999988</v>
      </c>
      <c r="H73">
        <f t="shared" si="71"/>
        <v>86.706999999999979</v>
      </c>
      <c r="I73">
        <f t="shared" si="71"/>
        <v>86.791499999999985</v>
      </c>
      <c r="J73">
        <f t="shared" si="71"/>
        <v>86.875999999999991</v>
      </c>
      <c r="K73">
        <f t="shared" si="71"/>
        <v>86.960499999999996</v>
      </c>
      <c r="L73">
        <f t="shared" si="71"/>
        <v>87.044999999999987</v>
      </c>
      <c r="M73">
        <f t="shared" si="71"/>
        <v>87.129499999999979</v>
      </c>
      <c r="N73">
        <f t="shared" si="71"/>
        <v>87.213999999999984</v>
      </c>
      <c r="O73">
        <f t="shared" si="71"/>
        <v>87.29849999999999</v>
      </c>
      <c r="P73">
        <f t="shared" si="71"/>
        <v>87.382999999999996</v>
      </c>
      <c r="Q73">
        <f t="shared" si="71"/>
        <v>87.467499999999987</v>
      </c>
      <c r="R73">
        <f t="shared" si="71"/>
        <v>87.551999999999978</v>
      </c>
      <c r="S73">
        <f t="shared" si="71"/>
        <v>87.636499999999984</v>
      </c>
      <c r="T73">
        <f t="shared" si="71"/>
        <v>87.720999999999989</v>
      </c>
      <c r="U73">
        <f t="shared" si="71"/>
        <v>87.805499999999995</v>
      </c>
      <c r="V73">
        <f t="shared" si="71"/>
        <v>87.889999999999986</v>
      </c>
      <c r="W73">
        <f t="shared" si="71"/>
        <v>87.974499999999978</v>
      </c>
      <c r="X73">
        <f t="shared" si="71"/>
        <v>88.058999999999997</v>
      </c>
      <c r="Y73">
        <f t="shared" si="71"/>
        <v>88.143499999999989</v>
      </c>
      <c r="Z73">
        <f t="shared" si="71"/>
        <v>88.227999999999994</v>
      </c>
      <c r="AA73">
        <f t="shared" si="71"/>
        <v>88.312499999999986</v>
      </c>
      <c r="AB73">
        <f t="shared" si="71"/>
        <v>88.396999999999977</v>
      </c>
      <c r="AC73">
        <f t="shared" si="71"/>
        <v>88.481499999999997</v>
      </c>
      <c r="AD73">
        <f t="shared" si="71"/>
        <v>88.565999999999988</v>
      </c>
      <c r="AE73">
        <f t="shared" si="71"/>
        <v>88.650499999999994</v>
      </c>
      <c r="AF73">
        <f t="shared" si="71"/>
        <v>88.734999999999985</v>
      </c>
      <c r="AG73">
        <f t="shared" si="71"/>
        <v>88.819499999999977</v>
      </c>
      <c r="AH73">
        <f t="shared" si="71"/>
        <v>88.903999999999996</v>
      </c>
      <c r="AI73">
        <f t="shared" si="71"/>
        <v>88.988499999999988</v>
      </c>
      <c r="AJ73">
        <f t="shared" si="71"/>
        <v>89.072999999999993</v>
      </c>
      <c r="AK73">
        <f t="shared" si="71"/>
        <v>89.157499999999985</v>
      </c>
      <c r="AL73">
        <f t="shared" si="71"/>
        <v>89.241999999999976</v>
      </c>
      <c r="AM73">
        <f t="shared" si="71"/>
        <v>89.326499999999996</v>
      </c>
      <c r="AN73">
        <f t="shared" si="71"/>
        <v>89.410999999999987</v>
      </c>
      <c r="AO73">
        <f t="shared" si="71"/>
        <v>89.495499999999993</v>
      </c>
      <c r="AP73">
        <f t="shared" si="71"/>
        <v>89.579999999999984</v>
      </c>
      <c r="AQ73">
        <f t="shared" si="71"/>
        <v>89.66449999999999</v>
      </c>
      <c r="AR73">
        <f t="shared" si="71"/>
        <v>89.748999999999995</v>
      </c>
      <c r="AS73">
        <f t="shared" si="71"/>
        <v>89.833499999999987</v>
      </c>
      <c r="AT73">
        <f t="shared" si="71"/>
        <v>89.917999999999992</v>
      </c>
      <c r="AU73">
        <f t="shared" si="71"/>
        <v>90.002499999999984</v>
      </c>
      <c r="AV73">
        <f t="shared" si="71"/>
        <v>90.086999999999989</v>
      </c>
      <c r="AW73">
        <f t="shared" si="71"/>
        <v>90.171499999999995</v>
      </c>
      <c r="AX73">
        <f t="shared" si="71"/>
        <v>90.255999999999986</v>
      </c>
      <c r="AY73">
        <f t="shared" si="71"/>
        <v>90.340499999999992</v>
      </c>
      <c r="AZ73">
        <f t="shared" si="71"/>
        <v>90.424999999999983</v>
      </c>
      <c r="BA73">
        <f t="shared" si="71"/>
        <v>90.509499999999989</v>
      </c>
      <c r="BB73">
        <f t="shared" si="71"/>
        <v>90.593999999999994</v>
      </c>
      <c r="BC73">
        <f t="shared" si="71"/>
        <v>90.678499999999985</v>
      </c>
      <c r="BD73">
        <f t="shared" si="71"/>
        <v>90.762999999999991</v>
      </c>
      <c r="BE73">
        <f t="shared" si="71"/>
        <v>90.847499999999982</v>
      </c>
      <c r="BF73">
        <f t="shared" si="71"/>
        <v>90.931999999999988</v>
      </c>
      <c r="BG73">
        <f t="shared" si="71"/>
        <v>91.016500000000008</v>
      </c>
      <c r="BH73">
        <f t="shared" si="71"/>
        <v>91.100999999999999</v>
      </c>
      <c r="BI73">
        <f t="shared" si="71"/>
        <v>91.18549999999999</v>
      </c>
      <c r="BJ73">
        <f t="shared" si="71"/>
        <v>91.27</v>
      </c>
      <c r="BK73">
        <f t="shared" si="71"/>
        <v>91.354500000000002</v>
      </c>
      <c r="BL73">
        <f t="shared" si="71"/>
        <v>91.439000000000007</v>
      </c>
      <c r="BM73">
        <f t="shared" si="71"/>
        <v>91.523499999999999</v>
      </c>
      <c r="BN73">
        <f t="shared" ref="BN73:DY76" si="73">90+10*BN$3-15*$A73+5*BN$3*$A73</f>
        <v>91.60799999999999</v>
      </c>
      <c r="BO73">
        <f t="shared" si="73"/>
        <v>91.692499999999995</v>
      </c>
      <c r="BP73">
        <f t="shared" si="73"/>
        <v>91.777000000000001</v>
      </c>
      <c r="BQ73">
        <f t="shared" si="73"/>
        <v>91.861500000000007</v>
      </c>
      <c r="BR73">
        <f t="shared" si="73"/>
        <v>91.945999999999998</v>
      </c>
      <c r="BS73">
        <f t="shared" si="73"/>
        <v>92.030499999999989</v>
      </c>
      <c r="BT73">
        <f t="shared" si="73"/>
        <v>92.115000000000009</v>
      </c>
      <c r="BU73">
        <f t="shared" si="73"/>
        <v>92.1995</v>
      </c>
      <c r="BV73">
        <f t="shared" si="73"/>
        <v>92.284000000000006</v>
      </c>
      <c r="BW73">
        <f t="shared" si="73"/>
        <v>92.368499999999997</v>
      </c>
      <c r="BX73">
        <f t="shared" si="73"/>
        <v>92.452999999999989</v>
      </c>
      <c r="BY73">
        <f t="shared" si="73"/>
        <v>92.537500000000009</v>
      </c>
      <c r="BZ73">
        <f t="shared" si="73"/>
        <v>92.622</v>
      </c>
      <c r="CA73">
        <f t="shared" si="73"/>
        <v>92.706500000000005</v>
      </c>
      <c r="CB73">
        <f t="shared" si="73"/>
        <v>92.790999999999997</v>
      </c>
      <c r="CC73">
        <f t="shared" si="73"/>
        <v>92.875499999999988</v>
      </c>
      <c r="CD73">
        <f t="shared" si="73"/>
        <v>92.960000000000008</v>
      </c>
      <c r="CE73">
        <f t="shared" si="73"/>
        <v>93.044499999999999</v>
      </c>
      <c r="CF73">
        <f t="shared" si="73"/>
        <v>93.129000000000005</v>
      </c>
      <c r="CG73">
        <f t="shared" si="73"/>
        <v>93.213499999999996</v>
      </c>
      <c r="CH73">
        <f t="shared" si="73"/>
        <v>93.298000000000002</v>
      </c>
      <c r="CI73">
        <f t="shared" si="73"/>
        <v>93.382500000000007</v>
      </c>
      <c r="CJ73">
        <f t="shared" si="73"/>
        <v>93.466999999999999</v>
      </c>
      <c r="CK73">
        <f t="shared" si="73"/>
        <v>93.551500000000004</v>
      </c>
      <c r="CL73">
        <f t="shared" si="73"/>
        <v>93.635999999999996</v>
      </c>
      <c r="CM73">
        <f t="shared" si="73"/>
        <v>93.720500000000001</v>
      </c>
      <c r="CN73">
        <f t="shared" si="73"/>
        <v>93.805000000000007</v>
      </c>
      <c r="CO73">
        <f t="shared" si="73"/>
        <v>93.889499999999998</v>
      </c>
      <c r="CP73">
        <f t="shared" si="73"/>
        <v>93.974000000000004</v>
      </c>
      <c r="CQ73">
        <f t="shared" si="73"/>
        <v>94.058499999999995</v>
      </c>
      <c r="CR73">
        <f t="shared" si="73"/>
        <v>94.143000000000001</v>
      </c>
      <c r="CS73">
        <f t="shared" si="73"/>
        <v>94.227500000000006</v>
      </c>
      <c r="CT73">
        <f t="shared" si="73"/>
        <v>94.311999999999998</v>
      </c>
      <c r="CU73">
        <f t="shared" si="73"/>
        <v>94.396500000000003</v>
      </c>
      <c r="CV73">
        <f t="shared" si="73"/>
        <v>94.480999999999995</v>
      </c>
      <c r="CW73">
        <f t="shared" si="73"/>
        <v>94.5655</v>
      </c>
      <c r="CX73">
        <f t="shared" si="73"/>
        <v>94.649999999999991</v>
      </c>
      <c r="CY73">
        <f t="shared" si="73"/>
        <v>94.734499999999983</v>
      </c>
      <c r="CZ73">
        <f t="shared" si="73"/>
        <v>94.818999999999988</v>
      </c>
      <c r="DA73">
        <f t="shared" si="73"/>
        <v>94.903499999999994</v>
      </c>
      <c r="DB73">
        <f t="shared" si="73"/>
        <v>94.988</v>
      </c>
      <c r="DC73">
        <f t="shared" si="73"/>
        <v>95.072499999999991</v>
      </c>
      <c r="DD73">
        <f t="shared" si="73"/>
        <v>95.156999999999982</v>
      </c>
      <c r="DE73">
        <f t="shared" si="73"/>
        <v>95.241499999999988</v>
      </c>
      <c r="DF73">
        <f t="shared" si="73"/>
        <v>95.325999999999993</v>
      </c>
      <c r="DG73">
        <f t="shared" si="73"/>
        <v>95.410499999999999</v>
      </c>
      <c r="DH73">
        <f t="shared" si="73"/>
        <v>95.49499999999999</v>
      </c>
      <c r="DI73">
        <f t="shared" si="73"/>
        <v>95.579499999999982</v>
      </c>
      <c r="DJ73">
        <f t="shared" si="73"/>
        <v>95.664000000000001</v>
      </c>
      <c r="DK73">
        <f t="shared" si="73"/>
        <v>95.748499999999993</v>
      </c>
      <c r="DL73">
        <f t="shared" si="73"/>
        <v>95.832999999999998</v>
      </c>
      <c r="DM73">
        <f t="shared" si="73"/>
        <v>95.91749999999999</v>
      </c>
      <c r="DN73">
        <f t="shared" si="73"/>
        <v>96.001999999999981</v>
      </c>
      <c r="DO73">
        <f t="shared" si="73"/>
        <v>96.086500000000001</v>
      </c>
      <c r="DP73">
        <f t="shared" si="73"/>
        <v>96.170999999999992</v>
      </c>
      <c r="DQ73">
        <f t="shared" si="73"/>
        <v>96.255499999999998</v>
      </c>
      <c r="DR73">
        <f t="shared" si="73"/>
        <v>96.339999999999989</v>
      </c>
      <c r="DS73">
        <f t="shared" si="73"/>
        <v>96.424499999999981</v>
      </c>
      <c r="DT73">
        <f t="shared" si="73"/>
        <v>96.509</v>
      </c>
      <c r="DU73">
        <f t="shared" si="73"/>
        <v>96.593499999999992</v>
      </c>
      <c r="DV73">
        <f t="shared" si="73"/>
        <v>96.677999999999997</v>
      </c>
      <c r="DW73">
        <f t="shared" si="73"/>
        <v>96.762499999999989</v>
      </c>
      <c r="DX73">
        <f t="shared" si="73"/>
        <v>96.84699999999998</v>
      </c>
      <c r="DY73">
        <f t="shared" si="73"/>
        <v>96.9315</v>
      </c>
      <c r="DZ73">
        <f t="shared" si="72"/>
        <v>97.015999999999991</v>
      </c>
      <c r="EA73">
        <f t="shared" si="69"/>
        <v>97.100499999999997</v>
      </c>
      <c r="EB73">
        <f t="shared" si="69"/>
        <v>97.184999999999988</v>
      </c>
      <c r="EC73">
        <f t="shared" si="66"/>
        <v>97.269499999999994</v>
      </c>
      <c r="ED73">
        <f t="shared" si="66"/>
        <v>97.353999999999999</v>
      </c>
      <c r="EE73">
        <f t="shared" si="66"/>
        <v>97.438499999999991</v>
      </c>
      <c r="EF73">
        <f t="shared" si="66"/>
        <v>97.522999999999996</v>
      </c>
      <c r="EG73">
        <f t="shared" si="66"/>
        <v>97.607499999999987</v>
      </c>
      <c r="EH73">
        <f t="shared" si="66"/>
        <v>97.691999999999993</v>
      </c>
      <c r="EI73">
        <f t="shared" si="66"/>
        <v>97.776499999999999</v>
      </c>
      <c r="EJ73">
        <f t="shared" si="66"/>
        <v>97.86099999999999</v>
      </c>
      <c r="EK73">
        <f t="shared" si="66"/>
        <v>97.945499999999996</v>
      </c>
      <c r="EL73">
        <f t="shared" si="66"/>
        <v>98.029999999999987</v>
      </c>
      <c r="EM73">
        <f t="shared" si="66"/>
        <v>98.114499999999992</v>
      </c>
      <c r="EN73">
        <f t="shared" si="66"/>
        <v>98.198999999999998</v>
      </c>
      <c r="EO73">
        <f t="shared" si="66"/>
        <v>98.283499999999989</v>
      </c>
      <c r="EP73">
        <f t="shared" si="66"/>
        <v>98.367999999999995</v>
      </c>
      <c r="EQ73">
        <f t="shared" si="66"/>
        <v>98.452500000000001</v>
      </c>
      <c r="ER73">
        <f t="shared" si="66"/>
        <v>98.536999999999992</v>
      </c>
      <c r="ES73">
        <f t="shared" si="66"/>
        <v>98.621499999999997</v>
      </c>
      <c r="ET73">
        <f t="shared" si="66"/>
        <v>98.705999999999989</v>
      </c>
      <c r="EU73">
        <f t="shared" si="66"/>
        <v>98.790499999999994</v>
      </c>
      <c r="EV73">
        <f t="shared" si="66"/>
        <v>98.875</v>
      </c>
      <c r="EW73">
        <f t="shared" si="66"/>
        <v>98.959499999999991</v>
      </c>
      <c r="EX73">
        <f t="shared" si="66"/>
        <v>99.043999999999997</v>
      </c>
      <c r="EY73">
        <f t="shared" si="62"/>
        <v>99.128499999999988</v>
      </c>
      <c r="EZ73">
        <f t="shared" si="62"/>
        <v>99.212999999999994</v>
      </c>
      <c r="FA73">
        <f t="shared" si="62"/>
        <v>99.297499999999999</v>
      </c>
      <c r="FB73">
        <f t="shared" si="62"/>
        <v>99.381999999999991</v>
      </c>
      <c r="FC73">
        <f t="shared" si="62"/>
        <v>99.466499999999996</v>
      </c>
      <c r="FD73">
        <f t="shared" si="62"/>
        <v>99.550999999999988</v>
      </c>
      <c r="FE73">
        <f t="shared" si="62"/>
        <v>99.635499999999993</v>
      </c>
      <c r="FF73">
        <f t="shared" si="62"/>
        <v>99.72</v>
      </c>
      <c r="FG73">
        <f t="shared" si="62"/>
        <v>99.80449999999999</v>
      </c>
      <c r="FH73">
        <f t="shared" si="62"/>
        <v>99.888999999999996</v>
      </c>
      <c r="FI73">
        <f t="shared" si="62"/>
        <v>99.973499999999987</v>
      </c>
      <c r="FJ73">
        <f t="shared" si="62"/>
        <v>100.05800000000001</v>
      </c>
      <c r="FK73">
        <f t="shared" si="62"/>
        <v>100.1425</v>
      </c>
      <c r="FL73">
        <f t="shared" si="62"/>
        <v>100.22699999999999</v>
      </c>
      <c r="FM73">
        <f t="shared" si="62"/>
        <v>100.3115</v>
      </c>
      <c r="FN73">
        <f t="shared" si="62"/>
        <v>100.39599999999999</v>
      </c>
      <c r="FO73">
        <f t="shared" si="70"/>
        <v>100.48050000000001</v>
      </c>
      <c r="FP73">
        <f t="shared" si="70"/>
        <v>100.565</v>
      </c>
      <c r="FQ73">
        <f t="shared" si="70"/>
        <v>100.64949999999999</v>
      </c>
      <c r="FR73">
        <f t="shared" si="70"/>
        <v>100.73399999999999</v>
      </c>
      <c r="FS73">
        <f t="shared" si="70"/>
        <v>100.81849999999999</v>
      </c>
      <c r="FT73">
        <f t="shared" si="70"/>
        <v>100.90300000000001</v>
      </c>
      <c r="FU73">
        <f t="shared" si="70"/>
        <v>100.9875</v>
      </c>
      <c r="FV73">
        <f t="shared" si="70"/>
        <v>101.07199999999999</v>
      </c>
      <c r="FW73">
        <f t="shared" si="70"/>
        <v>101.15649999999999</v>
      </c>
      <c r="FX73">
        <f t="shared" si="70"/>
        <v>101.24099999999999</v>
      </c>
      <c r="FY73">
        <f t="shared" si="70"/>
        <v>101.32550000000001</v>
      </c>
      <c r="FZ73">
        <f t="shared" si="70"/>
        <v>101.41</v>
      </c>
      <c r="GA73">
        <f t="shared" si="70"/>
        <v>101.49449999999999</v>
      </c>
      <c r="GB73">
        <f t="shared" si="70"/>
        <v>101.57899999999999</v>
      </c>
      <c r="GC73">
        <f t="shared" si="70"/>
        <v>101.6635</v>
      </c>
      <c r="GD73">
        <f t="shared" si="70"/>
        <v>101.748</v>
      </c>
      <c r="GE73">
        <f t="shared" si="70"/>
        <v>101.8325</v>
      </c>
      <c r="GF73">
        <f t="shared" si="70"/>
        <v>101.91699999999999</v>
      </c>
      <c r="GG73">
        <f t="shared" si="70"/>
        <v>102.00149999999999</v>
      </c>
      <c r="GH73">
        <f t="shared" si="70"/>
        <v>102.086</v>
      </c>
      <c r="GI73">
        <f t="shared" si="70"/>
        <v>102.1705</v>
      </c>
      <c r="GJ73">
        <f t="shared" si="70"/>
        <v>102.255</v>
      </c>
      <c r="GK73">
        <f t="shared" si="70"/>
        <v>102.33949999999999</v>
      </c>
      <c r="GL73">
        <f t="shared" si="70"/>
        <v>102.42399999999999</v>
      </c>
      <c r="GM73">
        <f t="shared" si="70"/>
        <v>102.5085</v>
      </c>
      <c r="GN73">
        <f t="shared" si="70"/>
        <v>102.593</v>
      </c>
      <c r="GO73">
        <f t="shared" si="70"/>
        <v>102.67749999999999</v>
      </c>
      <c r="GP73">
        <f t="shared" si="70"/>
        <v>102.76199999999999</v>
      </c>
      <c r="GQ73">
        <f t="shared" si="70"/>
        <v>102.84650000000001</v>
      </c>
      <c r="GR73">
        <f t="shared" si="70"/>
        <v>102.931</v>
      </c>
      <c r="GS73">
        <f t="shared" si="70"/>
        <v>103.0155</v>
      </c>
      <c r="GT73">
        <f t="shared" si="70"/>
        <v>103.1</v>
      </c>
    </row>
    <row r="74" spans="1:202" x14ac:dyDescent="0.25">
      <c r="A74">
        <v>-0.29999999999999899</v>
      </c>
      <c r="B74">
        <f t="shared" si="68"/>
        <v>85.999999999999986</v>
      </c>
      <c r="C74">
        <f t="shared" ref="C74:BN77" si="74">90+10*C$3-15*$A74+5*C$3*$A74</f>
        <v>86.08499999999998</v>
      </c>
      <c r="D74">
        <f t="shared" si="74"/>
        <v>86.169999999999987</v>
      </c>
      <c r="E74">
        <f t="shared" si="74"/>
        <v>86.254999999999981</v>
      </c>
      <c r="F74">
        <f t="shared" si="74"/>
        <v>86.339999999999989</v>
      </c>
      <c r="G74">
        <f t="shared" si="74"/>
        <v>86.424999999999983</v>
      </c>
      <c r="H74">
        <f t="shared" si="74"/>
        <v>86.509999999999977</v>
      </c>
      <c r="I74">
        <f t="shared" si="74"/>
        <v>86.594999999999985</v>
      </c>
      <c r="J74">
        <f t="shared" si="74"/>
        <v>86.679999999999978</v>
      </c>
      <c r="K74">
        <f t="shared" si="74"/>
        <v>86.764999999999986</v>
      </c>
      <c r="L74">
        <f t="shared" si="74"/>
        <v>86.84999999999998</v>
      </c>
      <c r="M74">
        <f t="shared" si="74"/>
        <v>86.934999999999974</v>
      </c>
      <c r="N74">
        <f t="shared" si="74"/>
        <v>87.019999999999982</v>
      </c>
      <c r="O74">
        <f t="shared" si="74"/>
        <v>87.104999999999976</v>
      </c>
      <c r="P74">
        <f t="shared" si="74"/>
        <v>87.189999999999984</v>
      </c>
      <c r="Q74">
        <f t="shared" si="74"/>
        <v>87.274999999999977</v>
      </c>
      <c r="R74">
        <f t="shared" si="74"/>
        <v>87.359999999999971</v>
      </c>
      <c r="S74">
        <f t="shared" si="74"/>
        <v>87.444999999999979</v>
      </c>
      <c r="T74">
        <f t="shared" si="74"/>
        <v>87.529999999999973</v>
      </c>
      <c r="U74">
        <f t="shared" si="74"/>
        <v>87.614999999999981</v>
      </c>
      <c r="V74">
        <f t="shared" si="74"/>
        <v>87.699999999999989</v>
      </c>
      <c r="W74">
        <f t="shared" si="74"/>
        <v>87.784999999999982</v>
      </c>
      <c r="X74">
        <f t="shared" si="74"/>
        <v>87.86999999999999</v>
      </c>
      <c r="Y74">
        <f t="shared" si="74"/>
        <v>87.954999999999984</v>
      </c>
      <c r="Z74">
        <f t="shared" si="74"/>
        <v>88.039999999999992</v>
      </c>
      <c r="AA74">
        <f t="shared" si="74"/>
        <v>88.124999999999986</v>
      </c>
      <c r="AB74">
        <f t="shared" si="74"/>
        <v>88.20999999999998</v>
      </c>
      <c r="AC74">
        <f t="shared" si="74"/>
        <v>88.294999999999987</v>
      </c>
      <c r="AD74">
        <f t="shared" si="74"/>
        <v>88.379999999999981</v>
      </c>
      <c r="AE74">
        <f t="shared" si="74"/>
        <v>88.464999999999989</v>
      </c>
      <c r="AF74">
        <f t="shared" si="74"/>
        <v>88.549999999999983</v>
      </c>
      <c r="AG74">
        <f t="shared" si="74"/>
        <v>88.634999999999977</v>
      </c>
      <c r="AH74">
        <f t="shared" si="74"/>
        <v>88.719999999999985</v>
      </c>
      <c r="AI74">
        <f t="shared" si="74"/>
        <v>88.804999999999978</v>
      </c>
      <c r="AJ74">
        <f t="shared" si="74"/>
        <v>88.889999999999986</v>
      </c>
      <c r="AK74">
        <f t="shared" si="74"/>
        <v>88.97499999999998</v>
      </c>
      <c r="AL74">
        <f t="shared" si="74"/>
        <v>89.059999999999974</v>
      </c>
      <c r="AM74">
        <f t="shared" si="74"/>
        <v>89.144999999999982</v>
      </c>
      <c r="AN74">
        <f t="shared" si="74"/>
        <v>89.229999999999976</v>
      </c>
      <c r="AO74">
        <f t="shared" si="74"/>
        <v>89.314999999999984</v>
      </c>
      <c r="AP74">
        <f t="shared" si="74"/>
        <v>89.399999999999977</v>
      </c>
      <c r="AQ74">
        <f t="shared" si="74"/>
        <v>89.484999999999971</v>
      </c>
      <c r="AR74">
        <f t="shared" si="74"/>
        <v>89.569999999999979</v>
      </c>
      <c r="AS74">
        <f t="shared" si="74"/>
        <v>89.654999999999987</v>
      </c>
      <c r="AT74">
        <f t="shared" si="74"/>
        <v>89.74</v>
      </c>
      <c r="AU74">
        <f t="shared" si="74"/>
        <v>89.824999999999989</v>
      </c>
      <c r="AV74">
        <f t="shared" si="74"/>
        <v>89.909999999999982</v>
      </c>
      <c r="AW74">
        <f t="shared" si="74"/>
        <v>89.99499999999999</v>
      </c>
      <c r="AX74">
        <f t="shared" si="74"/>
        <v>90.079999999999984</v>
      </c>
      <c r="AY74">
        <f t="shared" si="74"/>
        <v>90.164999999999992</v>
      </c>
      <c r="AZ74">
        <f t="shared" si="74"/>
        <v>90.249999999999986</v>
      </c>
      <c r="BA74">
        <f t="shared" si="74"/>
        <v>90.33499999999998</v>
      </c>
      <c r="BB74">
        <f t="shared" si="74"/>
        <v>90.419999999999987</v>
      </c>
      <c r="BC74">
        <f t="shared" si="74"/>
        <v>90.504999999999981</v>
      </c>
      <c r="BD74">
        <f t="shared" si="74"/>
        <v>90.589999999999989</v>
      </c>
      <c r="BE74">
        <f t="shared" si="74"/>
        <v>90.674999999999983</v>
      </c>
      <c r="BF74">
        <f t="shared" si="74"/>
        <v>90.759999999999977</v>
      </c>
      <c r="BG74">
        <f t="shared" si="74"/>
        <v>90.844999999999999</v>
      </c>
      <c r="BH74">
        <f t="shared" si="74"/>
        <v>90.929999999999993</v>
      </c>
      <c r="BI74">
        <f t="shared" si="74"/>
        <v>91.014999999999986</v>
      </c>
      <c r="BJ74">
        <f t="shared" si="74"/>
        <v>91.1</v>
      </c>
      <c r="BK74">
        <f t="shared" si="74"/>
        <v>91.184999999999988</v>
      </c>
      <c r="BL74">
        <f t="shared" si="74"/>
        <v>91.27</v>
      </c>
      <c r="BM74">
        <f t="shared" si="74"/>
        <v>91.35499999999999</v>
      </c>
      <c r="BN74">
        <f t="shared" si="74"/>
        <v>91.439999999999984</v>
      </c>
      <c r="BO74">
        <f t="shared" si="73"/>
        <v>91.524999999999991</v>
      </c>
      <c r="BP74">
        <f t="shared" si="73"/>
        <v>91.609999999999985</v>
      </c>
      <c r="BQ74">
        <f t="shared" si="73"/>
        <v>91.694999999999993</v>
      </c>
      <c r="BR74">
        <f t="shared" si="73"/>
        <v>91.78</v>
      </c>
      <c r="BS74">
        <f t="shared" si="73"/>
        <v>91.864999999999995</v>
      </c>
      <c r="BT74">
        <f t="shared" si="73"/>
        <v>91.95</v>
      </c>
      <c r="BU74">
        <f t="shared" si="73"/>
        <v>92.034999999999997</v>
      </c>
      <c r="BV74">
        <f t="shared" si="73"/>
        <v>92.12</v>
      </c>
      <c r="BW74">
        <f t="shared" si="73"/>
        <v>92.204999999999998</v>
      </c>
      <c r="BX74">
        <f t="shared" si="73"/>
        <v>92.289999999999992</v>
      </c>
      <c r="BY74">
        <f t="shared" si="73"/>
        <v>92.375</v>
      </c>
      <c r="BZ74">
        <f t="shared" si="73"/>
        <v>92.46</v>
      </c>
      <c r="CA74">
        <f t="shared" si="73"/>
        <v>92.545000000000002</v>
      </c>
      <c r="CB74">
        <f t="shared" si="73"/>
        <v>92.63</v>
      </c>
      <c r="CC74">
        <f t="shared" si="73"/>
        <v>92.714999999999989</v>
      </c>
      <c r="CD74">
        <f t="shared" si="73"/>
        <v>92.8</v>
      </c>
      <c r="CE74">
        <f t="shared" si="73"/>
        <v>92.884999999999991</v>
      </c>
      <c r="CF74">
        <f t="shared" si="73"/>
        <v>92.97</v>
      </c>
      <c r="CG74">
        <f t="shared" si="73"/>
        <v>93.054999999999993</v>
      </c>
      <c r="CH74">
        <f t="shared" si="73"/>
        <v>93.139999999999986</v>
      </c>
      <c r="CI74">
        <f t="shared" si="73"/>
        <v>93.224999999999994</v>
      </c>
      <c r="CJ74">
        <f t="shared" si="73"/>
        <v>93.309999999999988</v>
      </c>
      <c r="CK74">
        <f t="shared" si="73"/>
        <v>93.394999999999996</v>
      </c>
      <c r="CL74">
        <f t="shared" si="73"/>
        <v>93.47999999999999</v>
      </c>
      <c r="CM74">
        <f t="shared" si="73"/>
        <v>93.564999999999984</v>
      </c>
      <c r="CN74">
        <f t="shared" si="73"/>
        <v>93.649999999999991</v>
      </c>
      <c r="CO74">
        <f t="shared" si="73"/>
        <v>93.734999999999999</v>
      </c>
      <c r="CP74">
        <f t="shared" si="73"/>
        <v>93.820000000000007</v>
      </c>
      <c r="CQ74">
        <f t="shared" si="73"/>
        <v>93.905000000000001</v>
      </c>
      <c r="CR74">
        <f t="shared" si="73"/>
        <v>93.99</v>
      </c>
      <c r="CS74">
        <f t="shared" si="73"/>
        <v>94.075000000000003</v>
      </c>
      <c r="CT74">
        <f t="shared" si="73"/>
        <v>94.16</v>
      </c>
      <c r="CU74">
        <f t="shared" si="73"/>
        <v>94.245000000000005</v>
      </c>
      <c r="CV74">
        <f t="shared" si="73"/>
        <v>94.33</v>
      </c>
      <c r="CW74">
        <f t="shared" si="73"/>
        <v>94.414999999999992</v>
      </c>
      <c r="CX74">
        <f t="shared" si="73"/>
        <v>94.499999999999986</v>
      </c>
      <c r="CY74">
        <f t="shared" si="73"/>
        <v>94.58499999999998</v>
      </c>
      <c r="CZ74">
        <f t="shared" si="73"/>
        <v>94.669999999999987</v>
      </c>
      <c r="DA74">
        <f t="shared" si="73"/>
        <v>94.754999999999981</v>
      </c>
      <c r="DB74">
        <f t="shared" si="73"/>
        <v>94.839999999999989</v>
      </c>
      <c r="DC74">
        <f t="shared" si="73"/>
        <v>94.924999999999983</v>
      </c>
      <c r="DD74">
        <f t="shared" si="73"/>
        <v>95.009999999999977</v>
      </c>
      <c r="DE74">
        <f t="shared" si="73"/>
        <v>95.094999999999985</v>
      </c>
      <c r="DF74">
        <f t="shared" si="73"/>
        <v>95.179999999999978</v>
      </c>
      <c r="DG74">
        <f t="shared" si="73"/>
        <v>95.264999999999986</v>
      </c>
      <c r="DH74">
        <f t="shared" si="73"/>
        <v>95.34999999999998</v>
      </c>
      <c r="DI74">
        <f t="shared" si="73"/>
        <v>95.434999999999974</v>
      </c>
      <c r="DJ74">
        <f t="shared" si="73"/>
        <v>95.52</v>
      </c>
      <c r="DK74">
        <f t="shared" si="73"/>
        <v>95.60499999999999</v>
      </c>
      <c r="DL74">
        <f t="shared" si="73"/>
        <v>95.69</v>
      </c>
      <c r="DM74">
        <f t="shared" si="73"/>
        <v>95.774999999999991</v>
      </c>
      <c r="DN74">
        <f t="shared" si="73"/>
        <v>95.859999999999985</v>
      </c>
      <c r="DO74">
        <f t="shared" si="73"/>
        <v>95.944999999999993</v>
      </c>
      <c r="DP74">
        <f t="shared" si="73"/>
        <v>96.029999999999987</v>
      </c>
      <c r="DQ74">
        <f t="shared" si="73"/>
        <v>96.114999999999995</v>
      </c>
      <c r="DR74">
        <f t="shared" si="73"/>
        <v>96.199999999999989</v>
      </c>
      <c r="DS74">
        <f t="shared" si="73"/>
        <v>96.284999999999982</v>
      </c>
      <c r="DT74">
        <f t="shared" si="73"/>
        <v>96.36999999999999</v>
      </c>
      <c r="DU74">
        <f t="shared" si="73"/>
        <v>96.454999999999984</v>
      </c>
      <c r="DV74">
        <f t="shared" si="73"/>
        <v>96.539999999999992</v>
      </c>
      <c r="DW74">
        <f t="shared" si="73"/>
        <v>96.624999999999986</v>
      </c>
      <c r="DX74">
        <f t="shared" si="73"/>
        <v>96.70999999999998</v>
      </c>
      <c r="DY74">
        <f t="shared" si="73"/>
        <v>96.794999999999987</v>
      </c>
      <c r="DZ74">
        <f t="shared" si="72"/>
        <v>96.879999999999981</v>
      </c>
      <c r="EA74">
        <f t="shared" si="69"/>
        <v>96.964999999999989</v>
      </c>
      <c r="EB74">
        <f t="shared" si="69"/>
        <v>97.049999999999983</v>
      </c>
      <c r="EC74">
        <f t="shared" si="66"/>
        <v>97.134999999999977</v>
      </c>
      <c r="ED74">
        <f t="shared" si="66"/>
        <v>97.219999999999985</v>
      </c>
      <c r="EE74">
        <f t="shared" si="66"/>
        <v>97.304999999999978</v>
      </c>
      <c r="EF74">
        <f t="shared" si="66"/>
        <v>97.389999999999986</v>
      </c>
      <c r="EG74">
        <f t="shared" si="66"/>
        <v>97.474999999999994</v>
      </c>
      <c r="EH74">
        <f t="shared" si="66"/>
        <v>97.559999999999988</v>
      </c>
      <c r="EI74">
        <f t="shared" si="66"/>
        <v>97.644999999999996</v>
      </c>
      <c r="EJ74">
        <f t="shared" si="66"/>
        <v>97.72999999999999</v>
      </c>
      <c r="EK74">
        <f t="shared" si="66"/>
        <v>97.814999999999998</v>
      </c>
      <c r="EL74">
        <f t="shared" si="66"/>
        <v>97.899999999999991</v>
      </c>
      <c r="EM74">
        <f t="shared" si="66"/>
        <v>97.984999999999985</v>
      </c>
      <c r="EN74">
        <f t="shared" si="66"/>
        <v>98.07</v>
      </c>
      <c r="EO74">
        <f t="shared" si="66"/>
        <v>98.154999999999987</v>
      </c>
      <c r="EP74">
        <f t="shared" si="66"/>
        <v>98.24</v>
      </c>
      <c r="EQ74">
        <f t="shared" si="66"/>
        <v>98.324999999999989</v>
      </c>
      <c r="ER74">
        <f t="shared" si="66"/>
        <v>98.409999999999982</v>
      </c>
      <c r="ES74">
        <f t="shared" si="66"/>
        <v>98.49499999999999</v>
      </c>
      <c r="ET74">
        <f t="shared" si="66"/>
        <v>98.579999999999984</v>
      </c>
      <c r="EU74">
        <f t="shared" si="66"/>
        <v>98.664999999999992</v>
      </c>
      <c r="EV74">
        <f t="shared" si="66"/>
        <v>98.749999999999986</v>
      </c>
      <c r="EW74">
        <f t="shared" si="66"/>
        <v>98.83499999999998</v>
      </c>
      <c r="EX74">
        <f t="shared" si="66"/>
        <v>98.919999999999987</v>
      </c>
      <c r="EY74">
        <f t="shared" si="62"/>
        <v>99.004999999999981</v>
      </c>
      <c r="EZ74">
        <f t="shared" si="62"/>
        <v>99.089999999999989</v>
      </c>
      <c r="FA74">
        <f t="shared" si="62"/>
        <v>99.174999999999983</v>
      </c>
      <c r="FB74">
        <f t="shared" si="62"/>
        <v>99.259999999999977</v>
      </c>
      <c r="FC74">
        <f t="shared" si="62"/>
        <v>99.344999999999985</v>
      </c>
      <c r="FD74">
        <f t="shared" si="62"/>
        <v>99.429999999999993</v>
      </c>
      <c r="FE74">
        <f t="shared" si="62"/>
        <v>99.515000000000001</v>
      </c>
      <c r="FF74">
        <f t="shared" si="62"/>
        <v>99.6</v>
      </c>
      <c r="FG74">
        <f t="shared" si="62"/>
        <v>99.684999999999988</v>
      </c>
      <c r="FH74">
        <f t="shared" si="62"/>
        <v>99.77</v>
      </c>
      <c r="FI74">
        <f t="shared" si="62"/>
        <v>99.85499999999999</v>
      </c>
      <c r="FJ74">
        <f t="shared" si="62"/>
        <v>99.94</v>
      </c>
      <c r="FK74">
        <f t="shared" si="62"/>
        <v>100.02499999999999</v>
      </c>
      <c r="FL74">
        <f t="shared" si="62"/>
        <v>100.10999999999999</v>
      </c>
      <c r="FM74">
        <f t="shared" si="62"/>
        <v>100.19499999999999</v>
      </c>
      <c r="FN74">
        <f t="shared" si="62"/>
        <v>100.27999999999999</v>
      </c>
      <c r="FO74">
        <f t="shared" si="70"/>
        <v>100.36499999999999</v>
      </c>
      <c r="FP74">
        <f t="shared" si="70"/>
        <v>100.44999999999999</v>
      </c>
      <c r="FQ74">
        <f t="shared" si="70"/>
        <v>100.53499999999998</v>
      </c>
      <c r="FR74">
        <f t="shared" si="70"/>
        <v>100.61999999999999</v>
      </c>
      <c r="FS74">
        <f t="shared" si="70"/>
        <v>100.70499999999998</v>
      </c>
      <c r="FT74">
        <f t="shared" si="70"/>
        <v>100.78999999999999</v>
      </c>
      <c r="FU74">
        <f t="shared" si="70"/>
        <v>100.87499999999999</v>
      </c>
      <c r="FV74">
        <f t="shared" si="70"/>
        <v>100.95999999999998</v>
      </c>
      <c r="FW74">
        <f t="shared" si="70"/>
        <v>101.04499999999999</v>
      </c>
      <c r="FX74">
        <f t="shared" si="70"/>
        <v>101.12999999999998</v>
      </c>
      <c r="FY74">
        <f t="shared" si="70"/>
        <v>101.21499999999999</v>
      </c>
      <c r="FZ74">
        <f t="shared" si="70"/>
        <v>101.29999999999998</v>
      </c>
      <c r="GA74">
        <f t="shared" si="70"/>
        <v>101.38499999999999</v>
      </c>
      <c r="GB74">
        <f t="shared" si="70"/>
        <v>101.47</v>
      </c>
      <c r="GC74">
        <f t="shared" si="70"/>
        <v>101.55499999999999</v>
      </c>
      <c r="GD74">
        <f t="shared" si="70"/>
        <v>101.64</v>
      </c>
      <c r="GE74">
        <f t="shared" si="70"/>
        <v>101.72499999999999</v>
      </c>
      <c r="GF74">
        <f t="shared" si="70"/>
        <v>101.80999999999999</v>
      </c>
      <c r="GG74">
        <f t="shared" si="70"/>
        <v>101.895</v>
      </c>
      <c r="GH74">
        <f t="shared" si="70"/>
        <v>101.97999999999999</v>
      </c>
      <c r="GI74">
        <f t="shared" si="70"/>
        <v>102.065</v>
      </c>
      <c r="GJ74">
        <f t="shared" si="70"/>
        <v>102.14999999999999</v>
      </c>
      <c r="GK74">
        <f t="shared" si="70"/>
        <v>102.23499999999999</v>
      </c>
      <c r="GL74">
        <f t="shared" si="70"/>
        <v>102.32</v>
      </c>
      <c r="GM74">
        <f t="shared" si="70"/>
        <v>102.40499999999999</v>
      </c>
      <c r="GN74">
        <f t="shared" si="70"/>
        <v>102.49</v>
      </c>
      <c r="GO74">
        <f t="shared" si="70"/>
        <v>102.57499999999999</v>
      </c>
      <c r="GP74">
        <f t="shared" si="70"/>
        <v>102.65999999999998</v>
      </c>
      <c r="GQ74">
        <f t="shared" si="70"/>
        <v>102.74499999999999</v>
      </c>
      <c r="GR74">
        <f t="shared" si="70"/>
        <v>102.82999999999998</v>
      </c>
      <c r="GS74">
        <f t="shared" si="70"/>
        <v>102.91499999999999</v>
      </c>
      <c r="GT74">
        <f t="shared" si="70"/>
        <v>102.99999999999999</v>
      </c>
    </row>
    <row r="75" spans="1:202" x14ac:dyDescent="0.25">
      <c r="A75">
        <v>-0.28999999999999898</v>
      </c>
      <c r="B75">
        <f t="shared" si="68"/>
        <v>85.799999999999969</v>
      </c>
      <c r="C75">
        <f t="shared" si="74"/>
        <v>85.885499999999965</v>
      </c>
      <c r="D75">
        <f t="shared" si="74"/>
        <v>85.970999999999975</v>
      </c>
      <c r="E75">
        <f t="shared" si="74"/>
        <v>86.056499999999971</v>
      </c>
      <c r="F75">
        <f t="shared" si="74"/>
        <v>86.141999999999982</v>
      </c>
      <c r="G75">
        <f t="shared" si="74"/>
        <v>86.227499999999978</v>
      </c>
      <c r="H75">
        <f t="shared" si="74"/>
        <v>86.312999999999974</v>
      </c>
      <c r="I75">
        <f t="shared" si="74"/>
        <v>86.398499999999984</v>
      </c>
      <c r="J75">
        <f t="shared" si="74"/>
        <v>86.483999999999966</v>
      </c>
      <c r="K75">
        <f t="shared" si="74"/>
        <v>86.569499999999977</v>
      </c>
      <c r="L75">
        <f t="shared" si="74"/>
        <v>86.654999999999973</v>
      </c>
      <c r="M75">
        <f t="shared" si="74"/>
        <v>86.740499999999969</v>
      </c>
      <c r="N75">
        <f t="shared" si="74"/>
        <v>86.825999999999979</v>
      </c>
      <c r="O75">
        <f t="shared" si="74"/>
        <v>86.911499999999975</v>
      </c>
      <c r="P75">
        <f t="shared" si="74"/>
        <v>86.996999999999986</v>
      </c>
      <c r="Q75">
        <f t="shared" si="74"/>
        <v>87.082499999999982</v>
      </c>
      <c r="R75">
        <f t="shared" si="74"/>
        <v>87.167999999999964</v>
      </c>
      <c r="S75">
        <f t="shared" si="74"/>
        <v>87.253499999999974</v>
      </c>
      <c r="T75">
        <f t="shared" si="74"/>
        <v>87.33899999999997</v>
      </c>
      <c r="U75">
        <f t="shared" si="74"/>
        <v>87.424499999999981</v>
      </c>
      <c r="V75">
        <f t="shared" si="74"/>
        <v>87.509999999999977</v>
      </c>
      <c r="W75">
        <f t="shared" si="74"/>
        <v>87.595499999999973</v>
      </c>
      <c r="X75">
        <f t="shared" si="74"/>
        <v>87.680999999999983</v>
      </c>
      <c r="Y75">
        <f t="shared" si="74"/>
        <v>87.766499999999979</v>
      </c>
      <c r="Z75">
        <f t="shared" si="74"/>
        <v>87.851999999999975</v>
      </c>
      <c r="AA75">
        <f t="shared" si="74"/>
        <v>87.937499999999972</v>
      </c>
      <c r="AB75">
        <f t="shared" si="74"/>
        <v>88.022999999999968</v>
      </c>
      <c r="AC75">
        <f t="shared" si="74"/>
        <v>88.108499999999978</v>
      </c>
      <c r="AD75">
        <f t="shared" si="74"/>
        <v>88.193999999999974</v>
      </c>
      <c r="AE75">
        <f t="shared" si="74"/>
        <v>88.279499999999985</v>
      </c>
      <c r="AF75">
        <f t="shared" si="74"/>
        <v>88.364999999999981</v>
      </c>
      <c r="AG75">
        <f t="shared" si="74"/>
        <v>88.450499999999977</v>
      </c>
      <c r="AH75">
        <f t="shared" si="74"/>
        <v>88.535999999999973</v>
      </c>
      <c r="AI75">
        <f t="shared" si="74"/>
        <v>88.621499999999969</v>
      </c>
      <c r="AJ75">
        <f t="shared" si="74"/>
        <v>88.706999999999979</v>
      </c>
      <c r="AK75">
        <f t="shared" si="74"/>
        <v>88.792499999999976</v>
      </c>
      <c r="AL75">
        <f t="shared" si="74"/>
        <v>88.877999999999972</v>
      </c>
      <c r="AM75">
        <f t="shared" si="74"/>
        <v>88.963499999999982</v>
      </c>
      <c r="AN75">
        <f t="shared" si="74"/>
        <v>89.048999999999978</v>
      </c>
      <c r="AO75">
        <f t="shared" si="74"/>
        <v>89.134499999999989</v>
      </c>
      <c r="AP75">
        <f t="shared" si="74"/>
        <v>89.21999999999997</v>
      </c>
      <c r="AQ75">
        <f t="shared" si="74"/>
        <v>89.305499999999967</v>
      </c>
      <c r="AR75">
        <f t="shared" si="74"/>
        <v>89.390999999999977</v>
      </c>
      <c r="AS75">
        <f t="shared" si="74"/>
        <v>89.476499999999973</v>
      </c>
      <c r="AT75">
        <f t="shared" si="74"/>
        <v>89.561999999999983</v>
      </c>
      <c r="AU75">
        <f t="shared" si="74"/>
        <v>89.64749999999998</v>
      </c>
      <c r="AV75">
        <f t="shared" si="74"/>
        <v>89.732999999999976</v>
      </c>
      <c r="AW75">
        <f t="shared" si="74"/>
        <v>89.818499999999986</v>
      </c>
      <c r="AX75">
        <f t="shared" si="74"/>
        <v>89.903999999999968</v>
      </c>
      <c r="AY75">
        <f t="shared" si="74"/>
        <v>89.989499999999978</v>
      </c>
      <c r="AZ75">
        <f t="shared" si="74"/>
        <v>90.074999999999974</v>
      </c>
      <c r="BA75">
        <f t="shared" si="74"/>
        <v>90.160499999999971</v>
      </c>
      <c r="BB75">
        <f t="shared" si="74"/>
        <v>90.245999999999981</v>
      </c>
      <c r="BC75">
        <f t="shared" si="74"/>
        <v>90.331499999999977</v>
      </c>
      <c r="BD75">
        <f t="shared" si="74"/>
        <v>90.416999999999987</v>
      </c>
      <c r="BE75">
        <f t="shared" si="74"/>
        <v>90.502499999999984</v>
      </c>
      <c r="BF75">
        <f t="shared" si="74"/>
        <v>90.587999999999965</v>
      </c>
      <c r="BG75">
        <f t="shared" si="74"/>
        <v>90.67349999999999</v>
      </c>
      <c r="BH75">
        <f t="shared" si="74"/>
        <v>90.758999999999986</v>
      </c>
      <c r="BI75">
        <f t="shared" si="74"/>
        <v>90.844499999999982</v>
      </c>
      <c r="BJ75">
        <f t="shared" si="74"/>
        <v>90.929999999999993</v>
      </c>
      <c r="BK75">
        <f t="shared" si="74"/>
        <v>91.015499999999989</v>
      </c>
      <c r="BL75">
        <f t="shared" si="74"/>
        <v>91.100999999999999</v>
      </c>
      <c r="BM75">
        <f t="shared" si="74"/>
        <v>91.186499999999995</v>
      </c>
      <c r="BN75">
        <f t="shared" si="74"/>
        <v>91.271999999999977</v>
      </c>
      <c r="BO75">
        <f t="shared" si="73"/>
        <v>91.357499999999987</v>
      </c>
      <c r="BP75">
        <f t="shared" si="73"/>
        <v>91.442999999999984</v>
      </c>
      <c r="BQ75">
        <f t="shared" si="73"/>
        <v>91.528499999999994</v>
      </c>
      <c r="BR75">
        <f t="shared" si="73"/>
        <v>91.61399999999999</v>
      </c>
      <c r="BS75">
        <f t="shared" si="73"/>
        <v>91.699499999999986</v>
      </c>
      <c r="BT75">
        <f t="shared" si="73"/>
        <v>91.784999999999997</v>
      </c>
      <c r="BU75">
        <f t="shared" si="73"/>
        <v>91.870499999999993</v>
      </c>
      <c r="BV75">
        <f t="shared" si="73"/>
        <v>91.955999999999989</v>
      </c>
      <c r="BW75">
        <f t="shared" si="73"/>
        <v>92.041499999999985</v>
      </c>
      <c r="BX75">
        <f t="shared" si="73"/>
        <v>92.126999999999981</v>
      </c>
      <c r="BY75">
        <f t="shared" si="73"/>
        <v>92.212499999999991</v>
      </c>
      <c r="BZ75">
        <f t="shared" si="73"/>
        <v>92.297999999999988</v>
      </c>
      <c r="CA75">
        <f t="shared" si="73"/>
        <v>92.383499999999998</v>
      </c>
      <c r="CB75">
        <f t="shared" si="73"/>
        <v>92.468999999999994</v>
      </c>
      <c r="CC75">
        <f t="shared" si="73"/>
        <v>92.55449999999999</v>
      </c>
      <c r="CD75">
        <f t="shared" si="73"/>
        <v>92.639999999999986</v>
      </c>
      <c r="CE75">
        <f t="shared" si="73"/>
        <v>92.725499999999982</v>
      </c>
      <c r="CF75">
        <f t="shared" si="73"/>
        <v>92.810999999999993</v>
      </c>
      <c r="CG75">
        <f t="shared" si="73"/>
        <v>92.896499999999989</v>
      </c>
      <c r="CH75">
        <f t="shared" si="73"/>
        <v>92.981999999999985</v>
      </c>
      <c r="CI75">
        <f t="shared" si="73"/>
        <v>93.067499999999995</v>
      </c>
      <c r="CJ75">
        <f t="shared" si="73"/>
        <v>93.152999999999992</v>
      </c>
      <c r="CK75">
        <f t="shared" si="73"/>
        <v>93.238500000000002</v>
      </c>
      <c r="CL75">
        <f t="shared" si="73"/>
        <v>93.323999999999984</v>
      </c>
      <c r="CM75">
        <f t="shared" si="73"/>
        <v>93.40949999999998</v>
      </c>
      <c r="CN75">
        <f t="shared" si="73"/>
        <v>93.49499999999999</v>
      </c>
      <c r="CO75">
        <f t="shared" si="73"/>
        <v>93.580499999999986</v>
      </c>
      <c r="CP75">
        <f t="shared" si="73"/>
        <v>93.665999999999997</v>
      </c>
      <c r="CQ75">
        <f t="shared" si="73"/>
        <v>93.751499999999993</v>
      </c>
      <c r="CR75">
        <f t="shared" si="73"/>
        <v>93.836999999999989</v>
      </c>
      <c r="CS75">
        <f t="shared" si="73"/>
        <v>93.922499999999999</v>
      </c>
      <c r="CT75">
        <f t="shared" si="73"/>
        <v>94.007999999999981</v>
      </c>
      <c r="CU75">
        <f t="shared" si="73"/>
        <v>94.093499999999992</v>
      </c>
      <c r="CV75">
        <f t="shared" si="73"/>
        <v>94.178999999999988</v>
      </c>
      <c r="CW75">
        <f t="shared" si="73"/>
        <v>94.264499999999984</v>
      </c>
      <c r="CX75">
        <f t="shared" si="73"/>
        <v>94.34999999999998</v>
      </c>
      <c r="CY75">
        <f t="shared" si="73"/>
        <v>94.435499999999976</v>
      </c>
      <c r="CZ75">
        <f t="shared" si="73"/>
        <v>94.520999999999987</v>
      </c>
      <c r="DA75">
        <f t="shared" si="73"/>
        <v>94.606499999999983</v>
      </c>
      <c r="DB75">
        <f t="shared" si="73"/>
        <v>94.691999999999993</v>
      </c>
      <c r="DC75">
        <f t="shared" si="73"/>
        <v>94.777499999999975</v>
      </c>
      <c r="DD75">
        <f t="shared" si="73"/>
        <v>94.862999999999971</v>
      </c>
      <c r="DE75">
        <f t="shared" si="73"/>
        <v>94.948499999999981</v>
      </c>
      <c r="DF75">
        <f t="shared" si="73"/>
        <v>95.033999999999978</v>
      </c>
      <c r="DG75">
        <f t="shared" si="73"/>
        <v>95.119499999999988</v>
      </c>
      <c r="DH75">
        <f t="shared" si="73"/>
        <v>95.204999999999984</v>
      </c>
      <c r="DI75">
        <f t="shared" si="73"/>
        <v>95.29049999999998</v>
      </c>
      <c r="DJ75">
        <f t="shared" si="73"/>
        <v>95.375999999999991</v>
      </c>
      <c r="DK75">
        <f t="shared" si="73"/>
        <v>95.461499999999972</v>
      </c>
      <c r="DL75">
        <f t="shared" si="73"/>
        <v>95.546999999999983</v>
      </c>
      <c r="DM75">
        <f t="shared" si="73"/>
        <v>95.632499999999979</v>
      </c>
      <c r="DN75">
        <f t="shared" si="73"/>
        <v>95.717999999999975</v>
      </c>
      <c r="DO75">
        <f t="shared" si="73"/>
        <v>95.803499999999985</v>
      </c>
      <c r="DP75">
        <f t="shared" si="73"/>
        <v>95.888999999999982</v>
      </c>
      <c r="DQ75">
        <f t="shared" si="73"/>
        <v>95.974499999999992</v>
      </c>
      <c r="DR75">
        <f t="shared" si="73"/>
        <v>96.059999999999988</v>
      </c>
      <c r="DS75">
        <f t="shared" si="73"/>
        <v>96.14549999999997</v>
      </c>
      <c r="DT75">
        <f t="shared" si="73"/>
        <v>96.23099999999998</v>
      </c>
      <c r="DU75">
        <f t="shared" si="73"/>
        <v>96.316499999999976</v>
      </c>
      <c r="DV75">
        <f t="shared" si="73"/>
        <v>96.401999999999987</v>
      </c>
      <c r="DW75">
        <f t="shared" si="73"/>
        <v>96.487499999999983</v>
      </c>
      <c r="DX75">
        <f t="shared" si="73"/>
        <v>96.572999999999979</v>
      </c>
      <c r="DY75">
        <f t="shared" si="73"/>
        <v>96.658499999999989</v>
      </c>
      <c r="DZ75">
        <f t="shared" si="72"/>
        <v>96.743999999999986</v>
      </c>
      <c r="EA75">
        <f t="shared" si="69"/>
        <v>96.829499999999982</v>
      </c>
      <c r="EB75">
        <f t="shared" si="69"/>
        <v>96.914999999999978</v>
      </c>
      <c r="EC75">
        <f t="shared" si="66"/>
        <v>97.000499999999974</v>
      </c>
      <c r="ED75">
        <f t="shared" si="66"/>
        <v>97.085999999999984</v>
      </c>
      <c r="EE75">
        <f t="shared" si="66"/>
        <v>97.17149999999998</v>
      </c>
      <c r="EF75">
        <f t="shared" si="66"/>
        <v>97.256999999999991</v>
      </c>
      <c r="EG75">
        <f t="shared" si="66"/>
        <v>97.342499999999987</v>
      </c>
      <c r="EH75">
        <f t="shared" si="66"/>
        <v>97.427999999999983</v>
      </c>
      <c r="EI75">
        <f t="shared" si="66"/>
        <v>97.513499999999979</v>
      </c>
      <c r="EJ75">
        <f t="shared" si="66"/>
        <v>97.598999999999975</v>
      </c>
      <c r="EK75">
        <f t="shared" si="66"/>
        <v>97.684499999999986</v>
      </c>
      <c r="EL75">
        <f t="shared" si="66"/>
        <v>97.769999999999982</v>
      </c>
      <c r="EM75">
        <f t="shared" si="66"/>
        <v>97.855499999999978</v>
      </c>
      <c r="EN75">
        <f t="shared" si="66"/>
        <v>97.940999999999988</v>
      </c>
      <c r="EO75">
        <f t="shared" si="66"/>
        <v>98.026499999999984</v>
      </c>
      <c r="EP75">
        <f t="shared" si="66"/>
        <v>98.111999999999995</v>
      </c>
      <c r="EQ75">
        <f t="shared" si="66"/>
        <v>98.197499999999977</v>
      </c>
      <c r="ER75">
        <f t="shared" si="66"/>
        <v>98.282999999999973</v>
      </c>
      <c r="ES75">
        <f t="shared" si="66"/>
        <v>98.368499999999983</v>
      </c>
      <c r="ET75">
        <f t="shared" si="66"/>
        <v>98.453999999999979</v>
      </c>
      <c r="EU75">
        <f t="shared" si="66"/>
        <v>98.53949999999999</v>
      </c>
      <c r="EV75">
        <f t="shared" si="66"/>
        <v>98.624999999999986</v>
      </c>
      <c r="EW75">
        <f t="shared" si="66"/>
        <v>98.710499999999982</v>
      </c>
      <c r="EX75">
        <f t="shared" si="66"/>
        <v>98.795999999999992</v>
      </c>
      <c r="EY75">
        <f t="shared" si="62"/>
        <v>98.881499999999974</v>
      </c>
      <c r="EZ75">
        <f t="shared" si="62"/>
        <v>98.966999999999985</v>
      </c>
      <c r="FA75">
        <f t="shared" si="62"/>
        <v>99.052499999999981</v>
      </c>
      <c r="FB75">
        <f t="shared" si="62"/>
        <v>99.137999999999977</v>
      </c>
      <c r="FC75">
        <f t="shared" si="62"/>
        <v>99.223499999999987</v>
      </c>
      <c r="FD75">
        <f t="shared" si="62"/>
        <v>99.308999999999983</v>
      </c>
      <c r="FE75">
        <f t="shared" si="62"/>
        <v>99.394499999999994</v>
      </c>
      <c r="FF75">
        <f t="shared" si="62"/>
        <v>99.47999999999999</v>
      </c>
      <c r="FG75">
        <f t="shared" si="62"/>
        <v>99.565499999999972</v>
      </c>
      <c r="FH75">
        <f t="shared" si="62"/>
        <v>99.650999999999982</v>
      </c>
      <c r="FI75">
        <f t="shared" si="62"/>
        <v>99.736499999999978</v>
      </c>
      <c r="FJ75">
        <f t="shared" si="62"/>
        <v>99.821999999999989</v>
      </c>
      <c r="FK75">
        <f t="shared" si="62"/>
        <v>99.907499999999985</v>
      </c>
      <c r="FL75">
        <f t="shared" si="62"/>
        <v>99.992999999999981</v>
      </c>
      <c r="FM75">
        <f t="shared" si="62"/>
        <v>100.07849999999999</v>
      </c>
      <c r="FN75">
        <f t="shared" si="62"/>
        <v>100.16399999999999</v>
      </c>
      <c r="FO75">
        <f t="shared" si="70"/>
        <v>100.24949999999998</v>
      </c>
      <c r="FP75">
        <f t="shared" si="70"/>
        <v>100.33499999999998</v>
      </c>
      <c r="FQ75">
        <f t="shared" si="70"/>
        <v>100.42049999999998</v>
      </c>
      <c r="FR75">
        <f t="shared" si="70"/>
        <v>100.50599999999999</v>
      </c>
      <c r="FS75">
        <f t="shared" si="70"/>
        <v>100.59149999999998</v>
      </c>
      <c r="FT75">
        <f t="shared" si="70"/>
        <v>100.67699999999999</v>
      </c>
      <c r="FU75">
        <f t="shared" si="70"/>
        <v>100.76249999999999</v>
      </c>
      <c r="FV75">
        <f t="shared" si="70"/>
        <v>100.84799999999998</v>
      </c>
      <c r="FW75">
        <f t="shared" si="70"/>
        <v>100.93349999999998</v>
      </c>
      <c r="FX75">
        <f t="shared" si="70"/>
        <v>101.01899999999998</v>
      </c>
      <c r="FY75">
        <f t="shared" si="70"/>
        <v>101.10449999999999</v>
      </c>
      <c r="FZ75">
        <f t="shared" si="70"/>
        <v>101.18999999999998</v>
      </c>
      <c r="GA75">
        <f t="shared" si="70"/>
        <v>101.27549999999998</v>
      </c>
      <c r="GB75">
        <f t="shared" si="70"/>
        <v>101.36099999999999</v>
      </c>
      <c r="GC75">
        <f t="shared" si="70"/>
        <v>101.44649999999999</v>
      </c>
      <c r="GD75">
        <f t="shared" si="70"/>
        <v>101.532</v>
      </c>
      <c r="GE75">
        <f t="shared" si="70"/>
        <v>101.61749999999998</v>
      </c>
      <c r="GF75">
        <f t="shared" si="70"/>
        <v>101.70299999999997</v>
      </c>
      <c r="GG75">
        <f t="shared" si="70"/>
        <v>101.78849999999998</v>
      </c>
      <c r="GH75">
        <f t="shared" si="70"/>
        <v>101.87399999999998</v>
      </c>
      <c r="GI75">
        <f t="shared" si="70"/>
        <v>101.95949999999999</v>
      </c>
      <c r="GJ75">
        <f t="shared" si="70"/>
        <v>102.04499999999999</v>
      </c>
      <c r="GK75">
        <f t="shared" si="70"/>
        <v>102.13049999999998</v>
      </c>
      <c r="GL75">
        <f t="shared" si="70"/>
        <v>102.21599999999999</v>
      </c>
      <c r="GM75">
        <f t="shared" si="70"/>
        <v>102.30149999999998</v>
      </c>
      <c r="GN75">
        <f t="shared" si="70"/>
        <v>102.38699999999999</v>
      </c>
      <c r="GO75">
        <f t="shared" si="70"/>
        <v>102.47249999999998</v>
      </c>
      <c r="GP75">
        <f t="shared" si="70"/>
        <v>102.55799999999998</v>
      </c>
      <c r="GQ75">
        <f t="shared" si="70"/>
        <v>102.64349999999999</v>
      </c>
      <c r="GR75">
        <f t="shared" si="70"/>
        <v>102.72899999999998</v>
      </c>
      <c r="GS75">
        <f t="shared" si="70"/>
        <v>102.8145</v>
      </c>
      <c r="GT75">
        <f t="shared" si="70"/>
        <v>102.89999999999999</v>
      </c>
    </row>
    <row r="76" spans="1:202" x14ac:dyDescent="0.25">
      <c r="A76">
        <v>-0.27999999999999903</v>
      </c>
      <c r="B76">
        <f t="shared" si="68"/>
        <v>85.59999999999998</v>
      </c>
      <c r="C76">
        <f t="shared" si="74"/>
        <v>85.685999999999979</v>
      </c>
      <c r="D76">
        <f t="shared" si="74"/>
        <v>85.771999999999991</v>
      </c>
      <c r="E76">
        <f t="shared" si="74"/>
        <v>85.857999999999976</v>
      </c>
      <c r="F76">
        <f t="shared" si="74"/>
        <v>85.943999999999988</v>
      </c>
      <c r="G76">
        <f t="shared" si="74"/>
        <v>86.029999999999987</v>
      </c>
      <c r="H76">
        <f t="shared" si="74"/>
        <v>86.115999999999971</v>
      </c>
      <c r="I76">
        <f t="shared" si="74"/>
        <v>86.201999999999984</v>
      </c>
      <c r="J76">
        <f t="shared" si="74"/>
        <v>86.287999999999982</v>
      </c>
      <c r="K76">
        <f t="shared" si="74"/>
        <v>86.373999999999995</v>
      </c>
      <c r="L76">
        <f t="shared" si="74"/>
        <v>86.45999999999998</v>
      </c>
      <c r="M76">
        <f t="shared" si="74"/>
        <v>86.545999999999978</v>
      </c>
      <c r="N76">
        <f t="shared" si="74"/>
        <v>86.631999999999991</v>
      </c>
      <c r="O76">
        <f t="shared" si="74"/>
        <v>86.717999999999975</v>
      </c>
      <c r="P76">
        <f t="shared" si="74"/>
        <v>86.803999999999988</v>
      </c>
      <c r="Q76">
        <f t="shared" si="74"/>
        <v>86.889999999999986</v>
      </c>
      <c r="R76">
        <f t="shared" si="74"/>
        <v>86.975999999999985</v>
      </c>
      <c r="S76">
        <f t="shared" si="74"/>
        <v>87.061999999999983</v>
      </c>
      <c r="T76">
        <f t="shared" si="74"/>
        <v>87.147999999999982</v>
      </c>
      <c r="U76">
        <f t="shared" si="74"/>
        <v>87.233999999999995</v>
      </c>
      <c r="V76">
        <f t="shared" si="74"/>
        <v>87.319999999999979</v>
      </c>
      <c r="W76">
        <f t="shared" si="74"/>
        <v>87.405999999999977</v>
      </c>
      <c r="X76">
        <f t="shared" si="74"/>
        <v>87.49199999999999</v>
      </c>
      <c r="Y76">
        <f t="shared" si="74"/>
        <v>87.577999999999989</v>
      </c>
      <c r="Z76">
        <f t="shared" si="74"/>
        <v>87.663999999999987</v>
      </c>
      <c r="AA76">
        <f t="shared" si="74"/>
        <v>87.749999999999986</v>
      </c>
      <c r="AB76">
        <f t="shared" si="74"/>
        <v>87.835999999999984</v>
      </c>
      <c r="AC76">
        <f t="shared" si="74"/>
        <v>87.921999999999983</v>
      </c>
      <c r="AD76">
        <f t="shared" si="74"/>
        <v>88.007999999999981</v>
      </c>
      <c r="AE76">
        <f t="shared" si="74"/>
        <v>88.093999999999994</v>
      </c>
      <c r="AF76">
        <f t="shared" si="74"/>
        <v>88.179999999999978</v>
      </c>
      <c r="AG76">
        <f t="shared" si="74"/>
        <v>88.265999999999977</v>
      </c>
      <c r="AH76">
        <f t="shared" si="74"/>
        <v>88.35199999999999</v>
      </c>
      <c r="AI76">
        <f t="shared" si="74"/>
        <v>88.437999999999988</v>
      </c>
      <c r="AJ76">
        <f t="shared" si="74"/>
        <v>88.523999999999987</v>
      </c>
      <c r="AK76">
        <f t="shared" si="74"/>
        <v>88.609999999999985</v>
      </c>
      <c r="AL76">
        <f t="shared" si="74"/>
        <v>88.695999999999984</v>
      </c>
      <c r="AM76">
        <f t="shared" si="74"/>
        <v>88.781999999999982</v>
      </c>
      <c r="AN76">
        <f t="shared" si="74"/>
        <v>88.867999999999981</v>
      </c>
      <c r="AO76">
        <f t="shared" si="74"/>
        <v>88.953999999999994</v>
      </c>
      <c r="AP76">
        <f t="shared" si="74"/>
        <v>89.039999999999992</v>
      </c>
      <c r="AQ76">
        <f t="shared" si="74"/>
        <v>89.125999999999976</v>
      </c>
      <c r="AR76">
        <f t="shared" si="74"/>
        <v>89.211999999999989</v>
      </c>
      <c r="AS76">
        <f t="shared" si="74"/>
        <v>89.297999999999988</v>
      </c>
      <c r="AT76">
        <f t="shared" si="74"/>
        <v>89.383999999999986</v>
      </c>
      <c r="AU76">
        <f t="shared" si="74"/>
        <v>89.469999999999985</v>
      </c>
      <c r="AV76">
        <f t="shared" si="74"/>
        <v>89.555999999999983</v>
      </c>
      <c r="AW76">
        <f t="shared" si="74"/>
        <v>89.641999999999996</v>
      </c>
      <c r="AX76">
        <f t="shared" si="74"/>
        <v>89.72799999999998</v>
      </c>
      <c r="AY76">
        <f t="shared" si="74"/>
        <v>89.813999999999993</v>
      </c>
      <c r="AZ76">
        <f t="shared" si="74"/>
        <v>89.899999999999991</v>
      </c>
      <c r="BA76">
        <f t="shared" si="74"/>
        <v>89.985999999999976</v>
      </c>
      <c r="BB76">
        <f t="shared" si="74"/>
        <v>90.071999999999989</v>
      </c>
      <c r="BC76">
        <f t="shared" si="74"/>
        <v>90.157999999999987</v>
      </c>
      <c r="BD76">
        <f t="shared" si="74"/>
        <v>90.243999999999986</v>
      </c>
      <c r="BE76">
        <f t="shared" si="74"/>
        <v>90.329999999999984</v>
      </c>
      <c r="BF76">
        <f t="shared" si="74"/>
        <v>90.415999999999983</v>
      </c>
      <c r="BG76">
        <f t="shared" si="74"/>
        <v>90.501999999999995</v>
      </c>
      <c r="BH76">
        <f t="shared" si="74"/>
        <v>90.587999999999994</v>
      </c>
      <c r="BI76">
        <f t="shared" si="74"/>
        <v>90.673999999999992</v>
      </c>
      <c r="BJ76">
        <f t="shared" si="74"/>
        <v>90.76</v>
      </c>
      <c r="BK76">
        <f t="shared" si="74"/>
        <v>90.845999999999989</v>
      </c>
      <c r="BL76">
        <f t="shared" si="74"/>
        <v>90.932000000000002</v>
      </c>
      <c r="BM76">
        <f t="shared" si="74"/>
        <v>91.018000000000001</v>
      </c>
      <c r="BN76">
        <f t="shared" si="74"/>
        <v>91.103999999999985</v>
      </c>
      <c r="BO76">
        <f t="shared" si="73"/>
        <v>91.19</v>
      </c>
      <c r="BP76">
        <f t="shared" si="73"/>
        <v>91.275999999999996</v>
      </c>
      <c r="BQ76">
        <f t="shared" si="73"/>
        <v>91.362000000000009</v>
      </c>
      <c r="BR76">
        <f t="shared" si="73"/>
        <v>91.447999999999993</v>
      </c>
      <c r="BS76">
        <f t="shared" si="73"/>
        <v>91.533999999999992</v>
      </c>
      <c r="BT76">
        <f t="shared" si="73"/>
        <v>91.62</v>
      </c>
      <c r="BU76">
        <f t="shared" si="73"/>
        <v>91.705999999999989</v>
      </c>
      <c r="BV76">
        <f t="shared" si="73"/>
        <v>91.792000000000002</v>
      </c>
      <c r="BW76">
        <f t="shared" si="73"/>
        <v>91.878</v>
      </c>
      <c r="BX76">
        <f t="shared" si="73"/>
        <v>91.963999999999999</v>
      </c>
      <c r="BY76">
        <f t="shared" si="73"/>
        <v>92.05</v>
      </c>
      <c r="BZ76">
        <f t="shared" si="73"/>
        <v>92.135999999999996</v>
      </c>
      <c r="CA76">
        <f t="shared" si="73"/>
        <v>92.222000000000008</v>
      </c>
      <c r="CB76">
        <f t="shared" si="73"/>
        <v>92.307999999999993</v>
      </c>
      <c r="CC76">
        <f t="shared" si="73"/>
        <v>92.393999999999991</v>
      </c>
      <c r="CD76">
        <f t="shared" si="73"/>
        <v>92.48</v>
      </c>
      <c r="CE76">
        <f t="shared" si="73"/>
        <v>92.565999999999988</v>
      </c>
      <c r="CF76">
        <f t="shared" si="73"/>
        <v>92.652000000000001</v>
      </c>
      <c r="CG76">
        <f t="shared" si="73"/>
        <v>92.738</v>
      </c>
      <c r="CH76">
        <f t="shared" si="73"/>
        <v>92.823999999999998</v>
      </c>
      <c r="CI76">
        <f t="shared" si="73"/>
        <v>92.91</v>
      </c>
      <c r="CJ76">
        <f t="shared" si="73"/>
        <v>92.995999999999995</v>
      </c>
      <c r="CK76">
        <f t="shared" si="73"/>
        <v>93.082000000000008</v>
      </c>
      <c r="CL76">
        <f t="shared" si="73"/>
        <v>93.167999999999992</v>
      </c>
      <c r="CM76">
        <f t="shared" si="73"/>
        <v>93.253999999999991</v>
      </c>
      <c r="CN76">
        <f t="shared" si="73"/>
        <v>93.34</v>
      </c>
      <c r="CO76">
        <f t="shared" si="73"/>
        <v>93.426000000000002</v>
      </c>
      <c r="CP76">
        <f t="shared" si="73"/>
        <v>93.512</v>
      </c>
      <c r="CQ76">
        <f t="shared" si="73"/>
        <v>93.597999999999999</v>
      </c>
      <c r="CR76">
        <f t="shared" si="73"/>
        <v>93.683999999999997</v>
      </c>
      <c r="CS76">
        <f t="shared" si="73"/>
        <v>93.77</v>
      </c>
      <c r="CT76">
        <f t="shared" si="73"/>
        <v>93.855999999999995</v>
      </c>
      <c r="CU76">
        <f t="shared" si="73"/>
        <v>93.942000000000007</v>
      </c>
      <c r="CV76">
        <f t="shared" si="73"/>
        <v>94.027999999999992</v>
      </c>
      <c r="CW76">
        <f t="shared" si="73"/>
        <v>94.11399999999999</v>
      </c>
      <c r="CX76">
        <f t="shared" si="73"/>
        <v>94.199999999999989</v>
      </c>
      <c r="CY76">
        <f t="shared" si="73"/>
        <v>94.285999999999987</v>
      </c>
      <c r="CZ76">
        <f t="shared" si="73"/>
        <v>94.371999999999986</v>
      </c>
      <c r="DA76">
        <f t="shared" si="73"/>
        <v>94.457999999999984</v>
      </c>
      <c r="DB76">
        <f t="shared" si="73"/>
        <v>94.543999999999997</v>
      </c>
      <c r="DC76">
        <f t="shared" si="73"/>
        <v>94.63</v>
      </c>
      <c r="DD76">
        <f t="shared" si="73"/>
        <v>94.71599999999998</v>
      </c>
      <c r="DE76">
        <f t="shared" si="73"/>
        <v>94.801999999999992</v>
      </c>
      <c r="DF76">
        <f t="shared" si="73"/>
        <v>94.887999999999991</v>
      </c>
      <c r="DG76">
        <f t="shared" si="73"/>
        <v>94.97399999999999</v>
      </c>
      <c r="DH76">
        <f t="shared" si="73"/>
        <v>95.059999999999988</v>
      </c>
      <c r="DI76">
        <f t="shared" si="73"/>
        <v>95.145999999999987</v>
      </c>
      <c r="DJ76">
        <f t="shared" si="73"/>
        <v>95.231999999999985</v>
      </c>
      <c r="DK76">
        <f t="shared" si="73"/>
        <v>95.317999999999984</v>
      </c>
      <c r="DL76">
        <f t="shared" si="73"/>
        <v>95.403999999999996</v>
      </c>
      <c r="DM76">
        <f t="shared" si="73"/>
        <v>95.49</v>
      </c>
      <c r="DN76">
        <f t="shared" si="73"/>
        <v>95.575999999999979</v>
      </c>
      <c r="DO76">
        <f t="shared" si="73"/>
        <v>95.661999999999992</v>
      </c>
      <c r="DP76">
        <f t="shared" si="73"/>
        <v>95.74799999999999</v>
      </c>
      <c r="DQ76">
        <f t="shared" si="73"/>
        <v>95.833999999999989</v>
      </c>
      <c r="DR76">
        <f t="shared" si="73"/>
        <v>95.919999999999987</v>
      </c>
      <c r="DS76">
        <f t="shared" si="73"/>
        <v>96.005999999999986</v>
      </c>
      <c r="DT76">
        <f t="shared" si="73"/>
        <v>96.091999999999999</v>
      </c>
      <c r="DU76">
        <f t="shared" si="73"/>
        <v>96.177999999999983</v>
      </c>
      <c r="DV76">
        <f t="shared" si="73"/>
        <v>96.263999999999996</v>
      </c>
      <c r="DW76">
        <f t="shared" si="73"/>
        <v>96.35</v>
      </c>
      <c r="DX76">
        <f t="shared" si="73"/>
        <v>96.435999999999979</v>
      </c>
      <c r="DY76">
        <f t="shared" si="73"/>
        <v>96.521999999999991</v>
      </c>
      <c r="DZ76">
        <f t="shared" si="72"/>
        <v>96.60799999999999</v>
      </c>
      <c r="EA76">
        <f t="shared" si="69"/>
        <v>96.694000000000003</v>
      </c>
      <c r="EB76">
        <f t="shared" si="69"/>
        <v>96.779999999999987</v>
      </c>
      <c r="EC76">
        <f t="shared" si="66"/>
        <v>96.865999999999985</v>
      </c>
      <c r="ED76">
        <f t="shared" si="66"/>
        <v>96.951999999999998</v>
      </c>
      <c r="EE76">
        <f t="shared" si="66"/>
        <v>97.037999999999982</v>
      </c>
      <c r="EF76">
        <f t="shared" si="66"/>
        <v>97.123999999999995</v>
      </c>
      <c r="EG76">
        <f t="shared" si="66"/>
        <v>97.21</v>
      </c>
      <c r="EH76">
        <f t="shared" si="66"/>
        <v>97.295999999999978</v>
      </c>
      <c r="EI76">
        <f t="shared" si="66"/>
        <v>97.381999999999991</v>
      </c>
      <c r="EJ76">
        <f t="shared" si="66"/>
        <v>97.467999999999989</v>
      </c>
      <c r="EK76">
        <f t="shared" si="66"/>
        <v>97.554000000000002</v>
      </c>
      <c r="EL76">
        <f t="shared" si="66"/>
        <v>97.639999999999986</v>
      </c>
      <c r="EM76">
        <f t="shared" si="66"/>
        <v>97.725999999999985</v>
      </c>
      <c r="EN76">
        <f t="shared" si="66"/>
        <v>97.811999999999998</v>
      </c>
      <c r="EO76">
        <f t="shared" si="66"/>
        <v>97.897999999999982</v>
      </c>
      <c r="EP76">
        <f t="shared" si="66"/>
        <v>97.983999999999995</v>
      </c>
      <c r="EQ76">
        <f t="shared" si="66"/>
        <v>98.07</v>
      </c>
      <c r="ER76">
        <f t="shared" si="66"/>
        <v>98.155999999999992</v>
      </c>
      <c r="ES76">
        <f t="shared" si="66"/>
        <v>98.24199999999999</v>
      </c>
      <c r="ET76">
        <f t="shared" si="66"/>
        <v>98.327999999999989</v>
      </c>
      <c r="EU76">
        <f t="shared" si="66"/>
        <v>98.414000000000001</v>
      </c>
      <c r="EV76">
        <f t="shared" si="66"/>
        <v>98.499999999999986</v>
      </c>
      <c r="EW76">
        <f t="shared" si="66"/>
        <v>98.585999999999984</v>
      </c>
      <c r="EX76">
        <f t="shared" si="66"/>
        <v>98.671999999999997</v>
      </c>
      <c r="EY76">
        <f t="shared" si="62"/>
        <v>98.757999999999981</v>
      </c>
      <c r="EZ76">
        <f t="shared" si="62"/>
        <v>98.843999999999994</v>
      </c>
      <c r="FA76">
        <f t="shared" si="62"/>
        <v>98.929999999999993</v>
      </c>
      <c r="FB76">
        <f t="shared" si="62"/>
        <v>99.015999999999991</v>
      </c>
      <c r="FC76">
        <f t="shared" si="62"/>
        <v>99.10199999999999</v>
      </c>
      <c r="FD76">
        <f t="shared" si="62"/>
        <v>99.187999999999988</v>
      </c>
      <c r="FE76">
        <f t="shared" si="62"/>
        <v>99.274000000000001</v>
      </c>
      <c r="FF76">
        <f t="shared" si="62"/>
        <v>99.359999999999985</v>
      </c>
      <c r="FG76">
        <f t="shared" si="62"/>
        <v>99.445999999999984</v>
      </c>
      <c r="FH76">
        <f t="shared" si="62"/>
        <v>99.531999999999996</v>
      </c>
      <c r="FI76">
        <f t="shared" si="62"/>
        <v>99.617999999999995</v>
      </c>
      <c r="FJ76">
        <f t="shared" si="62"/>
        <v>99.703999999999994</v>
      </c>
      <c r="FK76">
        <f t="shared" si="62"/>
        <v>99.789999999999992</v>
      </c>
      <c r="FL76">
        <f t="shared" si="62"/>
        <v>99.875999999999991</v>
      </c>
      <c r="FM76">
        <f t="shared" si="62"/>
        <v>99.961999999999989</v>
      </c>
      <c r="FN76">
        <f t="shared" si="62"/>
        <v>100.04799999999999</v>
      </c>
      <c r="FO76">
        <f t="shared" si="70"/>
        <v>100.134</v>
      </c>
      <c r="FP76">
        <f t="shared" si="70"/>
        <v>100.22</v>
      </c>
      <c r="FQ76">
        <f t="shared" si="70"/>
        <v>100.30599999999998</v>
      </c>
      <c r="FR76">
        <f t="shared" si="70"/>
        <v>100.392</v>
      </c>
      <c r="FS76">
        <f t="shared" si="70"/>
        <v>100.47799999999999</v>
      </c>
      <c r="FT76">
        <f t="shared" si="70"/>
        <v>100.56399999999999</v>
      </c>
      <c r="FU76">
        <f t="shared" si="70"/>
        <v>100.64999999999999</v>
      </c>
      <c r="FV76">
        <f t="shared" si="70"/>
        <v>100.73599999999999</v>
      </c>
      <c r="FW76">
        <f t="shared" si="70"/>
        <v>100.82199999999999</v>
      </c>
      <c r="FX76">
        <f t="shared" si="70"/>
        <v>100.90799999999999</v>
      </c>
      <c r="FY76">
        <f t="shared" si="70"/>
        <v>100.994</v>
      </c>
      <c r="FZ76">
        <f t="shared" si="70"/>
        <v>101.08</v>
      </c>
      <c r="GA76">
        <f t="shared" si="70"/>
        <v>101.16599999999998</v>
      </c>
      <c r="GB76">
        <f t="shared" si="70"/>
        <v>101.252</v>
      </c>
      <c r="GC76">
        <f t="shared" si="70"/>
        <v>101.33799999999999</v>
      </c>
      <c r="GD76">
        <f t="shared" si="70"/>
        <v>101.42399999999999</v>
      </c>
      <c r="GE76">
        <f t="shared" si="70"/>
        <v>101.50999999999999</v>
      </c>
      <c r="GF76">
        <f t="shared" si="70"/>
        <v>101.59599999999999</v>
      </c>
      <c r="GG76">
        <f t="shared" si="70"/>
        <v>101.682</v>
      </c>
      <c r="GH76">
        <f t="shared" si="70"/>
        <v>101.76799999999999</v>
      </c>
      <c r="GI76">
        <f t="shared" si="70"/>
        <v>101.854</v>
      </c>
      <c r="GJ76">
        <f t="shared" si="70"/>
        <v>101.94</v>
      </c>
      <c r="GK76">
        <f t="shared" si="70"/>
        <v>102.02599999999998</v>
      </c>
      <c r="GL76">
        <f t="shared" si="70"/>
        <v>102.11199999999999</v>
      </c>
      <c r="GM76">
        <f t="shared" ref="GM76:GT76" si="75">90+10*GM$3-15*$A76+5*GM$3*$A76</f>
        <v>102.19799999999999</v>
      </c>
      <c r="GN76">
        <f t="shared" si="75"/>
        <v>102.28400000000001</v>
      </c>
      <c r="GO76">
        <f t="shared" si="75"/>
        <v>102.36999999999999</v>
      </c>
      <c r="GP76">
        <f t="shared" si="75"/>
        <v>102.45599999999999</v>
      </c>
      <c r="GQ76">
        <f t="shared" si="75"/>
        <v>102.542</v>
      </c>
      <c r="GR76">
        <f t="shared" si="75"/>
        <v>102.62799999999999</v>
      </c>
      <c r="GS76">
        <f t="shared" si="75"/>
        <v>102.714</v>
      </c>
      <c r="GT76">
        <f t="shared" si="75"/>
        <v>102.8</v>
      </c>
    </row>
    <row r="77" spans="1:202" x14ac:dyDescent="0.25">
      <c r="A77">
        <v>-0.26999999999999902</v>
      </c>
      <c r="B77">
        <f t="shared" si="68"/>
        <v>85.399999999999977</v>
      </c>
      <c r="C77">
        <f t="shared" si="74"/>
        <v>85.486499999999978</v>
      </c>
      <c r="D77">
        <f t="shared" si="74"/>
        <v>85.572999999999979</v>
      </c>
      <c r="E77">
        <f t="shared" si="74"/>
        <v>85.65949999999998</v>
      </c>
      <c r="F77">
        <f t="shared" si="74"/>
        <v>85.745999999999981</v>
      </c>
      <c r="G77">
        <f t="shared" si="74"/>
        <v>85.832499999999982</v>
      </c>
      <c r="H77">
        <f t="shared" si="74"/>
        <v>85.918999999999969</v>
      </c>
      <c r="I77">
        <f t="shared" si="74"/>
        <v>86.005499999999984</v>
      </c>
      <c r="J77">
        <f t="shared" si="74"/>
        <v>86.09199999999997</v>
      </c>
      <c r="K77">
        <f t="shared" si="74"/>
        <v>86.178499999999985</v>
      </c>
      <c r="L77">
        <f t="shared" si="74"/>
        <v>86.264999999999972</v>
      </c>
      <c r="M77">
        <f t="shared" si="74"/>
        <v>86.351499999999973</v>
      </c>
      <c r="N77">
        <f t="shared" si="74"/>
        <v>86.437999999999988</v>
      </c>
      <c r="O77">
        <f t="shared" si="74"/>
        <v>86.524499999999975</v>
      </c>
      <c r="P77">
        <f t="shared" si="74"/>
        <v>86.61099999999999</v>
      </c>
      <c r="Q77">
        <f t="shared" si="74"/>
        <v>86.697499999999977</v>
      </c>
      <c r="R77">
        <f t="shared" si="74"/>
        <v>86.783999999999978</v>
      </c>
      <c r="S77">
        <f t="shared" si="74"/>
        <v>86.870499999999979</v>
      </c>
      <c r="T77">
        <f t="shared" si="74"/>
        <v>86.956999999999979</v>
      </c>
      <c r="U77">
        <f t="shared" si="74"/>
        <v>87.04349999999998</v>
      </c>
      <c r="V77">
        <f t="shared" si="74"/>
        <v>87.129999999999981</v>
      </c>
      <c r="W77">
        <f t="shared" si="74"/>
        <v>87.216499999999968</v>
      </c>
      <c r="X77">
        <f t="shared" si="74"/>
        <v>87.302999999999983</v>
      </c>
      <c r="Y77">
        <f t="shared" si="74"/>
        <v>87.38949999999997</v>
      </c>
      <c r="Z77">
        <f t="shared" si="74"/>
        <v>87.475999999999985</v>
      </c>
      <c r="AA77">
        <f t="shared" si="74"/>
        <v>87.562499999999986</v>
      </c>
      <c r="AB77">
        <f t="shared" si="74"/>
        <v>87.648999999999972</v>
      </c>
      <c r="AC77">
        <f t="shared" si="74"/>
        <v>87.735499999999988</v>
      </c>
      <c r="AD77">
        <f t="shared" si="74"/>
        <v>87.821999999999974</v>
      </c>
      <c r="AE77">
        <f t="shared" si="74"/>
        <v>87.908499999999989</v>
      </c>
      <c r="AF77">
        <f t="shared" si="74"/>
        <v>87.994999999999976</v>
      </c>
      <c r="AG77">
        <f t="shared" si="74"/>
        <v>88.081499999999977</v>
      </c>
      <c r="AH77">
        <f t="shared" si="74"/>
        <v>88.167999999999978</v>
      </c>
      <c r="AI77">
        <f t="shared" si="74"/>
        <v>88.254499999999979</v>
      </c>
      <c r="AJ77">
        <f t="shared" si="74"/>
        <v>88.34099999999998</v>
      </c>
      <c r="AK77">
        <f t="shared" si="74"/>
        <v>88.427499999999981</v>
      </c>
      <c r="AL77">
        <f t="shared" si="74"/>
        <v>88.513999999999967</v>
      </c>
      <c r="AM77">
        <f t="shared" si="74"/>
        <v>88.600499999999982</v>
      </c>
      <c r="AN77">
        <f t="shared" si="74"/>
        <v>88.686999999999983</v>
      </c>
      <c r="AO77">
        <f t="shared" si="74"/>
        <v>88.773499999999984</v>
      </c>
      <c r="AP77">
        <f t="shared" si="74"/>
        <v>88.859999999999985</v>
      </c>
      <c r="AQ77">
        <f t="shared" si="74"/>
        <v>88.946499999999972</v>
      </c>
      <c r="AR77">
        <f t="shared" si="74"/>
        <v>89.032999999999987</v>
      </c>
      <c r="AS77">
        <f t="shared" si="74"/>
        <v>89.119499999999974</v>
      </c>
      <c r="AT77">
        <f t="shared" si="74"/>
        <v>89.205999999999989</v>
      </c>
      <c r="AU77">
        <f t="shared" si="74"/>
        <v>89.292499999999976</v>
      </c>
      <c r="AV77">
        <f t="shared" si="74"/>
        <v>89.378999999999976</v>
      </c>
      <c r="AW77">
        <f t="shared" si="74"/>
        <v>89.465499999999977</v>
      </c>
      <c r="AX77">
        <f t="shared" si="74"/>
        <v>89.551999999999978</v>
      </c>
      <c r="AY77">
        <f t="shared" si="74"/>
        <v>89.638499999999979</v>
      </c>
      <c r="AZ77">
        <f t="shared" si="74"/>
        <v>89.72499999999998</v>
      </c>
      <c r="BA77">
        <f t="shared" si="74"/>
        <v>89.811499999999981</v>
      </c>
      <c r="BB77">
        <f t="shared" si="74"/>
        <v>89.897999999999982</v>
      </c>
      <c r="BC77">
        <f t="shared" si="74"/>
        <v>89.984499999999983</v>
      </c>
      <c r="BD77">
        <f t="shared" si="74"/>
        <v>90.070999999999984</v>
      </c>
      <c r="BE77">
        <f t="shared" si="74"/>
        <v>90.157499999999985</v>
      </c>
      <c r="BF77">
        <f t="shared" si="74"/>
        <v>90.243999999999971</v>
      </c>
      <c r="BG77">
        <f t="shared" si="74"/>
        <v>90.330500000000001</v>
      </c>
      <c r="BH77">
        <f t="shared" si="74"/>
        <v>90.416999999999987</v>
      </c>
      <c r="BI77">
        <f t="shared" si="74"/>
        <v>90.503499999999988</v>
      </c>
      <c r="BJ77">
        <f t="shared" si="74"/>
        <v>90.589999999999989</v>
      </c>
      <c r="BK77">
        <f t="shared" si="74"/>
        <v>90.67649999999999</v>
      </c>
      <c r="BL77">
        <f t="shared" si="74"/>
        <v>90.762999999999991</v>
      </c>
      <c r="BM77">
        <f t="shared" si="74"/>
        <v>90.849499999999992</v>
      </c>
      <c r="BN77">
        <f t="shared" ref="BN77:DY80" si="76">90+10*BN$3-15*$A77+5*BN$3*$A77</f>
        <v>90.935999999999979</v>
      </c>
      <c r="BO77">
        <f t="shared" si="76"/>
        <v>91.022499999999994</v>
      </c>
      <c r="BP77">
        <f t="shared" si="76"/>
        <v>91.108999999999995</v>
      </c>
      <c r="BQ77">
        <f t="shared" si="76"/>
        <v>91.195499999999996</v>
      </c>
      <c r="BR77">
        <f t="shared" si="76"/>
        <v>91.281999999999996</v>
      </c>
      <c r="BS77">
        <f t="shared" si="76"/>
        <v>91.368499999999983</v>
      </c>
      <c r="BT77">
        <f t="shared" si="76"/>
        <v>91.454999999999998</v>
      </c>
      <c r="BU77">
        <f t="shared" si="76"/>
        <v>91.541499999999985</v>
      </c>
      <c r="BV77">
        <f t="shared" si="76"/>
        <v>91.628</v>
      </c>
      <c r="BW77">
        <f t="shared" si="76"/>
        <v>91.714499999999987</v>
      </c>
      <c r="BX77">
        <f t="shared" si="76"/>
        <v>91.800999999999988</v>
      </c>
      <c r="BY77">
        <f t="shared" si="76"/>
        <v>91.887499999999989</v>
      </c>
      <c r="BZ77">
        <f t="shared" si="76"/>
        <v>91.97399999999999</v>
      </c>
      <c r="CA77">
        <f t="shared" si="76"/>
        <v>92.06049999999999</v>
      </c>
      <c r="CB77">
        <f t="shared" si="76"/>
        <v>92.146999999999991</v>
      </c>
      <c r="CC77">
        <f t="shared" si="76"/>
        <v>92.233499999999992</v>
      </c>
      <c r="CD77">
        <f t="shared" si="76"/>
        <v>92.32</v>
      </c>
      <c r="CE77">
        <f t="shared" si="76"/>
        <v>92.406499999999994</v>
      </c>
      <c r="CF77">
        <f t="shared" si="76"/>
        <v>92.492999999999995</v>
      </c>
      <c r="CG77">
        <f t="shared" si="76"/>
        <v>92.579499999999996</v>
      </c>
      <c r="CH77">
        <f t="shared" si="76"/>
        <v>92.665999999999983</v>
      </c>
      <c r="CI77">
        <f t="shared" si="76"/>
        <v>92.752499999999998</v>
      </c>
      <c r="CJ77">
        <f t="shared" si="76"/>
        <v>92.838999999999984</v>
      </c>
      <c r="CK77">
        <f t="shared" si="76"/>
        <v>92.9255</v>
      </c>
      <c r="CL77">
        <f t="shared" si="76"/>
        <v>93.011999999999986</v>
      </c>
      <c r="CM77">
        <f t="shared" si="76"/>
        <v>93.098499999999987</v>
      </c>
      <c r="CN77">
        <f t="shared" si="76"/>
        <v>93.185000000000002</v>
      </c>
      <c r="CO77">
        <f t="shared" si="76"/>
        <v>93.271499999999989</v>
      </c>
      <c r="CP77">
        <f t="shared" si="76"/>
        <v>93.358000000000004</v>
      </c>
      <c r="CQ77">
        <f t="shared" si="76"/>
        <v>93.444499999999991</v>
      </c>
      <c r="CR77">
        <f t="shared" si="76"/>
        <v>93.530999999999992</v>
      </c>
      <c r="CS77">
        <f t="shared" si="76"/>
        <v>93.617499999999993</v>
      </c>
      <c r="CT77">
        <f t="shared" si="76"/>
        <v>93.703999999999994</v>
      </c>
      <c r="CU77">
        <f t="shared" si="76"/>
        <v>93.790499999999994</v>
      </c>
      <c r="CV77">
        <f t="shared" si="76"/>
        <v>93.876999999999995</v>
      </c>
      <c r="CW77">
        <f t="shared" si="76"/>
        <v>93.963499999999982</v>
      </c>
      <c r="CX77">
        <f t="shared" si="76"/>
        <v>94.049999999999983</v>
      </c>
      <c r="CY77">
        <f t="shared" si="76"/>
        <v>94.136499999999984</v>
      </c>
      <c r="CZ77">
        <f t="shared" si="76"/>
        <v>94.222999999999985</v>
      </c>
      <c r="DA77">
        <f t="shared" si="76"/>
        <v>94.309499999999986</v>
      </c>
      <c r="DB77">
        <f t="shared" si="76"/>
        <v>94.395999999999987</v>
      </c>
      <c r="DC77">
        <f t="shared" si="76"/>
        <v>94.482499999999987</v>
      </c>
      <c r="DD77">
        <f t="shared" si="76"/>
        <v>94.568999999999974</v>
      </c>
      <c r="DE77">
        <f t="shared" si="76"/>
        <v>94.655499999999989</v>
      </c>
      <c r="DF77">
        <f t="shared" si="76"/>
        <v>94.741999999999976</v>
      </c>
      <c r="DG77">
        <f t="shared" si="76"/>
        <v>94.828499999999991</v>
      </c>
      <c r="DH77">
        <f t="shared" si="76"/>
        <v>94.914999999999978</v>
      </c>
      <c r="DI77">
        <f t="shared" si="76"/>
        <v>95.001499999999979</v>
      </c>
      <c r="DJ77">
        <f t="shared" si="76"/>
        <v>95.08799999999998</v>
      </c>
      <c r="DK77">
        <f t="shared" si="76"/>
        <v>95.174499999999981</v>
      </c>
      <c r="DL77">
        <f t="shared" si="76"/>
        <v>95.260999999999996</v>
      </c>
      <c r="DM77">
        <f t="shared" si="76"/>
        <v>95.347499999999982</v>
      </c>
      <c r="DN77">
        <f t="shared" si="76"/>
        <v>95.433999999999983</v>
      </c>
      <c r="DO77">
        <f t="shared" si="76"/>
        <v>95.520499999999984</v>
      </c>
      <c r="DP77">
        <f t="shared" si="76"/>
        <v>95.606999999999985</v>
      </c>
      <c r="DQ77">
        <f t="shared" si="76"/>
        <v>95.693499999999986</v>
      </c>
      <c r="DR77">
        <f t="shared" si="76"/>
        <v>95.779999999999987</v>
      </c>
      <c r="DS77">
        <f t="shared" si="76"/>
        <v>95.866499999999974</v>
      </c>
      <c r="DT77">
        <f t="shared" si="76"/>
        <v>95.952999999999989</v>
      </c>
      <c r="DU77">
        <f t="shared" si="76"/>
        <v>96.039499999999975</v>
      </c>
      <c r="DV77">
        <f t="shared" si="76"/>
        <v>96.125999999999991</v>
      </c>
      <c r="DW77">
        <f t="shared" si="76"/>
        <v>96.212499999999977</v>
      </c>
      <c r="DX77">
        <f t="shared" si="76"/>
        <v>96.298999999999978</v>
      </c>
      <c r="DY77">
        <f t="shared" si="76"/>
        <v>96.385499999999993</v>
      </c>
      <c r="DZ77">
        <f t="shared" si="72"/>
        <v>96.47199999999998</v>
      </c>
      <c r="EA77">
        <f t="shared" si="69"/>
        <v>96.558499999999995</v>
      </c>
      <c r="EB77">
        <f t="shared" si="69"/>
        <v>96.644999999999982</v>
      </c>
      <c r="EC77">
        <f t="shared" si="66"/>
        <v>96.731499999999983</v>
      </c>
      <c r="ED77">
        <f t="shared" si="66"/>
        <v>96.817999999999984</v>
      </c>
      <c r="EE77">
        <f t="shared" si="66"/>
        <v>96.904499999999985</v>
      </c>
      <c r="EF77">
        <f t="shared" si="66"/>
        <v>96.990999999999985</v>
      </c>
      <c r="EG77">
        <f t="shared" si="66"/>
        <v>97.077499999999986</v>
      </c>
      <c r="EH77">
        <f t="shared" si="66"/>
        <v>97.163999999999973</v>
      </c>
      <c r="EI77">
        <f t="shared" si="66"/>
        <v>97.250499999999988</v>
      </c>
      <c r="EJ77">
        <f t="shared" si="66"/>
        <v>97.336999999999989</v>
      </c>
      <c r="EK77">
        <f t="shared" si="66"/>
        <v>97.42349999999999</v>
      </c>
      <c r="EL77">
        <f t="shared" si="66"/>
        <v>97.509999999999991</v>
      </c>
      <c r="EM77">
        <f t="shared" si="66"/>
        <v>97.596499999999978</v>
      </c>
      <c r="EN77">
        <f t="shared" si="66"/>
        <v>97.682999999999993</v>
      </c>
      <c r="EO77">
        <f t="shared" si="66"/>
        <v>97.769499999999979</v>
      </c>
      <c r="EP77">
        <f t="shared" si="66"/>
        <v>97.855999999999995</v>
      </c>
      <c r="EQ77">
        <f t="shared" si="66"/>
        <v>97.942499999999981</v>
      </c>
      <c r="ER77">
        <f t="shared" si="66"/>
        <v>98.028999999999982</v>
      </c>
      <c r="ES77">
        <f t="shared" si="66"/>
        <v>98.115499999999983</v>
      </c>
      <c r="ET77">
        <f t="shared" si="66"/>
        <v>98.201999999999984</v>
      </c>
      <c r="EU77">
        <f t="shared" si="66"/>
        <v>98.288499999999985</v>
      </c>
      <c r="EV77">
        <f t="shared" si="66"/>
        <v>98.374999999999986</v>
      </c>
      <c r="EW77">
        <f t="shared" si="66"/>
        <v>98.461499999999987</v>
      </c>
      <c r="EX77">
        <f t="shared" si="66"/>
        <v>98.547999999999988</v>
      </c>
      <c r="EY77">
        <f t="shared" si="62"/>
        <v>98.634499999999989</v>
      </c>
      <c r="EZ77">
        <f t="shared" si="62"/>
        <v>98.720999999999989</v>
      </c>
      <c r="FA77">
        <f t="shared" si="62"/>
        <v>98.80749999999999</v>
      </c>
      <c r="FB77">
        <f t="shared" si="62"/>
        <v>98.893999999999977</v>
      </c>
      <c r="FC77">
        <f t="shared" si="62"/>
        <v>98.980499999999992</v>
      </c>
      <c r="FD77">
        <f t="shared" si="62"/>
        <v>99.066999999999979</v>
      </c>
      <c r="FE77">
        <f t="shared" si="62"/>
        <v>99.153499999999994</v>
      </c>
      <c r="FF77">
        <f t="shared" si="62"/>
        <v>99.239999999999981</v>
      </c>
      <c r="FG77">
        <f t="shared" si="62"/>
        <v>99.326499999999982</v>
      </c>
      <c r="FH77">
        <f t="shared" si="62"/>
        <v>99.412999999999982</v>
      </c>
      <c r="FI77">
        <f t="shared" si="62"/>
        <v>99.499499999999983</v>
      </c>
      <c r="FJ77">
        <f t="shared" si="62"/>
        <v>99.585999999999999</v>
      </c>
      <c r="FK77">
        <f t="shared" si="62"/>
        <v>99.672499999999985</v>
      </c>
      <c r="FL77">
        <f t="shared" si="62"/>
        <v>99.758999999999986</v>
      </c>
      <c r="FM77">
        <f t="shared" si="62"/>
        <v>99.845499999999987</v>
      </c>
      <c r="FN77">
        <f t="shared" ref="FN77:GT84" si="77">90+10*FN$3-15*$A77+5*FN$3*$A77</f>
        <v>99.931999999999988</v>
      </c>
      <c r="FO77">
        <f t="shared" si="77"/>
        <v>100.01849999999999</v>
      </c>
      <c r="FP77">
        <f t="shared" si="77"/>
        <v>100.10499999999999</v>
      </c>
      <c r="FQ77">
        <f t="shared" si="77"/>
        <v>100.19149999999998</v>
      </c>
      <c r="FR77">
        <f t="shared" si="77"/>
        <v>100.27799999999999</v>
      </c>
      <c r="FS77">
        <f t="shared" si="77"/>
        <v>100.36449999999998</v>
      </c>
      <c r="FT77">
        <f t="shared" si="77"/>
        <v>100.45099999999999</v>
      </c>
      <c r="FU77">
        <f t="shared" si="77"/>
        <v>100.53749999999998</v>
      </c>
      <c r="FV77">
        <f t="shared" si="77"/>
        <v>100.62399999999998</v>
      </c>
      <c r="FW77">
        <f t="shared" si="77"/>
        <v>100.7105</v>
      </c>
      <c r="FX77">
        <f t="shared" si="77"/>
        <v>100.79699999999998</v>
      </c>
      <c r="FY77">
        <f t="shared" si="77"/>
        <v>100.8835</v>
      </c>
      <c r="FZ77">
        <f t="shared" si="77"/>
        <v>100.96999999999998</v>
      </c>
      <c r="GA77">
        <f t="shared" si="77"/>
        <v>101.05649999999999</v>
      </c>
      <c r="GB77">
        <f t="shared" si="77"/>
        <v>101.14299999999999</v>
      </c>
      <c r="GC77">
        <f t="shared" si="77"/>
        <v>101.22949999999999</v>
      </c>
      <c r="GD77">
        <f t="shared" si="77"/>
        <v>101.31599999999999</v>
      </c>
      <c r="GE77">
        <f t="shared" si="77"/>
        <v>101.40249999999999</v>
      </c>
      <c r="GF77">
        <f t="shared" si="77"/>
        <v>101.48899999999998</v>
      </c>
      <c r="GG77">
        <f t="shared" si="77"/>
        <v>101.57549999999999</v>
      </c>
      <c r="GH77">
        <f t="shared" si="77"/>
        <v>101.66199999999998</v>
      </c>
      <c r="GI77">
        <f t="shared" si="77"/>
        <v>101.74849999999999</v>
      </c>
      <c r="GJ77">
        <f t="shared" si="77"/>
        <v>101.83499999999999</v>
      </c>
      <c r="GK77">
        <f t="shared" si="77"/>
        <v>101.92149999999998</v>
      </c>
      <c r="GL77">
        <f t="shared" si="77"/>
        <v>102.008</v>
      </c>
      <c r="GM77">
        <f t="shared" si="77"/>
        <v>102.09449999999998</v>
      </c>
      <c r="GN77">
        <f t="shared" si="77"/>
        <v>102.181</v>
      </c>
      <c r="GO77">
        <f t="shared" si="77"/>
        <v>102.26749999999998</v>
      </c>
      <c r="GP77">
        <f t="shared" si="77"/>
        <v>102.35399999999998</v>
      </c>
      <c r="GQ77">
        <f t="shared" si="77"/>
        <v>102.44049999999999</v>
      </c>
      <c r="GR77">
        <f t="shared" si="77"/>
        <v>102.52699999999999</v>
      </c>
      <c r="GS77">
        <f t="shared" si="77"/>
        <v>102.61349999999999</v>
      </c>
      <c r="GT77">
        <f t="shared" si="77"/>
        <v>102.69999999999999</v>
      </c>
    </row>
    <row r="78" spans="1:202" x14ac:dyDescent="0.25">
      <c r="A78">
        <v>-0.25999999999999901</v>
      </c>
      <c r="B78">
        <f t="shared" si="68"/>
        <v>85.199999999999989</v>
      </c>
      <c r="C78">
        <f t="shared" ref="C78:BN81" si="78">90+10*C$3-15*$A78+5*C$3*$A78</f>
        <v>85.286999999999978</v>
      </c>
      <c r="D78">
        <f t="shared" si="78"/>
        <v>85.373999999999995</v>
      </c>
      <c r="E78">
        <f t="shared" si="78"/>
        <v>85.460999999999984</v>
      </c>
      <c r="F78">
        <f t="shared" si="78"/>
        <v>85.547999999999988</v>
      </c>
      <c r="G78">
        <f t="shared" si="78"/>
        <v>85.634999999999991</v>
      </c>
      <c r="H78">
        <f t="shared" si="78"/>
        <v>85.72199999999998</v>
      </c>
      <c r="I78">
        <f t="shared" si="78"/>
        <v>85.808999999999983</v>
      </c>
      <c r="J78">
        <f t="shared" si="78"/>
        <v>85.895999999999987</v>
      </c>
      <c r="K78">
        <f t="shared" si="78"/>
        <v>85.98299999999999</v>
      </c>
      <c r="L78">
        <f t="shared" si="78"/>
        <v>86.07</v>
      </c>
      <c r="M78">
        <f t="shared" si="78"/>
        <v>86.156999999999982</v>
      </c>
      <c r="N78">
        <f t="shared" si="78"/>
        <v>86.243999999999986</v>
      </c>
      <c r="O78">
        <f t="shared" si="78"/>
        <v>86.330999999999989</v>
      </c>
      <c r="P78">
        <f t="shared" si="78"/>
        <v>86.417999999999992</v>
      </c>
      <c r="Q78">
        <f t="shared" si="78"/>
        <v>86.504999999999981</v>
      </c>
      <c r="R78">
        <f t="shared" si="78"/>
        <v>86.591999999999985</v>
      </c>
      <c r="S78">
        <f t="shared" si="78"/>
        <v>86.678999999999988</v>
      </c>
      <c r="T78">
        <f t="shared" si="78"/>
        <v>86.765999999999991</v>
      </c>
      <c r="U78">
        <f t="shared" si="78"/>
        <v>86.852999999999994</v>
      </c>
      <c r="V78">
        <f t="shared" si="78"/>
        <v>86.939999999999984</v>
      </c>
      <c r="W78">
        <f t="shared" si="78"/>
        <v>87.026999999999987</v>
      </c>
      <c r="X78">
        <f t="shared" si="78"/>
        <v>87.11399999999999</v>
      </c>
      <c r="Y78">
        <f t="shared" si="78"/>
        <v>87.200999999999979</v>
      </c>
      <c r="Z78">
        <f t="shared" si="78"/>
        <v>87.287999999999997</v>
      </c>
      <c r="AA78">
        <f t="shared" si="78"/>
        <v>87.374999999999986</v>
      </c>
      <c r="AB78">
        <f t="shared" si="78"/>
        <v>87.461999999999989</v>
      </c>
      <c r="AC78">
        <f t="shared" si="78"/>
        <v>87.548999999999992</v>
      </c>
      <c r="AD78">
        <f t="shared" si="78"/>
        <v>87.635999999999981</v>
      </c>
      <c r="AE78">
        <f t="shared" si="78"/>
        <v>87.722999999999999</v>
      </c>
      <c r="AF78">
        <f t="shared" si="78"/>
        <v>87.809999999999988</v>
      </c>
      <c r="AG78">
        <f t="shared" si="78"/>
        <v>87.896999999999977</v>
      </c>
      <c r="AH78">
        <f t="shared" si="78"/>
        <v>87.983999999999995</v>
      </c>
      <c r="AI78">
        <f t="shared" si="78"/>
        <v>88.070999999999984</v>
      </c>
      <c r="AJ78">
        <f t="shared" si="78"/>
        <v>88.157999999999987</v>
      </c>
      <c r="AK78">
        <f t="shared" si="78"/>
        <v>88.24499999999999</v>
      </c>
      <c r="AL78">
        <f t="shared" si="78"/>
        <v>88.331999999999979</v>
      </c>
      <c r="AM78">
        <f t="shared" si="78"/>
        <v>88.418999999999997</v>
      </c>
      <c r="AN78">
        <f t="shared" si="78"/>
        <v>88.505999999999986</v>
      </c>
      <c r="AO78">
        <f t="shared" si="78"/>
        <v>88.592999999999989</v>
      </c>
      <c r="AP78">
        <f t="shared" si="78"/>
        <v>88.679999999999993</v>
      </c>
      <c r="AQ78">
        <f t="shared" si="78"/>
        <v>88.766999999999982</v>
      </c>
      <c r="AR78">
        <f t="shared" si="78"/>
        <v>88.853999999999985</v>
      </c>
      <c r="AS78">
        <f t="shared" si="78"/>
        <v>88.940999999999988</v>
      </c>
      <c r="AT78">
        <f t="shared" si="78"/>
        <v>89.027999999999992</v>
      </c>
      <c r="AU78">
        <f t="shared" si="78"/>
        <v>89.114999999999995</v>
      </c>
      <c r="AV78">
        <f t="shared" si="78"/>
        <v>89.201999999999984</v>
      </c>
      <c r="AW78">
        <f t="shared" si="78"/>
        <v>89.288999999999987</v>
      </c>
      <c r="AX78">
        <f t="shared" si="78"/>
        <v>89.375999999999991</v>
      </c>
      <c r="AY78">
        <f t="shared" si="78"/>
        <v>89.462999999999994</v>
      </c>
      <c r="AZ78">
        <f t="shared" si="78"/>
        <v>89.549999999999983</v>
      </c>
      <c r="BA78">
        <f t="shared" si="78"/>
        <v>89.636999999999986</v>
      </c>
      <c r="BB78">
        <f t="shared" si="78"/>
        <v>89.72399999999999</v>
      </c>
      <c r="BC78">
        <f t="shared" si="78"/>
        <v>89.810999999999993</v>
      </c>
      <c r="BD78">
        <f t="shared" si="78"/>
        <v>89.897999999999996</v>
      </c>
      <c r="BE78">
        <f t="shared" si="78"/>
        <v>89.984999999999985</v>
      </c>
      <c r="BF78">
        <f t="shared" si="78"/>
        <v>90.071999999999989</v>
      </c>
      <c r="BG78">
        <f t="shared" si="78"/>
        <v>90.159000000000006</v>
      </c>
      <c r="BH78">
        <f t="shared" si="78"/>
        <v>90.245999999999995</v>
      </c>
      <c r="BI78">
        <f t="shared" si="78"/>
        <v>90.332999999999998</v>
      </c>
      <c r="BJ78">
        <f t="shared" si="78"/>
        <v>90.42</v>
      </c>
      <c r="BK78">
        <f t="shared" si="78"/>
        <v>90.506999999999991</v>
      </c>
      <c r="BL78">
        <f t="shared" si="78"/>
        <v>90.594000000000008</v>
      </c>
      <c r="BM78">
        <f t="shared" si="78"/>
        <v>90.680999999999997</v>
      </c>
      <c r="BN78">
        <f t="shared" si="78"/>
        <v>90.768000000000001</v>
      </c>
      <c r="BO78">
        <f t="shared" si="76"/>
        <v>90.855000000000004</v>
      </c>
      <c r="BP78">
        <f t="shared" si="76"/>
        <v>90.941999999999993</v>
      </c>
      <c r="BQ78">
        <f t="shared" si="76"/>
        <v>91.029000000000011</v>
      </c>
      <c r="BR78">
        <f t="shared" si="76"/>
        <v>91.116</v>
      </c>
      <c r="BS78">
        <f t="shared" si="76"/>
        <v>91.202999999999989</v>
      </c>
      <c r="BT78">
        <f t="shared" si="76"/>
        <v>91.29</v>
      </c>
      <c r="BU78">
        <f t="shared" si="76"/>
        <v>91.376999999999995</v>
      </c>
      <c r="BV78">
        <f t="shared" si="76"/>
        <v>91.464000000000013</v>
      </c>
      <c r="BW78">
        <f t="shared" si="76"/>
        <v>91.551000000000002</v>
      </c>
      <c r="BX78">
        <f t="shared" si="76"/>
        <v>91.637999999999991</v>
      </c>
      <c r="BY78">
        <f t="shared" si="76"/>
        <v>91.725000000000009</v>
      </c>
      <c r="BZ78">
        <f t="shared" si="76"/>
        <v>91.811999999999998</v>
      </c>
      <c r="CA78">
        <f t="shared" si="76"/>
        <v>91.899000000000001</v>
      </c>
      <c r="CB78">
        <f t="shared" si="76"/>
        <v>91.986000000000004</v>
      </c>
      <c r="CC78">
        <f t="shared" si="76"/>
        <v>92.072999999999993</v>
      </c>
      <c r="CD78">
        <f t="shared" si="76"/>
        <v>92.16</v>
      </c>
      <c r="CE78">
        <f t="shared" si="76"/>
        <v>92.247</v>
      </c>
      <c r="CF78">
        <f t="shared" si="76"/>
        <v>92.334000000000003</v>
      </c>
      <c r="CG78">
        <f t="shared" si="76"/>
        <v>92.421000000000006</v>
      </c>
      <c r="CH78">
        <f t="shared" si="76"/>
        <v>92.507999999999996</v>
      </c>
      <c r="CI78">
        <f t="shared" si="76"/>
        <v>92.594999999999999</v>
      </c>
      <c r="CJ78">
        <f t="shared" si="76"/>
        <v>92.682000000000002</v>
      </c>
      <c r="CK78">
        <f t="shared" si="76"/>
        <v>92.769000000000005</v>
      </c>
      <c r="CL78">
        <f t="shared" si="76"/>
        <v>92.855999999999995</v>
      </c>
      <c r="CM78">
        <f t="shared" si="76"/>
        <v>92.942999999999998</v>
      </c>
      <c r="CN78">
        <f t="shared" si="76"/>
        <v>93.03</v>
      </c>
      <c r="CO78">
        <f t="shared" si="76"/>
        <v>93.117000000000004</v>
      </c>
      <c r="CP78">
        <f t="shared" si="76"/>
        <v>93.204000000000008</v>
      </c>
      <c r="CQ78">
        <f t="shared" si="76"/>
        <v>93.290999999999997</v>
      </c>
      <c r="CR78">
        <f t="shared" si="76"/>
        <v>93.378</v>
      </c>
      <c r="CS78">
        <f t="shared" si="76"/>
        <v>93.465000000000003</v>
      </c>
      <c r="CT78">
        <f t="shared" si="76"/>
        <v>93.551999999999992</v>
      </c>
      <c r="CU78">
        <f t="shared" si="76"/>
        <v>93.63900000000001</v>
      </c>
      <c r="CV78">
        <f t="shared" si="76"/>
        <v>93.725999999999999</v>
      </c>
      <c r="CW78">
        <f t="shared" si="76"/>
        <v>93.813000000000002</v>
      </c>
      <c r="CX78">
        <f t="shared" si="76"/>
        <v>93.899999999999991</v>
      </c>
      <c r="CY78">
        <f t="shared" si="76"/>
        <v>93.986999999999981</v>
      </c>
      <c r="CZ78">
        <f t="shared" si="76"/>
        <v>94.073999999999998</v>
      </c>
      <c r="DA78">
        <f t="shared" si="76"/>
        <v>94.160999999999987</v>
      </c>
      <c r="DB78">
        <f t="shared" si="76"/>
        <v>94.24799999999999</v>
      </c>
      <c r="DC78">
        <f t="shared" si="76"/>
        <v>94.334999999999994</v>
      </c>
      <c r="DD78">
        <f t="shared" si="76"/>
        <v>94.421999999999983</v>
      </c>
      <c r="DE78">
        <f t="shared" si="76"/>
        <v>94.509</v>
      </c>
      <c r="DF78">
        <f t="shared" si="76"/>
        <v>94.595999999999989</v>
      </c>
      <c r="DG78">
        <f t="shared" si="76"/>
        <v>94.682999999999993</v>
      </c>
      <c r="DH78">
        <f t="shared" si="76"/>
        <v>94.77</v>
      </c>
      <c r="DI78">
        <f t="shared" si="76"/>
        <v>94.856999999999985</v>
      </c>
      <c r="DJ78">
        <f t="shared" si="76"/>
        <v>94.943999999999988</v>
      </c>
      <c r="DK78">
        <f t="shared" si="76"/>
        <v>95.030999999999992</v>
      </c>
      <c r="DL78">
        <f t="shared" si="76"/>
        <v>95.117999999999995</v>
      </c>
      <c r="DM78">
        <f t="shared" si="76"/>
        <v>95.204999999999998</v>
      </c>
      <c r="DN78">
        <f t="shared" si="76"/>
        <v>95.291999999999987</v>
      </c>
      <c r="DO78">
        <f t="shared" si="76"/>
        <v>95.378999999999991</v>
      </c>
      <c r="DP78">
        <f t="shared" si="76"/>
        <v>95.465999999999994</v>
      </c>
      <c r="DQ78">
        <f t="shared" si="76"/>
        <v>95.552999999999997</v>
      </c>
      <c r="DR78">
        <f t="shared" si="76"/>
        <v>95.639999999999986</v>
      </c>
      <c r="DS78">
        <f t="shared" si="76"/>
        <v>95.72699999999999</v>
      </c>
      <c r="DT78">
        <f t="shared" si="76"/>
        <v>95.813999999999993</v>
      </c>
      <c r="DU78">
        <f t="shared" si="76"/>
        <v>95.900999999999996</v>
      </c>
      <c r="DV78">
        <f t="shared" si="76"/>
        <v>95.988</v>
      </c>
      <c r="DW78">
        <f t="shared" si="76"/>
        <v>96.074999999999989</v>
      </c>
      <c r="DX78">
        <f t="shared" si="76"/>
        <v>96.161999999999992</v>
      </c>
      <c r="DY78">
        <f t="shared" si="76"/>
        <v>96.248999999999995</v>
      </c>
      <c r="DZ78">
        <f t="shared" si="72"/>
        <v>96.335999999999984</v>
      </c>
      <c r="EA78">
        <f t="shared" si="69"/>
        <v>96.423000000000002</v>
      </c>
      <c r="EB78">
        <f t="shared" si="69"/>
        <v>96.509999999999991</v>
      </c>
      <c r="EC78">
        <f t="shared" si="66"/>
        <v>96.596999999999994</v>
      </c>
      <c r="ED78">
        <f t="shared" si="66"/>
        <v>96.683999999999997</v>
      </c>
      <c r="EE78">
        <f t="shared" si="66"/>
        <v>96.770999999999987</v>
      </c>
      <c r="EF78">
        <f t="shared" si="66"/>
        <v>96.858000000000004</v>
      </c>
      <c r="EG78">
        <f t="shared" si="66"/>
        <v>96.944999999999993</v>
      </c>
      <c r="EH78">
        <f t="shared" si="66"/>
        <v>97.031999999999982</v>
      </c>
      <c r="EI78">
        <f t="shared" si="66"/>
        <v>97.119</v>
      </c>
      <c r="EJ78">
        <f t="shared" si="66"/>
        <v>97.205999999999989</v>
      </c>
      <c r="EK78">
        <f t="shared" si="66"/>
        <v>97.292999999999992</v>
      </c>
      <c r="EL78">
        <f t="shared" si="66"/>
        <v>97.38</v>
      </c>
      <c r="EM78">
        <f t="shared" si="66"/>
        <v>97.466999999999985</v>
      </c>
      <c r="EN78">
        <f t="shared" si="66"/>
        <v>97.554000000000002</v>
      </c>
      <c r="EO78">
        <f t="shared" si="66"/>
        <v>97.640999999999991</v>
      </c>
      <c r="EP78">
        <f t="shared" si="66"/>
        <v>97.727999999999994</v>
      </c>
      <c r="EQ78">
        <f t="shared" si="66"/>
        <v>97.814999999999998</v>
      </c>
      <c r="ER78">
        <f t="shared" si="66"/>
        <v>97.901999999999987</v>
      </c>
      <c r="ES78">
        <f t="shared" si="66"/>
        <v>97.98899999999999</v>
      </c>
      <c r="ET78">
        <f t="shared" si="66"/>
        <v>98.075999999999993</v>
      </c>
      <c r="EU78">
        <f t="shared" si="66"/>
        <v>98.162999999999997</v>
      </c>
      <c r="EV78">
        <f t="shared" si="66"/>
        <v>98.25</v>
      </c>
      <c r="EW78">
        <f t="shared" si="66"/>
        <v>98.336999999999989</v>
      </c>
      <c r="EX78">
        <f t="shared" si="66"/>
        <v>98.423999999999992</v>
      </c>
      <c r="EY78">
        <f t="shared" ref="EY78:FN93" si="79">90+10*EY$3-15*$A78+5*EY$3*$A78</f>
        <v>98.510999999999996</v>
      </c>
      <c r="EZ78">
        <f t="shared" si="79"/>
        <v>98.597999999999999</v>
      </c>
      <c r="FA78">
        <f t="shared" si="79"/>
        <v>98.684999999999988</v>
      </c>
      <c r="FB78">
        <f t="shared" si="79"/>
        <v>98.771999999999991</v>
      </c>
      <c r="FC78">
        <f t="shared" si="79"/>
        <v>98.858999999999995</v>
      </c>
      <c r="FD78">
        <f t="shared" si="79"/>
        <v>98.945999999999998</v>
      </c>
      <c r="FE78">
        <f t="shared" si="79"/>
        <v>99.033000000000001</v>
      </c>
      <c r="FF78">
        <f t="shared" si="79"/>
        <v>99.11999999999999</v>
      </c>
      <c r="FG78">
        <f t="shared" si="79"/>
        <v>99.206999999999994</v>
      </c>
      <c r="FH78">
        <f t="shared" si="79"/>
        <v>99.293999999999997</v>
      </c>
      <c r="FI78">
        <f t="shared" si="79"/>
        <v>99.380999999999986</v>
      </c>
      <c r="FJ78">
        <f t="shared" si="79"/>
        <v>99.468000000000004</v>
      </c>
      <c r="FK78">
        <f t="shared" si="79"/>
        <v>99.554999999999993</v>
      </c>
      <c r="FL78">
        <f t="shared" si="79"/>
        <v>99.641999999999996</v>
      </c>
      <c r="FM78">
        <f t="shared" si="79"/>
        <v>99.728999999999999</v>
      </c>
      <c r="FN78">
        <f t="shared" si="79"/>
        <v>99.815999999999988</v>
      </c>
      <c r="FO78">
        <f t="shared" si="77"/>
        <v>99.903000000000006</v>
      </c>
      <c r="FP78">
        <f t="shared" si="77"/>
        <v>99.99</v>
      </c>
      <c r="FQ78">
        <f t="shared" si="77"/>
        <v>100.07699999999998</v>
      </c>
      <c r="FR78">
        <f t="shared" si="77"/>
        <v>100.164</v>
      </c>
      <c r="FS78">
        <f t="shared" si="77"/>
        <v>100.25099999999999</v>
      </c>
      <c r="FT78">
        <f t="shared" si="77"/>
        <v>100.33799999999999</v>
      </c>
      <c r="FU78">
        <f t="shared" si="77"/>
        <v>100.425</v>
      </c>
      <c r="FV78">
        <f t="shared" si="77"/>
        <v>100.51199999999999</v>
      </c>
      <c r="FW78">
        <f t="shared" si="77"/>
        <v>100.599</v>
      </c>
      <c r="FX78">
        <f t="shared" si="77"/>
        <v>100.68599999999999</v>
      </c>
      <c r="FY78">
        <f t="shared" si="77"/>
        <v>100.773</v>
      </c>
      <c r="FZ78">
        <f t="shared" si="77"/>
        <v>100.86</v>
      </c>
      <c r="GA78">
        <f t="shared" si="77"/>
        <v>100.94699999999999</v>
      </c>
      <c r="GB78">
        <f t="shared" si="77"/>
        <v>101.03399999999999</v>
      </c>
      <c r="GC78">
        <f t="shared" si="77"/>
        <v>101.121</v>
      </c>
      <c r="GD78">
        <f t="shared" si="77"/>
        <v>101.208</v>
      </c>
      <c r="GE78">
        <f t="shared" si="77"/>
        <v>101.295</v>
      </c>
      <c r="GF78">
        <f t="shared" si="77"/>
        <v>101.38199999999999</v>
      </c>
      <c r="GG78">
        <f t="shared" si="77"/>
        <v>101.46899999999999</v>
      </c>
      <c r="GH78">
        <f t="shared" si="77"/>
        <v>101.556</v>
      </c>
      <c r="GI78">
        <f t="shared" si="77"/>
        <v>101.643</v>
      </c>
      <c r="GJ78">
        <f t="shared" si="77"/>
        <v>101.72999999999999</v>
      </c>
      <c r="GK78">
        <f t="shared" si="77"/>
        <v>101.81699999999999</v>
      </c>
      <c r="GL78">
        <f t="shared" si="77"/>
        <v>101.904</v>
      </c>
      <c r="GM78">
        <f t="shared" si="77"/>
        <v>101.991</v>
      </c>
      <c r="GN78">
        <f t="shared" si="77"/>
        <v>102.078</v>
      </c>
      <c r="GO78">
        <f t="shared" si="77"/>
        <v>102.16499999999999</v>
      </c>
      <c r="GP78">
        <f t="shared" si="77"/>
        <v>102.252</v>
      </c>
      <c r="GQ78">
        <f t="shared" si="77"/>
        <v>102.339</v>
      </c>
      <c r="GR78">
        <f t="shared" si="77"/>
        <v>102.42599999999999</v>
      </c>
      <c r="GS78">
        <f t="shared" si="77"/>
        <v>102.51300000000001</v>
      </c>
      <c r="GT78">
        <f t="shared" si="77"/>
        <v>102.6</v>
      </c>
    </row>
    <row r="79" spans="1:202" x14ac:dyDescent="0.25">
      <c r="A79">
        <v>-0.249999999999999</v>
      </c>
      <c r="B79">
        <f t="shared" si="68"/>
        <v>84.999999999999986</v>
      </c>
      <c r="C79">
        <f t="shared" si="78"/>
        <v>85.087499999999977</v>
      </c>
      <c r="D79">
        <f t="shared" si="78"/>
        <v>85.174999999999983</v>
      </c>
      <c r="E79">
        <f t="shared" si="78"/>
        <v>85.262499999999974</v>
      </c>
      <c r="F79">
        <f t="shared" si="78"/>
        <v>85.34999999999998</v>
      </c>
      <c r="G79">
        <f t="shared" si="78"/>
        <v>85.437499999999986</v>
      </c>
      <c r="H79">
        <f t="shared" si="78"/>
        <v>85.524999999999977</v>
      </c>
      <c r="I79">
        <f t="shared" si="78"/>
        <v>85.612499999999983</v>
      </c>
      <c r="J79">
        <f t="shared" si="78"/>
        <v>85.699999999999974</v>
      </c>
      <c r="K79">
        <f t="shared" si="78"/>
        <v>85.78749999999998</v>
      </c>
      <c r="L79">
        <f t="shared" si="78"/>
        <v>85.874999999999986</v>
      </c>
      <c r="M79">
        <f t="shared" si="78"/>
        <v>85.962499999999977</v>
      </c>
      <c r="N79">
        <f t="shared" si="78"/>
        <v>86.049999999999983</v>
      </c>
      <c r="O79">
        <f t="shared" si="78"/>
        <v>86.137499999999974</v>
      </c>
      <c r="P79">
        <f t="shared" si="78"/>
        <v>86.224999999999994</v>
      </c>
      <c r="Q79">
        <f t="shared" si="78"/>
        <v>86.312499999999986</v>
      </c>
      <c r="R79">
        <f t="shared" si="78"/>
        <v>86.399999999999977</v>
      </c>
      <c r="S79">
        <f t="shared" si="78"/>
        <v>86.487499999999983</v>
      </c>
      <c r="T79">
        <f t="shared" si="78"/>
        <v>86.574999999999974</v>
      </c>
      <c r="U79">
        <f t="shared" si="78"/>
        <v>86.662499999999994</v>
      </c>
      <c r="V79">
        <f t="shared" si="78"/>
        <v>86.749999999999986</v>
      </c>
      <c r="W79">
        <f t="shared" si="78"/>
        <v>86.837499999999977</v>
      </c>
      <c r="X79">
        <f t="shared" si="78"/>
        <v>86.924999999999983</v>
      </c>
      <c r="Y79">
        <f t="shared" si="78"/>
        <v>87.012499999999974</v>
      </c>
      <c r="Z79">
        <f t="shared" si="78"/>
        <v>87.1</v>
      </c>
      <c r="AA79">
        <f t="shared" si="78"/>
        <v>87.187499999999986</v>
      </c>
      <c r="AB79">
        <f t="shared" si="78"/>
        <v>87.274999999999977</v>
      </c>
      <c r="AC79">
        <f t="shared" si="78"/>
        <v>87.362499999999983</v>
      </c>
      <c r="AD79">
        <f t="shared" si="78"/>
        <v>87.449999999999974</v>
      </c>
      <c r="AE79">
        <f t="shared" si="78"/>
        <v>87.537499999999994</v>
      </c>
      <c r="AF79">
        <f t="shared" si="78"/>
        <v>87.624999999999986</v>
      </c>
      <c r="AG79">
        <f t="shared" si="78"/>
        <v>87.712499999999977</v>
      </c>
      <c r="AH79">
        <f t="shared" si="78"/>
        <v>87.799999999999983</v>
      </c>
      <c r="AI79">
        <f t="shared" si="78"/>
        <v>87.887499999999974</v>
      </c>
      <c r="AJ79">
        <f t="shared" si="78"/>
        <v>87.974999999999994</v>
      </c>
      <c r="AK79">
        <f t="shared" si="78"/>
        <v>88.062499999999986</v>
      </c>
      <c r="AL79">
        <f t="shared" si="78"/>
        <v>88.149999999999977</v>
      </c>
      <c r="AM79">
        <f t="shared" si="78"/>
        <v>88.237499999999983</v>
      </c>
      <c r="AN79">
        <f t="shared" si="78"/>
        <v>88.324999999999974</v>
      </c>
      <c r="AO79">
        <f t="shared" si="78"/>
        <v>88.412499999999994</v>
      </c>
      <c r="AP79">
        <f t="shared" si="78"/>
        <v>88.499999999999986</v>
      </c>
      <c r="AQ79">
        <f t="shared" si="78"/>
        <v>88.587499999999977</v>
      </c>
      <c r="AR79">
        <f t="shared" si="78"/>
        <v>88.674999999999983</v>
      </c>
      <c r="AS79">
        <f t="shared" si="78"/>
        <v>88.762499999999974</v>
      </c>
      <c r="AT79">
        <f t="shared" si="78"/>
        <v>88.85</v>
      </c>
      <c r="AU79">
        <f t="shared" si="78"/>
        <v>88.937499999999986</v>
      </c>
      <c r="AV79">
        <f t="shared" si="78"/>
        <v>89.024999999999977</v>
      </c>
      <c r="AW79">
        <f t="shared" si="78"/>
        <v>89.112499999999983</v>
      </c>
      <c r="AX79">
        <f t="shared" si="78"/>
        <v>89.199999999999974</v>
      </c>
      <c r="AY79">
        <f t="shared" si="78"/>
        <v>89.287499999999994</v>
      </c>
      <c r="AZ79">
        <f t="shared" si="78"/>
        <v>89.374999999999986</v>
      </c>
      <c r="BA79">
        <f t="shared" si="78"/>
        <v>89.462499999999977</v>
      </c>
      <c r="BB79">
        <f t="shared" si="78"/>
        <v>89.549999999999983</v>
      </c>
      <c r="BC79">
        <f t="shared" si="78"/>
        <v>89.637499999999974</v>
      </c>
      <c r="BD79">
        <f t="shared" si="78"/>
        <v>89.724999999999994</v>
      </c>
      <c r="BE79">
        <f t="shared" si="78"/>
        <v>89.812499999999986</v>
      </c>
      <c r="BF79">
        <f t="shared" si="78"/>
        <v>89.899999999999977</v>
      </c>
      <c r="BG79">
        <f t="shared" si="78"/>
        <v>89.987499999999997</v>
      </c>
      <c r="BH79">
        <f t="shared" si="78"/>
        <v>90.074999999999989</v>
      </c>
      <c r="BI79">
        <f t="shared" si="78"/>
        <v>90.162499999999994</v>
      </c>
      <c r="BJ79">
        <f t="shared" si="78"/>
        <v>90.25</v>
      </c>
      <c r="BK79">
        <f t="shared" si="78"/>
        <v>90.337499999999991</v>
      </c>
      <c r="BL79">
        <f t="shared" si="78"/>
        <v>90.424999999999997</v>
      </c>
      <c r="BM79">
        <f t="shared" si="78"/>
        <v>90.512499999999989</v>
      </c>
      <c r="BN79">
        <f t="shared" si="78"/>
        <v>90.6</v>
      </c>
      <c r="BO79">
        <f t="shared" si="76"/>
        <v>90.6875</v>
      </c>
      <c r="BP79">
        <f t="shared" si="76"/>
        <v>90.774999999999991</v>
      </c>
      <c r="BQ79">
        <f t="shared" si="76"/>
        <v>90.862499999999997</v>
      </c>
      <c r="BR79">
        <f t="shared" si="76"/>
        <v>90.949999999999989</v>
      </c>
      <c r="BS79">
        <f t="shared" si="76"/>
        <v>91.037499999999994</v>
      </c>
      <c r="BT79">
        <f t="shared" si="76"/>
        <v>91.125</v>
      </c>
      <c r="BU79">
        <f t="shared" si="76"/>
        <v>91.212499999999991</v>
      </c>
      <c r="BV79">
        <f t="shared" si="76"/>
        <v>91.3</v>
      </c>
      <c r="BW79">
        <f t="shared" si="76"/>
        <v>91.387499999999989</v>
      </c>
      <c r="BX79">
        <f t="shared" si="76"/>
        <v>91.474999999999994</v>
      </c>
      <c r="BY79">
        <f t="shared" si="76"/>
        <v>91.5625</v>
      </c>
      <c r="BZ79">
        <f t="shared" si="76"/>
        <v>91.649999999999991</v>
      </c>
      <c r="CA79">
        <f t="shared" si="76"/>
        <v>91.737499999999997</v>
      </c>
      <c r="CB79">
        <f t="shared" si="76"/>
        <v>91.824999999999989</v>
      </c>
      <c r="CC79">
        <f t="shared" si="76"/>
        <v>91.912499999999994</v>
      </c>
      <c r="CD79">
        <f t="shared" si="76"/>
        <v>92</v>
      </c>
      <c r="CE79">
        <f t="shared" si="76"/>
        <v>92.087499999999991</v>
      </c>
      <c r="CF79">
        <f t="shared" si="76"/>
        <v>92.174999999999997</v>
      </c>
      <c r="CG79">
        <f t="shared" si="76"/>
        <v>92.262499999999989</v>
      </c>
      <c r="CH79">
        <f t="shared" si="76"/>
        <v>92.35</v>
      </c>
      <c r="CI79">
        <f t="shared" si="76"/>
        <v>92.4375</v>
      </c>
      <c r="CJ79">
        <f t="shared" si="76"/>
        <v>92.524999999999991</v>
      </c>
      <c r="CK79">
        <f t="shared" si="76"/>
        <v>92.612499999999997</v>
      </c>
      <c r="CL79">
        <f t="shared" si="76"/>
        <v>92.699999999999989</v>
      </c>
      <c r="CM79">
        <f t="shared" si="76"/>
        <v>92.787499999999994</v>
      </c>
      <c r="CN79">
        <f t="shared" si="76"/>
        <v>92.875</v>
      </c>
      <c r="CO79">
        <f t="shared" si="76"/>
        <v>92.962499999999991</v>
      </c>
      <c r="CP79">
        <f t="shared" si="76"/>
        <v>93.05</v>
      </c>
      <c r="CQ79">
        <f t="shared" si="76"/>
        <v>93.137499999999989</v>
      </c>
      <c r="CR79">
        <f t="shared" si="76"/>
        <v>93.224999999999994</v>
      </c>
      <c r="CS79">
        <f t="shared" si="76"/>
        <v>93.3125</v>
      </c>
      <c r="CT79">
        <f t="shared" si="76"/>
        <v>93.399999999999991</v>
      </c>
      <c r="CU79">
        <f t="shared" si="76"/>
        <v>93.487499999999997</v>
      </c>
      <c r="CV79">
        <f t="shared" si="76"/>
        <v>93.575000000000003</v>
      </c>
      <c r="CW79">
        <f t="shared" si="76"/>
        <v>93.662499999999994</v>
      </c>
      <c r="CX79">
        <f t="shared" si="76"/>
        <v>93.749999999999986</v>
      </c>
      <c r="CY79">
        <f t="shared" si="76"/>
        <v>93.837499999999977</v>
      </c>
      <c r="CZ79">
        <f t="shared" si="76"/>
        <v>93.924999999999983</v>
      </c>
      <c r="DA79">
        <f t="shared" si="76"/>
        <v>94.012499999999989</v>
      </c>
      <c r="DB79">
        <f t="shared" si="76"/>
        <v>94.1</v>
      </c>
      <c r="DC79">
        <f t="shared" si="76"/>
        <v>94.187499999999986</v>
      </c>
      <c r="DD79">
        <f t="shared" si="76"/>
        <v>94.274999999999977</v>
      </c>
      <c r="DE79">
        <f t="shared" si="76"/>
        <v>94.362499999999983</v>
      </c>
      <c r="DF79">
        <f t="shared" si="76"/>
        <v>94.449999999999989</v>
      </c>
      <c r="DG79">
        <f t="shared" si="76"/>
        <v>94.537499999999994</v>
      </c>
      <c r="DH79">
        <f t="shared" si="76"/>
        <v>94.624999999999986</v>
      </c>
      <c r="DI79">
        <f t="shared" si="76"/>
        <v>94.712499999999977</v>
      </c>
      <c r="DJ79">
        <f t="shared" si="76"/>
        <v>94.799999999999983</v>
      </c>
      <c r="DK79">
        <f t="shared" si="76"/>
        <v>94.887499999999989</v>
      </c>
      <c r="DL79">
        <f t="shared" si="76"/>
        <v>94.974999999999994</v>
      </c>
      <c r="DM79">
        <f t="shared" si="76"/>
        <v>95.062499999999986</v>
      </c>
      <c r="DN79">
        <f t="shared" si="76"/>
        <v>95.149999999999977</v>
      </c>
      <c r="DO79">
        <f t="shared" si="76"/>
        <v>95.237499999999983</v>
      </c>
      <c r="DP79">
        <f t="shared" si="76"/>
        <v>95.324999999999989</v>
      </c>
      <c r="DQ79">
        <f t="shared" si="76"/>
        <v>95.412499999999994</v>
      </c>
      <c r="DR79">
        <f t="shared" si="76"/>
        <v>95.499999999999986</v>
      </c>
      <c r="DS79">
        <f t="shared" si="76"/>
        <v>95.587499999999977</v>
      </c>
      <c r="DT79">
        <f t="shared" si="76"/>
        <v>95.674999999999983</v>
      </c>
      <c r="DU79">
        <f t="shared" si="76"/>
        <v>95.762499999999989</v>
      </c>
      <c r="DV79">
        <f t="shared" si="76"/>
        <v>95.85</v>
      </c>
      <c r="DW79">
        <f t="shared" si="76"/>
        <v>95.937499999999986</v>
      </c>
      <c r="DX79">
        <f t="shared" si="76"/>
        <v>96.024999999999977</v>
      </c>
      <c r="DY79">
        <f t="shared" si="76"/>
        <v>96.112499999999983</v>
      </c>
      <c r="DZ79">
        <f t="shared" si="72"/>
        <v>96.199999999999989</v>
      </c>
      <c r="EA79">
        <f t="shared" si="69"/>
        <v>96.287499999999994</v>
      </c>
      <c r="EB79">
        <f t="shared" si="69"/>
        <v>96.374999999999986</v>
      </c>
      <c r="EC79">
        <f t="shared" si="66"/>
        <v>96.462499999999977</v>
      </c>
      <c r="ED79">
        <f t="shared" si="66"/>
        <v>96.55</v>
      </c>
      <c r="EE79">
        <f t="shared" si="66"/>
        <v>96.637499999999989</v>
      </c>
      <c r="EF79">
        <f t="shared" si="66"/>
        <v>96.724999999999994</v>
      </c>
      <c r="EG79">
        <f t="shared" si="66"/>
        <v>96.812499999999986</v>
      </c>
      <c r="EH79">
        <f t="shared" si="66"/>
        <v>96.899999999999977</v>
      </c>
      <c r="EI79">
        <f t="shared" si="66"/>
        <v>96.987499999999997</v>
      </c>
      <c r="EJ79">
        <f t="shared" si="66"/>
        <v>97.074999999999989</v>
      </c>
      <c r="EK79">
        <f t="shared" si="66"/>
        <v>97.162499999999994</v>
      </c>
      <c r="EL79">
        <f t="shared" si="66"/>
        <v>97.249999999999986</v>
      </c>
      <c r="EM79">
        <f t="shared" ref="EM79:EX79" si="80">90+10*EM$3-15*$A79+5*EM$3*$A79</f>
        <v>97.337499999999977</v>
      </c>
      <c r="EN79">
        <f t="shared" si="80"/>
        <v>97.424999999999997</v>
      </c>
      <c r="EO79">
        <f t="shared" si="80"/>
        <v>97.512499999999989</v>
      </c>
      <c r="EP79">
        <f t="shared" si="80"/>
        <v>97.6</v>
      </c>
      <c r="EQ79">
        <f t="shared" si="80"/>
        <v>97.687499999999986</v>
      </c>
      <c r="ER79">
        <f t="shared" si="80"/>
        <v>97.774999999999977</v>
      </c>
      <c r="ES79">
        <f t="shared" si="80"/>
        <v>97.862499999999997</v>
      </c>
      <c r="ET79">
        <f t="shared" si="80"/>
        <v>97.949999999999989</v>
      </c>
      <c r="EU79">
        <f t="shared" si="80"/>
        <v>98.037499999999994</v>
      </c>
      <c r="EV79">
        <f t="shared" si="80"/>
        <v>98.124999999999986</v>
      </c>
      <c r="EW79">
        <f t="shared" si="80"/>
        <v>98.212499999999977</v>
      </c>
      <c r="EX79">
        <f t="shared" si="80"/>
        <v>98.3</v>
      </c>
      <c r="EY79">
        <f t="shared" si="79"/>
        <v>98.387499999999989</v>
      </c>
      <c r="EZ79">
        <f t="shared" si="79"/>
        <v>98.474999999999994</v>
      </c>
      <c r="FA79">
        <f t="shared" si="79"/>
        <v>98.562499999999986</v>
      </c>
      <c r="FB79">
        <f t="shared" si="79"/>
        <v>98.649999999999977</v>
      </c>
      <c r="FC79">
        <f t="shared" si="79"/>
        <v>98.737499999999997</v>
      </c>
      <c r="FD79">
        <f t="shared" si="79"/>
        <v>98.824999999999989</v>
      </c>
      <c r="FE79">
        <f t="shared" si="79"/>
        <v>98.912499999999994</v>
      </c>
      <c r="FF79">
        <f t="shared" si="79"/>
        <v>98.999999999999986</v>
      </c>
      <c r="FG79">
        <f t="shared" si="79"/>
        <v>99.087499999999977</v>
      </c>
      <c r="FH79">
        <f t="shared" si="79"/>
        <v>99.174999999999997</v>
      </c>
      <c r="FI79">
        <f t="shared" si="79"/>
        <v>99.262499999999989</v>
      </c>
      <c r="FJ79">
        <f t="shared" si="79"/>
        <v>99.35</v>
      </c>
      <c r="FK79">
        <f t="shared" si="79"/>
        <v>99.437499999999986</v>
      </c>
      <c r="FL79">
        <f t="shared" si="79"/>
        <v>99.524999999999977</v>
      </c>
      <c r="FM79">
        <f t="shared" si="79"/>
        <v>99.612499999999997</v>
      </c>
      <c r="FN79">
        <f t="shared" si="79"/>
        <v>99.699999999999989</v>
      </c>
      <c r="FO79">
        <f t="shared" si="77"/>
        <v>99.787499999999994</v>
      </c>
      <c r="FP79">
        <f t="shared" si="77"/>
        <v>99.874999999999986</v>
      </c>
      <c r="FQ79">
        <f t="shared" si="77"/>
        <v>99.962499999999977</v>
      </c>
      <c r="FR79">
        <f t="shared" si="77"/>
        <v>100.05</v>
      </c>
      <c r="FS79">
        <f t="shared" si="77"/>
        <v>100.13749999999999</v>
      </c>
      <c r="FT79">
        <f t="shared" si="77"/>
        <v>100.22499999999999</v>
      </c>
      <c r="FU79">
        <f t="shared" si="77"/>
        <v>100.31249999999999</v>
      </c>
      <c r="FV79">
        <f t="shared" si="77"/>
        <v>100.39999999999998</v>
      </c>
      <c r="FW79">
        <f t="shared" si="77"/>
        <v>100.4875</v>
      </c>
      <c r="FX79">
        <f t="shared" si="77"/>
        <v>100.57499999999999</v>
      </c>
      <c r="FY79">
        <f t="shared" si="77"/>
        <v>100.66249999999999</v>
      </c>
      <c r="FZ79">
        <f t="shared" si="77"/>
        <v>100.74999999999999</v>
      </c>
      <c r="GA79">
        <f t="shared" si="77"/>
        <v>100.83749999999998</v>
      </c>
      <c r="GB79">
        <f t="shared" si="77"/>
        <v>100.925</v>
      </c>
      <c r="GC79">
        <f t="shared" si="77"/>
        <v>101.01249999999999</v>
      </c>
      <c r="GD79">
        <f t="shared" si="77"/>
        <v>101.1</v>
      </c>
      <c r="GE79">
        <f t="shared" si="77"/>
        <v>101.18749999999999</v>
      </c>
      <c r="GF79">
        <f t="shared" si="77"/>
        <v>101.27499999999998</v>
      </c>
      <c r="GG79">
        <f t="shared" si="77"/>
        <v>101.3625</v>
      </c>
      <c r="GH79">
        <f t="shared" si="77"/>
        <v>101.44999999999999</v>
      </c>
      <c r="GI79">
        <f t="shared" si="77"/>
        <v>101.53749999999999</v>
      </c>
      <c r="GJ79">
        <f t="shared" si="77"/>
        <v>101.62499999999999</v>
      </c>
      <c r="GK79">
        <f t="shared" si="77"/>
        <v>101.71249999999999</v>
      </c>
      <c r="GL79">
        <f t="shared" si="77"/>
        <v>101.8</v>
      </c>
      <c r="GM79">
        <f t="shared" si="77"/>
        <v>101.88749999999999</v>
      </c>
      <c r="GN79">
        <f t="shared" si="77"/>
        <v>101.97499999999999</v>
      </c>
      <c r="GO79">
        <f t="shared" si="77"/>
        <v>102.06249999999999</v>
      </c>
      <c r="GP79">
        <f t="shared" si="77"/>
        <v>102.14999999999999</v>
      </c>
      <c r="GQ79">
        <f t="shared" si="77"/>
        <v>102.2375</v>
      </c>
      <c r="GR79">
        <f t="shared" si="77"/>
        <v>102.32499999999999</v>
      </c>
      <c r="GS79">
        <f t="shared" si="77"/>
        <v>102.41249999999999</v>
      </c>
      <c r="GT79">
        <f t="shared" si="77"/>
        <v>102.49999999999999</v>
      </c>
    </row>
    <row r="80" spans="1:202" x14ac:dyDescent="0.25">
      <c r="A80">
        <v>-0.23999999999999899</v>
      </c>
      <c r="B80">
        <f t="shared" si="68"/>
        <v>84.799999999999969</v>
      </c>
      <c r="C80">
        <f t="shared" si="78"/>
        <v>84.887999999999963</v>
      </c>
      <c r="D80">
        <f t="shared" si="78"/>
        <v>84.975999999999985</v>
      </c>
      <c r="E80">
        <f t="shared" si="78"/>
        <v>85.063999999999979</v>
      </c>
      <c r="F80">
        <f t="shared" si="78"/>
        <v>85.151999999999987</v>
      </c>
      <c r="G80">
        <f t="shared" si="78"/>
        <v>85.239999999999981</v>
      </c>
      <c r="H80">
        <f t="shared" si="78"/>
        <v>85.327999999999975</v>
      </c>
      <c r="I80">
        <f t="shared" si="78"/>
        <v>85.415999999999983</v>
      </c>
      <c r="J80">
        <f t="shared" si="78"/>
        <v>85.503999999999976</v>
      </c>
      <c r="K80">
        <f t="shared" si="78"/>
        <v>85.591999999999985</v>
      </c>
      <c r="L80">
        <f t="shared" si="78"/>
        <v>85.679999999999978</v>
      </c>
      <c r="M80">
        <f t="shared" si="78"/>
        <v>85.767999999999972</v>
      </c>
      <c r="N80">
        <f t="shared" si="78"/>
        <v>85.85599999999998</v>
      </c>
      <c r="O80">
        <f t="shared" si="78"/>
        <v>85.943999999999974</v>
      </c>
      <c r="P80">
        <f t="shared" si="78"/>
        <v>86.031999999999982</v>
      </c>
      <c r="Q80">
        <f t="shared" si="78"/>
        <v>86.119999999999976</v>
      </c>
      <c r="R80">
        <f t="shared" si="78"/>
        <v>86.20799999999997</v>
      </c>
      <c r="S80">
        <f t="shared" si="78"/>
        <v>86.295999999999978</v>
      </c>
      <c r="T80">
        <f t="shared" si="78"/>
        <v>86.383999999999972</v>
      </c>
      <c r="U80">
        <f t="shared" si="78"/>
        <v>86.47199999999998</v>
      </c>
      <c r="V80">
        <f t="shared" si="78"/>
        <v>86.559999999999974</v>
      </c>
      <c r="W80">
        <f t="shared" si="78"/>
        <v>86.647999999999968</v>
      </c>
      <c r="X80">
        <f t="shared" si="78"/>
        <v>86.735999999999976</v>
      </c>
      <c r="Y80">
        <f t="shared" si="78"/>
        <v>86.82399999999997</v>
      </c>
      <c r="Z80">
        <f t="shared" si="78"/>
        <v>86.911999999999978</v>
      </c>
      <c r="AA80">
        <f t="shared" si="78"/>
        <v>86.999999999999972</v>
      </c>
      <c r="AB80">
        <f t="shared" si="78"/>
        <v>87.087999999999965</v>
      </c>
      <c r="AC80">
        <f t="shared" si="78"/>
        <v>87.175999999999974</v>
      </c>
      <c r="AD80">
        <f t="shared" si="78"/>
        <v>87.263999999999967</v>
      </c>
      <c r="AE80">
        <f t="shared" si="78"/>
        <v>87.351999999999975</v>
      </c>
      <c r="AF80">
        <f t="shared" si="78"/>
        <v>87.439999999999984</v>
      </c>
      <c r="AG80">
        <f t="shared" si="78"/>
        <v>87.527999999999977</v>
      </c>
      <c r="AH80">
        <f t="shared" si="78"/>
        <v>87.615999999999985</v>
      </c>
      <c r="AI80">
        <f t="shared" si="78"/>
        <v>87.703999999999979</v>
      </c>
      <c r="AJ80">
        <f t="shared" si="78"/>
        <v>87.791999999999987</v>
      </c>
      <c r="AK80">
        <f t="shared" si="78"/>
        <v>87.879999999999981</v>
      </c>
      <c r="AL80">
        <f t="shared" si="78"/>
        <v>87.967999999999975</v>
      </c>
      <c r="AM80">
        <f t="shared" si="78"/>
        <v>88.055999999999983</v>
      </c>
      <c r="AN80">
        <f t="shared" si="78"/>
        <v>88.143999999999977</v>
      </c>
      <c r="AO80">
        <f t="shared" si="78"/>
        <v>88.231999999999985</v>
      </c>
      <c r="AP80">
        <f t="shared" si="78"/>
        <v>88.319999999999979</v>
      </c>
      <c r="AQ80">
        <f t="shared" si="78"/>
        <v>88.407999999999973</v>
      </c>
      <c r="AR80">
        <f t="shared" si="78"/>
        <v>88.495999999999981</v>
      </c>
      <c r="AS80">
        <f t="shared" si="78"/>
        <v>88.583999999999975</v>
      </c>
      <c r="AT80">
        <f t="shared" si="78"/>
        <v>88.671999999999983</v>
      </c>
      <c r="AU80">
        <f t="shared" si="78"/>
        <v>88.759999999999977</v>
      </c>
      <c r="AV80">
        <f t="shared" si="78"/>
        <v>88.847999999999971</v>
      </c>
      <c r="AW80">
        <f t="shared" si="78"/>
        <v>88.935999999999979</v>
      </c>
      <c r="AX80">
        <f t="shared" si="78"/>
        <v>89.023999999999972</v>
      </c>
      <c r="AY80">
        <f t="shared" si="78"/>
        <v>89.111999999999981</v>
      </c>
      <c r="AZ80">
        <f t="shared" si="78"/>
        <v>89.199999999999974</v>
      </c>
      <c r="BA80">
        <f t="shared" si="78"/>
        <v>89.287999999999968</v>
      </c>
      <c r="BB80">
        <f t="shared" si="78"/>
        <v>89.375999999999976</v>
      </c>
      <c r="BC80">
        <f t="shared" si="78"/>
        <v>89.46399999999997</v>
      </c>
      <c r="BD80">
        <f t="shared" si="78"/>
        <v>89.551999999999978</v>
      </c>
      <c r="BE80">
        <f t="shared" si="78"/>
        <v>89.639999999999972</v>
      </c>
      <c r="BF80">
        <f t="shared" si="78"/>
        <v>89.727999999999966</v>
      </c>
      <c r="BG80">
        <f t="shared" si="78"/>
        <v>89.815999999999988</v>
      </c>
      <c r="BH80">
        <f t="shared" si="78"/>
        <v>89.903999999999982</v>
      </c>
      <c r="BI80">
        <f t="shared" si="78"/>
        <v>89.991999999999976</v>
      </c>
      <c r="BJ80">
        <f t="shared" si="78"/>
        <v>90.079999999999984</v>
      </c>
      <c r="BK80">
        <f t="shared" si="78"/>
        <v>90.167999999999992</v>
      </c>
      <c r="BL80">
        <f t="shared" si="78"/>
        <v>90.256</v>
      </c>
      <c r="BM80">
        <f t="shared" si="78"/>
        <v>90.343999999999994</v>
      </c>
      <c r="BN80">
        <f t="shared" si="78"/>
        <v>90.431999999999988</v>
      </c>
      <c r="BO80">
        <f t="shared" si="76"/>
        <v>90.52</v>
      </c>
      <c r="BP80">
        <f t="shared" si="76"/>
        <v>90.60799999999999</v>
      </c>
      <c r="BQ80">
        <f t="shared" si="76"/>
        <v>90.695999999999998</v>
      </c>
      <c r="BR80">
        <f t="shared" si="76"/>
        <v>90.783999999999992</v>
      </c>
      <c r="BS80">
        <f t="shared" si="76"/>
        <v>90.871999999999986</v>
      </c>
      <c r="BT80">
        <f t="shared" si="76"/>
        <v>90.96</v>
      </c>
      <c r="BU80">
        <f t="shared" si="76"/>
        <v>91.047999999999988</v>
      </c>
      <c r="BV80">
        <f t="shared" si="76"/>
        <v>91.135999999999996</v>
      </c>
      <c r="BW80">
        <f t="shared" si="76"/>
        <v>91.22399999999999</v>
      </c>
      <c r="BX80">
        <f t="shared" si="76"/>
        <v>91.311999999999983</v>
      </c>
      <c r="BY80">
        <f t="shared" si="76"/>
        <v>91.399999999999991</v>
      </c>
      <c r="BZ80">
        <f t="shared" si="76"/>
        <v>91.487999999999985</v>
      </c>
      <c r="CA80">
        <f t="shared" si="76"/>
        <v>91.575999999999993</v>
      </c>
      <c r="CB80">
        <f t="shared" si="76"/>
        <v>91.663999999999987</v>
      </c>
      <c r="CC80">
        <f t="shared" si="76"/>
        <v>91.751999999999981</v>
      </c>
      <c r="CD80">
        <f t="shared" si="76"/>
        <v>91.839999999999989</v>
      </c>
      <c r="CE80">
        <f t="shared" si="76"/>
        <v>91.927999999999983</v>
      </c>
      <c r="CF80">
        <f t="shared" si="76"/>
        <v>92.015999999999991</v>
      </c>
      <c r="CG80">
        <f t="shared" si="76"/>
        <v>92.103999999999985</v>
      </c>
      <c r="CH80">
        <f t="shared" si="76"/>
        <v>92.191999999999979</v>
      </c>
      <c r="CI80">
        <f t="shared" si="76"/>
        <v>92.279999999999987</v>
      </c>
      <c r="CJ80">
        <f t="shared" si="76"/>
        <v>92.367999999999981</v>
      </c>
      <c r="CK80">
        <f t="shared" si="76"/>
        <v>92.455999999999989</v>
      </c>
      <c r="CL80">
        <f t="shared" si="76"/>
        <v>92.543999999999983</v>
      </c>
      <c r="CM80">
        <f t="shared" si="76"/>
        <v>92.631999999999991</v>
      </c>
      <c r="CN80">
        <f t="shared" si="76"/>
        <v>92.72</v>
      </c>
      <c r="CO80">
        <f t="shared" si="76"/>
        <v>92.807999999999993</v>
      </c>
      <c r="CP80">
        <f t="shared" si="76"/>
        <v>92.896000000000001</v>
      </c>
      <c r="CQ80">
        <f t="shared" si="76"/>
        <v>92.983999999999995</v>
      </c>
      <c r="CR80">
        <f t="shared" si="76"/>
        <v>93.071999999999989</v>
      </c>
      <c r="CS80">
        <f t="shared" si="76"/>
        <v>93.16</v>
      </c>
      <c r="CT80">
        <f t="shared" si="76"/>
        <v>93.24799999999999</v>
      </c>
      <c r="CU80">
        <f t="shared" si="76"/>
        <v>93.335999999999999</v>
      </c>
      <c r="CV80">
        <f t="shared" si="76"/>
        <v>93.423999999999992</v>
      </c>
      <c r="CW80">
        <f t="shared" si="76"/>
        <v>93.511999999999986</v>
      </c>
      <c r="CX80">
        <f t="shared" si="76"/>
        <v>93.59999999999998</v>
      </c>
      <c r="CY80">
        <f t="shared" si="76"/>
        <v>93.687999999999974</v>
      </c>
      <c r="CZ80">
        <f t="shared" si="76"/>
        <v>93.775999999999982</v>
      </c>
      <c r="DA80">
        <f t="shared" si="76"/>
        <v>93.863999999999976</v>
      </c>
      <c r="DB80">
        <f t="shared" si="76"/>
        <v>93.951999999999984</v>
      </c>
      <c r="DC80">
        <f t="shared" si="76"/>
        <v>94.039999999999978</v>
      </c>
      <c r="DD80">
        <f t="shared" si="76"/>
        <v>94.127999999999972</v>
      </c>
      <c r="DE80">
        <f t="shared" si="76"/>
        <v>94.21599999999998</v>
      </c>
      <c r="DF80">
        <f t="shared" si="76"/>
        <v>94.303999999999974</v>
      </c>
      <c r="DG80">
        <f t="shared" si="76"/>
        <v>94.391999999999982</v>
      </c>
      <c r="DH80">
        <f t="shared" si="76"/>
        <v>94.479999999999976</v>
      </c>
      <c r="DI80">
        <f t="shared" si="76"/>
        <v>94.567999999999969</v>
      </c>
      <c r="DJ80">
        <f t="shared" si="76"/>
        <v>94.655999999999977</v>
      </c>
      <c r="DK80">
        <f t="shared" si="76"/>
        <v>94.743999999999971</v>
      </c>
      <c r="DL80">
        <f t="shared" si="76"/>
        <v>94.831999999999979</v>
      </c>
      <c r="DM80">
        <f t="shared" si="76"/>
        <v>94.919999999999987</v>
      </c>
      <c r="DN80">
        <f t="shared" si="76"/>
        <v>95.007999999999981</v>
      </c>
      <c r="DO80">
        <f t="shared" si="76"/>
        <v>95.095999999999989</v>
      </c>
      <c r="DP80">
        <f t="shared" si="76"/>
        <v>95.183999999999983</v>
      </c>
      <c r="DQ80">
        <f t="shared" si="76"/>
        <v>95.271999999999991</v>
      </c>
      <c r="DR80">
        <f t="shared" si="76"/>
        <v>95.359999999999985</v>
      </c>
      <c r="DS80">
        <f t="shared" si="76"/>
        <v>95.447999999999979</v>
      </c>
      <c r="DT80">
        <f t="shared" si="76"/>
        <v>95.535999999999987</v>
      </c>
      <c r="DU80">
        <f t="shared" si="76"/>
        <v>95.623999999999981</v>
      </c>
      <c r="DV80">
        <f t="shared" si="76"/>
        <v>95.711999999999989</v>
      </c>
      <c r="DW80">
        <f t="shared" si="76"/>
        <v>95.799999999999983</v>
      </c>
      <c r="DX80">
        <f t="shared" si="76"/>
        <v>95.887999999999977</v>
      </c>
      <c r="DY80">
        <f t="shared" si="76"/>
        <v>95.975999999999985</v>
      </c>
      <c r="DZ80">
        <f t="shared" si="72"/>
        <v>96.063999999999979</v>
      </c>
      <c r="EA80">
        <f t="shared" si="69"/>
        <v>96.151999999999987</v>
      </c>
      <c r="EB80">
        <f t="shared" si="69"/>
        <v>96.239999999999981</v>
      </c>
      <c r="EC80">
        <f t="shared" ref="EC80:EX84" si="81">90+10*EC$3-15*$A80+5*EC$3*$A80</f>
        <v>96.327999999999975</v>
      </c>
      <c r="ED80">
        <f t="shared" si="81"/>
        <v>96.415999999999983</v>
      </c>
      <c r="EE80">
        <f t="shared" si="81"/>
        <v>96.503999999999976</v>
      </c>
      <c r="EF80">
        <f t="shared" si="81"/>
        <v>96.591999999999985</v>
      </c>
      <c r="EG80">
        <f t="shared" si="81"/>
        <v>96.679999999999978</v>
      </c>
      <c r="EH80">
        <f t="shared" si="81"/>
        <v>96.767999999999972</v>
      </c>
      <c r="EI80">
        <f t="shared" si="81"/>
        <v>96.85599999999998</v>
      </c>
      <c r="EJ80">
        <f t="shared" si="81"/>
        <v>96.943999999999974</v>
      </c>
      <c r="EK80">
        <f t="shared" si="81"/>
        <v>97.031999999999982</v>
      </c>
      <c r="EL80">
        <f t="shared" si="81"/>
        <v>97.119999999999976</v>
      </c>
      <c r="EM80">
        <f t="shared" si="81"/>
        <v>97.20799999999997</v>
      </c>
      <c r="EN80">
        <f t="shared" si="81"/>
        <v>97.295999999999978</v>
      </c>
      <c r="EO80">
        <f t="shared" si="81"/>
        <v>97.383999999999986</v>
      </c>
      <c r="EP80">
        <f t="shared" si="81"/>
        <v>97.471999999999994</v>
      </c>
      <c r="EQ80">
        <f t="shared" si="81"/>
        <v>97.559999999999988</v>
      </c>
      <c r="ER80">
        <f t="shared" si="81"/>
        <v>97.647999999999982</v>
      </c>
      <c r="ES80">
        <f t="shared" si="81"/>
        <v>97.73599999999999</v>
      </c>
      <c r="ET80">
        <f t="shared" si="81"/>
        <v>97.823999999999984</v>
      </c>
      <c r="EU80">
        <f t="shared" si="81"/>
        <v>97.911999999999992</v>
      </c>
      <c r="EV80">
        <f t="shared" si="81"/>
        <v>97.999999999999986</v>
      </c>
      <c r="EW80">
        <f t="shared" si="81"/>
        <v>98.08799999999998</v>
      </c>
      <c r="EX80">
        <f t="shared" si="81"/>
        <v>98.175999999999988</v>
      </c>
      <c r="EY80">
        <f t="shared" si="79"/>
        <v>98.263999999999982</v>
      </c>
      <c r="EZ80">
        <f t="shared" si="79"/>
        <v>98.35199999999999</v>
      </c>
      <c r="FA80">
        <f t="shared" si="79"/>
        <v>98.439999999999984</v>
      </c>
      <c r="FB80">
        <f t="shared" si="79"/>
        <v>98.527999999999977</v>
      </c>
      <c r="FC80">
        <f t="shared" si="79"/>
        <v>98.615999999999985</v>
      </c>
      <c r="FD80">
        <f t="shared" si="79"/>
        <v>98.703999999999979</v>
      </c>
      <c r="FE80">
        <f t="shared" si="79"/>
        <v>98.791999999999987</v>
      </c>
      <c r="FF80">
        <f t="shared" si="79"/>
        <v>98.879999999999981</v>
      </c>
      <c r="FG80">
        <f t="shared" si="79"/>
        <v>98.967999999999975</v>
      </c>
      <c r="FH80">
        <f t="shared" si="79"/>
        <v>99.055999999999983</v>
      </c>
      <c r="FI80">
        <f t="shared" si="79"/>
        <v>99.143999999999977</v>
      </c>
      <c r="FJ80">
        <f t="shared" si="79"/>
        <v>99.231999999999985</v>
      </c>
      <c r="FK80">
        <f t="shared" si="79"/>
        <v>99.319999999999979</v>
      </c>
      <c r="FL80">
        <f t="shared" si="79"/>
        <v>99.407999999999973</v>
      </c>
      <c r="FM80">
        <f t="shared" si="79"/>
        <v>99.495999999999981</v>
      </c>
      <c r="FN80">
        <f t="shared" si="79"/>
        <v>99.583999999999975</v>
      </c>
      <c r="FO80">
        <f t="shared" si="77"/>
        <v>99.671999999999983</v>
      </c>
      <c r="FP80">
        <f t="shared" si="77"/>
        <v>99.759999999999977</v>
      </c>
      <c r="FQ80">
        <f t="shared" si="77"/>
        <v>99.847999999999985</v>
      </c>
      <c r="FR80">
        <f t="shared" si="77"/>
        <v>99.935999999999993</v>
      </c>
      <c r="FS80">
        <f t="shared" si="77"/>
        <v>100.02399999999999</v>
      </c>
      <c r="FT80">
        <f t="shared" si="77"/>
        <v>100.11199999999999</v>
      </c>
      <c r="FU80">
        <f t="shared" si="77"/>
        <v>100.19999999999999</v>
      </c>
      <c r="FV80">
        <f t="shared" si="77"/>
        <v>100.28799999999998</v>
      </c>
      <c r="FW80">
        <f t="shared" si="77"/>
        <v>100.37599999999999</v>
      </c>
      <c r="FX80">
        <f t="shared" si="77"/>
        <v>100.46399999999998</v>
      </c>
      <c r="FY80">
        <f t="shared" si="77"/>
        <v>100.55199999999999</v>
      </c>
      <c r="FZ80">
        <f t="shared" si="77"/>
        <v>100.63999999999999</v>
      </c>
      <c r="GA80">
        <f t="shared" si="77"/>
        <v>100.72799999999998</v>
      </c>
      <c r="GB80">
        <f t="shared" si="77"/>
        <v>100.81599999999999</v>
      </c>
      <c r="GC80">
        <f t="shared" si="77"/>
        <v>100.90399999999998</v>
      </c>
      <c r="GD80">
        <f t="shared" si="77"/>
        <v>100.99199999999999</v>
      </c>
      <c r="GE80">
        <f t="shared" si="77"/>
        <v>101.07999999999998</v>
      </c>
      <c r="GF80">
        <f t="shared" si="77"/>
        <v>101.16799999999998</v>
      </c>
      <c r="GG80">
        <f t="shared" si="77"/>
        <v>101.25599999999999</v>
      </c>
      <c r="GH80">
        <f t="shared" si="77"/>
        <v>101.34399999999998</v>
      </c>
      <c r="GI80">
        <f t="shared" si="77"/>
        <v>101.43199999999999</v>
      </c>
      <c r="GJ80">
        <f t="shared" si="77"/>
        <v>101.51999999999998</v>
      </c>
      <c r="GK80">
        <f t="shared" si="77"/>
        <v>101.60799999999998</v>
      </c>
      <c r="GL80">
        <f t="shared" si="77"/>
        <v>101.69599999999998</v>
      </c>
      <c r="GM80">
        <f t="shared" si="77"/>
        <v>101.78399999999998</v>
      </c>
      <c r="GN80">
        <f t="shared" si="77"/>
        <v>101.87199999999999</v>
      </c>
      <c r="GO80">
        <f t="shared" si="77"/>
        <v>101.95999999999998</v>
      </c>
      <c r="GP80">
        <f t="shared" si="77"/>
        <v>102.04799999999997</v>
      </c>
      <c r="GQ80">
        <f t="shared" si="77"/>
        <v>102.13599999999998</v>
      </c>
      <c r="GR80">
        <f t="shared" si="77"/>
        <v>102.22399999999998</v>
      </c>
      <c r="GS80">
        <f t="shared" si="77"/>
        <v>102.312</v>
      </c>
      <c r="GT80">
        <f t="shared" si="77"/>
        <v>102.39999999999999</v>
      </c>
    </row>
    <row r="81" spans="1:202" x14ac:dyDescent="0.25">
      <c r="A81">
        <v>-0.22999999999999901</v>
      </c>
      <c r="B81">
        <f t="shared" si="68"/>
        <v>84.59999999999998</v>
      </c>
      <c r="C81">
        <f t="shared" si="78"/>
        <v>84.688499999999976</v>
      </c>
      <c r="D81">
        <f t="shared" si="78"/>
        <v>84.776999999999987</v>
      </c>
      <c r="E81">
        <f t="shared" si="78"/>
        <v>84.865499999999983</v>
      </c>
      <c r="F81">
        <f t="shared" si="78"/>
        <v>84.953999999999994</v>
      </c>
      <c r="G81">
        <f t="shared" si="78"/>
        <v>85.04249999999999</v>
      </c>
      <c r="H81">
        <f t="shared" si="78"/>
        <v>85.130999999999972</v>
      </c>
      <c r="I81">
        <f t="shared" si="78"/>
        <v>85.219499999999982</v>
      </c>
      <c r="J81">
        <f t="shared" si="78"/>
        <v>85.307999999999979</v>
      </c>
      <c r="K81">
        <f t="shared" si="78"/>
        <v>85.396499999999989</v>
      </c>
      <c r="L81">
        <f t="shared" si="78"/>
        <v>85.484999999999985</v>
      </c>
      <c r="M81">
        <f t="shared" si="78"/>
        <v>85.573499999999981</v>
      </c>
      <c r="N81">
        <f t="shared" si="78"/>
        <v>85.661999999999992</v>
      </c>
      <c r="O81">
        <f t="shared" si="78"/>
        <v>85.750499999999988</v>
      </c>
      <c r="P81">
        <f t="shared" si="78"/>
        <v>85.838999999999984</v>
      </c>
      <c r="Q81">
        <f t="shared" si="78"/>
        <v>85.927499999999981</v>
      </c>
      <c r="R81">
        <f t="shared" si="78"/>
        <v>86.015999999999977</v>
      </c>
      <c r="S81">
        <f t="shared" si="78"/>
        <v>86.104499999999987</v>
      </c>
      <c r="T81">
        <f t="shared" si="78"/>
        <v>86.192999999999984</v>
      </c>
      <c r="U81">
        <f t="shared" si="78"/>
        <v>86.281499999999994</v>
      </c>
      <c r="V81">
        <f t="shared" si="78"/>
        <v>86.36999999999999</v>
      </c>
      <c r="W81">
        <f t="shared" si="78"/>
        <v>86.458499999999972</v>
      </c>
      <c r="X81">
        <f t="shared" si="78"/>
        <v>86.546999999999983</v>
      </c>
      <c r="Y81">
        <f t="shared" si="78"/>
        <v>86.635499999999979</v>
      </c>
      <c r="Z81">
        <f t="shared" si="78"/>
        <v>86.72399999999999</v>
      </c>
      <c r="AA81">
        <f t="shared" si="78"/>
        <v>86.812499999999986</v>
      </c>
      <c r="AB81">
        <f t="shared" si="78"/>
        <v>86.900999999999982</v>
      </c>
      <c r="AC81">
        <f t="shared" si="78"/>
        <v>86.989499999999992</v>
      </c>
      <c r="AD81">
        <f t="shared" si="78"/>
        <v>87.077999999999989</v>
      </c>
      <c r="AE81">
        <f t="shared" si="78"/>
        <v>87.166499999999985</v>
      </c>
      <c r="AF81">
        <f t="shared" si="78"/>
        <v>87.254999999999981</v>
      </c>
      <c r="AG81">
        <f t="shared" si="78"/>
        <v>87.343499999999977</v>
      </c>
      <c r="AH81">
        <f t="shared" si="78"/>
        <v>87.431999999999988</v>
      </c>
      <c r="AI81">
        <f t="shared" si="78"/>
        <v>87.520499999999984</v>
      </c>
      <c r="AJ81">
        <f t="shared" si="78"/>
        <v>87.608999999999995</v>
      </c>
      <c r="AK81">
        <f t="shared" si="78"/>
        <v>87.697499999999991</v>
      </c>
      <c r="AL81">
        <f t="shared" si="78"/>
        <v>87.785999999999973</v>
      </c>
      <c r="AM81">
        <f t="shared" si="78"/>
        <v>87.874499999999983</v>
      </c>
      <c r="AN81">
        <f t="shared" si="78"/>
        <v>87.96299999999998</v>
      </c>
      <c r="AO81">
        <f t="shared" si="78"/>
        <v>88.05149999999999</v>
      </c>
      <c r="AP81">
        <f t="shared" si="78"/>
        <v>88.139999999999986</v>
      </c>
      <c r="AQ81">
        <f t="shared" si="78"/>
        <v>88.228499999999983</v>
      </c>
      <c r="AR81">
        <f t="shared" si="78"/>
        <v>88.316999999999993</v>
      </c>
      <c r="AS81">
        <f t="shared" si="78"/>
        <v>88.405499999999989</v>
      </c>
      <c r="AT81">
        <f t="shared" si="78"/>
        <v>88.493999999999986</v>
      </c>
      <c r="AU81">
        <f t="shared" si="78"/>
        <v>88.582499999999982</v>
      </c>
      <c r="AV81">
        <f t="shared" si="78"/>
        <v>88.670999999999978</v>
      </c>
      <c r="AW81">
        <f t="shared" si="78"/>
        <v>88.759499999999989</v>
      </c>
      <c r="AX81">
        <f t="shared" si="78"/>
        <v>88.847999999999985</v>
      </c>
      <c r="AY81">
        <f t="shared" si="78"/>
        <v>88.936499999999995</v>
      </c>
      <c r="AZ81">
        <f t="shared" si="78"/>
        <v>89.024999999999991</v>
      </c>
      <c r="BA81">
        <f t="shared" si="78"/>
        <v>89.113499999999988</v>
      </c>
      <c r="BB81">
        <f t="shared" si="78"/>
        <v>89.201999999999984</v>
      </c>
      <c r="BC81">
        <f t="shared" si="78"/>
        <v>89.29049999999998</v>
      </c>
      <c r="BD81">
        <f t="shared" si="78"/>
        <v>89.378999999999991</v>
      </c>
      <c r="BE81">
        <f t="shared" si="78"/>
        <v>89.467499999999987</v>
      </c>
      <c r="BF81">
        <f t="shared" si="78"/>
        <v>89.555999999999983</v>
      </c>
      <c r="BG81">
        <f t="shared" si="78"/>
        <v>89.644500000000008</v>
      </c>
      <c r="BH81">
        <f t="shared" si="78"/>
        <v>89.73299999999999</v>
      </c>
      <c r="BI81">
        <f t="shared" si="78"/>
        <v>89.821499999999986</v>
      </c>
      <c r="BJ81">
        <f t="shared" si="78"/>
        <v>89.91</v>
      </c>
      <c r="BK81">
        <f t="shared" si="78"/>
        <v>89.998499999999993</v>
      </c>
      <c r="BL81">
        <f t="shared" si="78"/>
        <v>90.087000000000003</v>
      </c>
      <c r="BM81">
        <f t="shared" si="78"/>
        <v>90.1755</v>
      </c>
      <c r="BN81">
        <f t="shared" ref="BN81:DY84" si="82">90+10*BN$3-15*$A81+5*BN$3*$A81</f>
        <v>90.263999999999996</v>
      </c>
      <c r="BO81">
        <f t="shared" si="82"/>
        <v>90.352500000000006</v>
      </c>
      <c r="BP81">
        <f t="shared" si="82"/>
        <v>90.440999999999988</v>
      </c>
      <c r="BQ81">
        <f t="shared" si="82"/>
        <v>90.529499999999999</v>
      </c>
      <c r="BR81">
        <f t="shared" si="82"/>
        <v>90.617999999999995</v>
      </c>
      <c r="BS81">
        <f t="shared" si="82"/>
        <v>90.706499999999991</v>
      </c>
      <c r="BT81">
        <f t="shared" si="82"/>
        <v>90.795000000000002</v>
      </c>
      <c r="BU81">
        <f t="shared" si="82"/>
        <v>90.883499999999998</v>
      </c>
      <c r="BV81">
        <f t="shared" si="82"/>
        <v>90.972000000000008</v>
      </c>
      <c r="BW81">
        <f t="shared" si="82"/>
        <v>91.06049999999999</v>
      </c>
      <c r="BX81">
        <f t="shared" si="82"/>
        <v>91.148999999999987</v>
      </c>
      <c r="BY81">
        <f t="shared" si="82"/>
        <v>91.237499999999997</v>
      </c>
      <c r="BZ81">
        <f t="shared" si="82"/>
        <v>91.325999999999993</v>
      </c>
      <c r="CA81">
        <f t="shared" si="82"/>
        <v>91.414500000000004</v>
      </c>
      <c r="CB81">
        <f t="shared" si="82"/>
        <v>91.503</v>
      </c>
      <c r="CC81">
        <f t="shared" si="82"/>
        <v>91.591499999999996</v>
      </c>
      <c r="CD81">
        <f t="shared" si="82"/>
        <v>91.68</v>
      </c>
      <c r="CE81">
        <f t="shared" si="82"/>
        <v>91.768499999999989</v>
      </c>
      <c r="CF81">
        <f t="shared" si="82"/>
        <v>91.856999999999999</v>
      </c>
      <c r="CG81">
        <f t="shared" si="82"/>
        <v>91.945499999999996</v>
      </c>
      <c r="CH81">
        <f t="shared" si="82"/>
        <v>92.033999999999992</v>
      </c>
      <c r="CI81">
        <f t="shared" si="82"/>
        <v>92.122500000000002</v>
      </c>
      <c r="CJ81">
        <f t="shared" si="82"/>
        <v>92.210999999999999</v>
      </c>
      <c r="CK81">
        <f t="shared" si="82"/>
        <v>92.299500000000009</v>
      </c>
      <c r="CL81">
        <f t="shared" si="82"/>
        <v>92.388000000000005</v>
      </c>
      <c r="CM81">
        <f t="shared" si="82"/>
        <v>92.476499999999987</v>
      </c>
      <c r="CN81">
        <f t="shared" si="82"/>
        <v>92.564999999999998</v>
      </c>
      <c r="CO81">
        <f t="shared" si="82"/>
        <v>92.653499999999994</v>
      </c>
      <c r="CP81">
        <f t="shared" si="82"/>
        <v>92.742000000000004</v>
      </c>
      <c r="CQ81">
        <f t="shared" si="82"/>
        <v>92.830500000000001</v>
      </c>
      <c r="CR81">
        <f t="shared" si="82"/>
        <v>92.918999999999997</v>
      </c>
      <c r="CS81">
        <f t="shared" si="82"/>
        <v>93.007500000000007</v>
      </c>
      <c r="CT81">
        <f t="shared" si="82"/>
        <v>93.095999999999989</v>
      </c>
      <c r="CU81">
        <f t="shared" si="82"/>
        <v>93.1845</v>
      </c>
      <c r="CV81">
        <f t="shared" si="82"/>
        <v>93.272999999999996</v>
      </c>
      <c r="CW81">
        <f t="shared" si="82"/>
        <v>93.361499999999992</v>
      </c>
      <c r="CX81">
        <f t="shared" si="82"/>
        <v>93.449999999999989</v>
      </c>
      <c r="CY81">
        <f t="shared" si="82"/>
        <v>93.538499999999985</v>
      </c>
      <c r="CZ81">
        <f t="shared" si="82"/>
        <v>93.626999999999995</v>
      </c>
      <c r="DA81">
        <f t="shared" si="82"/>
        <v>93.715499999999992</v>
      </c>
      <c r="DB81">
        <f t="shared" si="82"/>
        <v>93.803999999999988</v>
      </c>
      <c r="DC81">
        <f t="shared" si="82"/>
        <v>93.892499999999984</v>
      </c>
      <c r="DD81">
        <f t="shared" si="82"/>
        <v>93.98099999999998</v>
      </c>
      <c r="DE81">
        <f t="shared" si="82"/>
        <v>94.069499999999991</v>
      </c>
      <c r="DF81">
        <f t="shared" si="82"/>
        <v>94.157999999999987</v>
      </c>
      <c r="DG81">
        <f t="shared" si="82"/>
        <v>94.246499999999997</v>
      </c>
      <c r="DH81">
        <f t="shared" si="82"/>
        <v>94.334999999999994</v>
      </c>
      <c r="DI81">
        <f t="shared" si="82"/>
        <v>94.42349999999999</v>
      </c>
      <c r="DJ81">
        <f t="shared" si="82"/>
        <v>94.511999999999986</v>
      </c>
      <c r="DK81">
        <f t="shared" si="82"/>
        <v>94.600499999999982</v>
      </c>
      <c r="DL81">
        <f t="shared" si="82"/>
        <v>94.688999999999993</v>
      </c>
      <c r="DM81">
        <f t="shared" si="82"/>
        <v>94.777499999999989</v>
      </c>
      <c r="DN81">
        <f t="shared" si="82"/>
        <v>94.865999999999985</v>
      </c>
      <c r="DO81">
        <f t="shared" si="82"/>
        <v>94.954499999999996</v>
      </c>
      <c r="DP81">
        <f t="shared" si="82"/>
        <v>95.042999999999992</v>
      </c>
      <c r="DQ81">
        <f t="shared" si="82"/>
        <v>95.131499999999988</v>
      </c>
      <c r="DR81">
        <f t="shared" si="82"/>
        <v>95.219999999999985</v>
      </c>
      <c r="DS81">
        <f t="shared" si="82"/>
        <v>95.308499999999981</v>
      </c>
      <c r="DT81">
        <f t="shared" si="82"/>
        <v>95.396999999999991</v>
      </c>
      <c r="DU81">
        <f t="shared" si="82"/>
        <v>95.485499999999988</v>
      </c>
      <c r="DV81">
        <f t="shared" si="82"/>
        <v>95.573999999999998</v>
      </c>
      <c r="DW81">
        <f t="shared" si="82"/>
        <v>95.662499999999994</v>
      </c>
      <c r="DX81">
        <f t="shared" si="82"/>
        <v>95.750999999999991</v>
      </c>
      <c r="DY81">
        <f t="shared" si="82"/>
        <v>95.839499999999987</v>
      </c>
      <c r="DZ81">
        <f t="shared" si="72"/>
        <v>95.927999999999983</v>
      </c>
      <c r="EA81">
        <f t="shared" si="69"/>
        <v>96.016499999999994</v>
      </c>
      <c r="EB81">
        <f t="shared" si="69"/>
        <v>96.10499999999999</v>
      </c>
      <c r="EC81">
        <f t="shared" si="81"/>
        <v>96.193499999999986</v>
      </c>
      <c r="ED81">
        <f t="shared" si="81"/>
        <v>96.281999999999996</v>
      </c>
      <c r="EE81">
        <f t="shared" si="81"/>
        <v>96.370499999999993</v>
      </c>
      <c r="EF81">
        <f t="shared" si="81"/>
        <v>96.458999999999989</v>
      </c>
      <c r="EG81">
        <f t="shared" si="81"/>
        <v>96.547499999999985</v>
      </c>
      <c r="EH81">
        <f t="shared" si="81"/>
        <v>96.635999999999981</v>
      </c>
      <c r="EI81">
        <f t="shared" si="81"/>
        <v>96.724499999999992</v>
      </c>
      <c r="EJ81">
        <f t="shared" si="81"/>
        <v>96.812999999999988</v>
      </c>
      <c r="EK81">
        <f t="shared" si="81"/>
        <v>96.901499999999999</v>
      </c>
      <c r="EL81">
        <f t="shared" si="81"/>
        <v>96.99</v>
      </c>
      <c r="EM81">
        <f t="shared" si="81"/>
        <v>97.078499999999991</v>
      </c>
      <c r="EN81">
        <f t="shared" si="81"/>
        <v>97.166999999999987</v>
      </c>
      <c r="EO81">
        <f t="shared" si="81"/>
        <v>97.255499999999984</v>
      </c>
      <c r="EP81">
        <f t="shared" si="81"/>
        <v>97.343999999999994</v>
      </c>
      <c r="EQ81">
        <f t="shared" si="81"/>
        <v>97.43249999999999</v>
      </c>
      <c r="ER81">
        <f t="shared" si="81"/>
        <v>97.520999999999987</v>
      </c>
      <c r="ES81">
        <f t="shared" si="81"/>
        <v>97.609499999999997</v>
      </c>
      <c r="ET81">
        <f t="shared" si="81"/>
        <v>97.697999999999993</v>
      </c>
      <c r="EU81">
        <f t="shared" si="81"/>
        <v>97.78649999999999</v>
      </c>
      <c r="EV81">
        <f t="shared" si="81"/>
        <v>97.874999999999986</v>
      </c>
      <c r="EW81">
        <f t="shared" si="81"/>
        <v>97.963499999999982</v>
      </c>
      <c r="EX81">
        <f t="shared" si="81"/>
        <v>98.051999999999992</v>
      </c>
      <c r="EY81">
        <f t="shared" si="79"/>
        <v>98.140499999999989</v>
      </c>
      <c r="EZ81">
        <f t="shared" si="79"/>
        <v>98.228999999999999</v>
      </c>
      <c r="FA81">
        <f t="shared" si="79"/>
        <v>98.317499999999995</v>
      </c>
      <c r="FB81">
        <f t="shared" si="79"/>
        <v>98.405999999999992</v>
      </c>
      <c r="FC81">
        <f t="shared" si="79"/>
        <v>98.494499999999988</v>
      </c>
      <c r="FD81">
        <f t="shared" si="79"/>
        <v>98.582999999999984</v>
      </c>
      <c r="FE81">
        <f t="shared" si="79"/>
        <v>98.671499999999995</v>
      </c>
      <c r="FF81">
        <f t="shared" si="79"/>
        <v>98.759999999999991</v>
      </c>
      <c r="FG81">
        <f t="shared" si="79"/>
        <v>98.848499999999987</v>
      </c>
      <c r="FH81">
        <f t="shared" si="79"/>
        <v>98.936999999999998</v>
      </c>
      <c r="FI81">
        <f t="shared" si="79"/>
        <v>99.025499999999994</v>
      </c>
      <c r="FJ81">
        <f t="shared" si="79"/>
        <v>99.114000000000004</v>
      </c>
      <c r="FK81">
        <f t="shared" si="79"/>
        <v>99.202499999999986</v>
      </c>
      <c r="FL81">
        <f t="shared" si="79"/>
        <v>99.290999999999983</v>
      </c>
      <c r="FM81">
        <f t="shared" si="79"/>
        <v>99.379499999999993</v>
      </c>
      <c r="FN81">
        <f t="shared" si="79"/>
        <v>99.467999999999989</v>
      </c>
      <c r="FO81">
        <f t="shared" si="77"/>
        <v>99.5565</v>
      </c>
      <c r="FP81">
        <f t="shared" si="77"/>
        <v>99.644999999999996</v>
      </c>
      <c r="FQ81">
        <f t="shared" si="77"/>
        <v>99.733499999999992</v>
      </c>
      <c r="FR81">
        <f t="shared" si="77"/>
        <v>99.821999999999989</v>
      </c>
      <c r="FS81">
        <f t="shared" si="77"/>
        <v>99.910499999999985</v>
      </c>
      <c r="FT81">
        <f t="shared" si="77"/>
        <v>99.998999999999995</v>
      </c>
      <c r="FU81">
        <f t="shared" si="77"/>
        <v>100.08749999999999</v>
      </c>
      <c r="FV81">
        <f t="shared" si="77"/>
        <v>100.17599999999999</v>
      </c>
      <c r="FW81">
        <f t="shared" si="77"/>
        <v>100.2645</v>
      </c>
      <c r="FX81">
        <f t="shared" si="77"/>
        <v>100.35299999999999</v>
      </c>
      <c r="FY81">
        <f t="shared" si="77"/>
        <v>100.4415</v>
      </c>
      <c r="FZ81">
        <f t="shared" si="77"/>
        <v>100.52999999999999</v>
      </c>
      <c r="GA81">
        <f t="shared" si="77"/>
        <v>100.61849999999998</v>
      </c>
      <c r="GB81">
        <f t="shared" si="77"/>
        <v>100.70699999999999</v>
      </c>
      <c r="GC81">
        <f t="shared" si="77"/>
        <v>100.79549999999999</v>
      </c>
      <c r="GD81">
        <f t="shared" si="77"/>
        <v>100.884</v>
      </c>
      <c r="GE81">
        <f t="shared" si="77"/>
        <v>100.9725</v>
      </c>
      <c r="GF81">
        <f t="shared" si="77"/>
        <v>101.06099999999999</v>
      </c>
      <c r="GG81">
        <f t="shared" si="77"/>
        <v>101.14949999999999</v>
      </c>
      <c r="GH81">
        <f t="shared" si="77"/>
        <v>101.23799999999999</v>
      </c>
      <c r="GI81">
        <f t="shared" si="77"/>
        <v>101.3265</v>
      </c>
      <c r="GJ81">
        <f t="shared" si="77"/>
        <v>101.41499999999999</v>
      </c>
      <c r="GK81">
        <f t="shared" si="77"/>
        <v>101.50349999999999</v>
      </c>
      <c r="GL81">
        <f t="shared" si="77"/>
        <v>101.592</v>
      </c>
      <c r="GM81">
        <f t="shared" si="77"/>
        <v>101.68049999999999</v>
      </c>
      <c r="GN81">
        <f t="shared" si="77"/>
        <v>101.76900000000001</v>
      </c>
      <c r="GO81">
        <f t="shared" si="77"/>
        <v>101.85749999999999</v>
      </c>
      <c r="GP81">
        <f t="shared" si="77"/>
        <v>101.94599999999998</v>
      </c>
      <c r="GQ81">
        <f t="shared" si="77"/>
        <v>102.03449999999999</v>
      </c>
      <c r="GR81">
        <f t="shared" si="77"/>
        <v>102.12299999999999</v>
      </c>
      <c r="GS81">
        <f t="shared" si="77"/>
        <v>102.2115</v>
      </c>
      <c r="GT81">
        <f t="shared" si="77"/>
        <v>102.3</v>
      </c>
    </row>
    <row r="82" spans="1:202" x14ac:dyDescent="0.25">
      <c r="A82">
        <v>-0.219999999999999</v>
      </c>
      <c r="B82">
        <f t="shared" si="68"/>
        <v>84.399999999999977</v>
      </c>
      <c r="C82">
        <f t="shared" ref="C82:BN85" si="83">90+10*C$3-15*$A82+5*C$3*$A82</f>
        <v>84.488999999999976</v>
      </c>
      <c r="D82">
        <f t="shared" si="83"/>
        <v>84.577999999999975</v>
      </c>
      <c r="E82">
        <f t="shared" si="83"/>
        <v>84.666999999999973</v>
      </c>
      <c r="F82">
        <f t="shared" si="83"/>
        <v>84.755999999999986</v>
      </c>
      <c r="G82">
        <f t="shared" si="83"/>
        <v>84.844999999999985</v>
      </c>
      <c r="H82">
        <f t="shared" si="83"/>
        <v>84.933999999999969</v>
      </c>
      <c r="I82">
        <f t="shared" si="83"/>
        <v>85.022999999999982</v>
      </c>
      <c r="J82">
        <f t="shared" si="83"/>
        <v>85.111999999999981</v>
      </c>
      <c r="K82">
        <f t="shared" si="83"/>
        <v>85.200999999999979</v>
      </c>
      <c r="L82">
        <f t="shared" si="83"/>
        <v>85.289999999999978</v>
      </c>
      <c r="M82">
        <f t="shared" si="83"/>
        <v>85.378999999999976</v>
      </c>
      <c r="N82">
        <f t="shared" si="83"/>
        <v>85.467999999999975</v>
      </c>
      <c r="O82">
        <f t="shared" si="83"/>
        <v>85.556999999999974</v>
      </c>
      <c r="P82">
        <f t="shared" si="83"/>
        <v>85.645999999999987</v>
      </c>
      <c r="Q82">
        <f t="shared" si="83"/>
        <v>85.734999999999985</v>
      </c>
      <c r="R82">
        <f t="shared" si="83"/>
        <v>85.82399999999997</v>
      </c>
      <c r="S82">
        <f t="shared" si="83"/>
        <v>85.912999999999982</v>
      </c>
      <c r="T82">
        <f t="shared" si="83"/>
        <v>86.001999999999981</v>
      </c>
      <c r="U82">
        <f t="shared" si="83"/>
        <v>86.09099999999998</v>
      </c>
      <c r="V82">
        <f t="shared" si="83"/>
        <v>86.179999999999978</v>
      </c>
      <c r="W82">
        <f t="shared" si="83"/>
        <v>86.268999999999977</v>
      </c>
      <c r="X82">
        <f t="shared" si="83"/>
        <v>86.357999999999976</v>
      </c>
      <c r="Y82">
        <f t="shared" si="83"/>
        <v>86.446999999999974</v>
      </c>
      <c r="Z82">
        <f t="shared" si="83"/>
        <v>86.535999999999987</v>
      </c>
      <c r="AA82">
        <f t="shared" si="83"/>
        <v>86.624999999999986</v>
      </c>
      <c r="AB82">
        <f t="shared" si="83"/>
        <v>86.71399999999997</v>
      </c>
      <c r="AC82">
        <f t="shared" si="83"/>
        <v>86.802999999999983</v>
      </c>
      <c r="AD82">
        <f t="shared" si="83"/>
        <v>86.891999999999982</v>
      </c>
      <c r="AE82">
        <f t="shared" si="83"/>
        <v>86.98099999999998</v>
      </c>
      <c r="AF82">
        <f t="shared" si="83"/>
        <v>87.069999999999979</v>
      </c>
      <c r="AG82">
        <f t="shared" si="83"/>
        <v>87.158999999999978</v>
      </c>
      <c r="AH82">
        <f t="shared" si="83"/>
        <v>87.247999999999976</v>
      </c>
      <c r="AI82">
        <f t="shared" si="83"/>
        <v>87.336999999999975</v>
      </c>
      <c r="AJ82">
        <f t="shared" si="83"/>
        <v>87.425999999999988</v>
      </c>
      <c r="AK82">
        <f t="shared" si="83"/>
        <v>87.514999999999986</v>
      </c>
      <c r="AL82">
        <f t="shared" si="83"/>
        <v>87.603999999999971</v>
      </c>
      <c r="AM82">
        <f t="shared" si="83"/>
        <v>87.692999999999984</v>
      </c>
      <c r="AN82">
        <f t="shared" si="83"/>
        <v>87.781999999999982</v>
      </c>
      <c r="AO82">
        <f t="shared" si="83"/>
        <v>87.870999999999981</v>
      </c>
      <c r="AP82">
        <f t="shared" si="83"/>
        <v>87.95999999999998</v>
      </c>
      <c r="AQ82">
        <f t="shared" si="83"/>
        <v>88.048999999999978</v>
      </c>
      <c r="AR82">
        <f t="shared" si="83"/>
        <v>88.137999999999977</v>
      </c>
      <c r="AS82">
        <f t="shared" si="83"/>
        <v>88.226999999999975</v>
      </c>
      <c r="AT82">
        <f t="shared" si="83"/>
        <v>88.315999999999988</v>
      </c>
      <c r="AU82">
        <f t="shared" si="83"/>
        <v>88.404999999999987</v>
      </c>
      <c r="AV82">
        <f t="shared" si="83"/>
        <v>88.493999999999971</v>
      </c>
      <c r="AW82">
        <f t="shared" si="83"/>
        <v>88.582999999999984</v>
      </c>
      <c r="AX82">
        <f t="shared" si="83"/>
        <v>88.671999999999983</v>
      </c>
      <c r="AY82">
        <f t="shared" si="83"/>
        <v>88.760999999999981</v>
      </c>
      <c r="AZ82">
        <f t="shared" si="83"/>
        <v>88.84999999999998</v>
      </c>
      <c r="BA82">
        <f t="shared" si="83"/>
        <v>88.938999999999979</v>
      </c>
      <c r="BB82">
        <f t="shared" si="83"/>
        <v>89.027999999999977</v>
      </c>
      <c r="BC82">
        <f t="shared" si="83"/>
        <v>89.116999999999976</v>
      </c>
      <c r="BD82">
        <f t="shared" si="83"/>
        <v>89.205999999999989</v>
      </c>
      <c r="BE82">
        <f t="shared" si="83"/>
        <v>89.294999999999987</v>
      </c>
      <c r="BF82">
        <f t="shared" si="83"/>
        <v>89.383999999999972</v>
      </c>
      <c r="BG82">
        <f t="shared" si="83"/>
        <v>89.472999999999999</v>
      </c>
      <c r="BH82">
        <f t="shared" si="83"/>
        <v>89.561999999999998</v>
      </c>
      <c r="BI82">
        <f t="shared" si="83"/>
        <v>89.650999999999982</v>
      </c>
      <c r="BJ82">
        <f t="shared" si="83"/>
        <v>89.74</v>
      </c>
      <c r="BK82">
        <f t="shared" si="83"/>
        <v>89.828999999999994</v>
      </c>
      <c r="BL82">
        <f t="shared" si="83"/>
        <v>89.917999999999992</v>
      </c>
      <c r="BM82">
        <f t="shared" si="83"/>
        <v>90.006999999999991</v>
      </c>
      <c r="BN82">
        <f t="shared" si="83"/>
        <v>90.095999999999989</v>
      </c>
      <c r="BO82">
        <f t="shared" si="82"/>
        <v>90.184999999999988</v>
      </c>
      <c r="BP82">
        <f t="shared" si="82"/>
        <v>90.273999999999987</v>
      </c>
      <c r="BQ82">
        <f t="shared" si="82"/>
        <v>90.363</v>
      </c>
      <c r="BR82">
        <f t="shared" si="82"/>
        <v>90.451999999999998</v>
      </c>
      <c r="BS82">
        <f t="shared" si="82"/>
        <v>90.540999999999983</v>
      </c>
      <c r="BT82">
        <f t="shared" si="82"/>
        <v>90.63</v>
      </c>
      <c r="BU82">
        <f t="shared" si="82"/>
        <v>90.718999999999994</v>
      </c>
      <c r="BV82">
        <f t="shared" si="82"/>
        <v>90.807999999999993</v>
      </c>
      <c r="BW82">
        <f t="shared" si="82"/>
        <v>90.896999999999991</v>
      </c>
      <c r="BX82">
        <f t="shared" si="82"/>
        <v>90.98599999999999</v>
      </c>
      <c r="BY82">
        <f t="shared" si="82"/>
        <v>91.074999999999989</v>
      </c>
      <c r="BZ82">
        <f t="shared" si="82"/>
        <v>91.163999999999987</v>
      </c>
      <c r="CA82">
        <f t="shared" si="82"/>
        <v>91.253</v>
      </c>
      <c r="CB82">
        <f t="shared" si="82"/>
        <v>91.341999999999999</v>
      </c>
      <c r="CC82">
        <f t="shared" si="82"/>
        <v>91.430999999999983</v>
      </c>
      <c r="CD82">
        <f t="shared" si="82"/>
        <v>91.52</v>
      </c>
      <c r="CE82">
        <f t="shared" si="82"/>
        <v>91.608999999999995</v>
      </c>
      <c r="CF82">
        <f t="shared" si="82"/>
        <v>91.697999999999993</v>
      </c>
      <c r="CG82">
        <f t="shared" si="82"/>
        <v>91.786999999999992</v>
      </c>
      <c r="CH82">
        <f t="shared" si="82"/>
        <v>91.875999999999991</v>
      </c>
      <c r="CI82">
        <f t="shared" si="82"/>
        <v>91.964999999999989</v>
      </c>
      <c r="CJ82">
        <f t="shared" si="82"/>
        <v>92.053999999999988</v>
      </c>
      <c r="CK82">
        <f t="shared" si="82"/>
        <v>92.143000000000001</v>
      </c>
      <c r="CL82">
        <f t="shared" si="82"/>
        <v>92.231999999999999</v>
      </c>
      <c r="CM82">
        <f t="shared" si="82"/>
        <v>92.320999999999984</v>
      </c>
      <c r="CN82">
        <f t="shared" si="82"/>
        <v>92.41</v>
      </c>
      <c r="CO82">
        <f t="shared" si="82"/>
        <v>92.498999999999995</v>
      </c>
      <c r="CP82">
        <f t="shared" si="82"/>
        <v>92.587999999999994</v>
      </c>
      <c r="CQ82">
        <f t="shared" si="82"/>
        <v>92.676999999999992</v>
      </c>
      <c r="CR82">
        <f t="shared" si="82"/>
        <v>92.765999999999991</v>
      </c>
      <c r="CS82">
        <f t="shared" si="82"/>
        <v>92.85499999999999</v>
      </c>
      <c r="CT82">
        <f t="shared" si="82"/>
        <v>92.943999999999988</v>
      </c>
      <c r="CU82">
        <f t="shared" si="82"/>
        <v>93.033000000000001</v>
      </c>
      <c r="CV82">
        <f t="shared" si="82"/>
        <v>93.122</v>
      </c>
      <c r="CW82">
        <f t="shared" si="82"/>
        <v>93.210999999999984</v>
      </c>
      <c r="CX82">
        <f t="shared" si="82"/>
        <v>93.299999999999983</v>
      </c>
      <c r="CY82">
        <f t="shared" si="82"/>
        <v>93.388999999999982</v>
      </c>
      <c r="CZ82">
        <f t="shared" si="82"/>
        <v>93.47799999999998</v>
      </c>
      <c r="DA82">
        <f t="shared" si="82"/>
        <v>93.566999999999979</v>
      </c>
      <c r="DB82">
        <f t="shared" si="82"/>
        <v>93.655999999999992</v>
      </c>
      <c r="DC82">
        <f t="shared" si="82"/>
        <v>93.744999999999976</v>
      </c>
      <c r="DD82">
        <f t="shared" si="82"/>
        <v>93.833999999999975</v>
      </c>
      <c r="DE82">
        <f t="shared" si="82"/>
        <v>93.922999999999988</v>
      </c>
      <c r="DF82">
        <f t="shared" si="82"/>
        <v>94.011999999999986</v>
      </c>
      <c r="DG82">
        <f t="shared" si="82"/>
        <v>94.100999999999985</v>
      </c>
      <c r="DH82">
        <f t="shared" si="82"/>
        <v>94.189999999999984</v>
      </c>
      <c r="DI82">
        <f t="shared" si="82"/>
        <v>94.278999999999982</v>
      </c>
      <c r="DJ82">
        <f t="shared" si="82"/>
        <v>94.367999999999981</v>
      </c>
      <c r="DK82">
        <f t="shared" si="82"/>
        <v>94.456999999999979</v>
      </c>
      <c r="DL82">
        <f t="shared" si="82"/>
        <v>94.545999999999992</v>
      </c>
      <c r="DM82">
        <f t="shared" si="82"/>
        <v>94.634999999999977</v>
      </c>
      <c r="DN82">
        <f t="shared" si="82"/>
        <v>94.723999999999975</v>
      </c>
      <c r="DO82">
        <f t="shared" si="82"/>
        <v>94.812999999999988</v>
      </c>
      <c r="DP82">
        <f t="shared" si="82"/>
        <v>94.901999999999987</v>
      </c>
      <c r="DQ82">
        <f t="shared" si="82"/>
        <v>94.990999999999985</v>
      </c>
      <c r="DR82">
        <f t="shared" si="82"/>
        <v>95.079999999999984</v>
      </c>
      <c r="DS82">
        <f t="shared" si="82"/>
        <v>95.168999999999983</v>
      </c>
      <c r="DT82">
        <f t="shared" si="82"/>
        <v>95.257999999999981</v>
      </c>
      <c r="DU82">
        <f t="shared" si="82"/>
        <v>95.34699999999998</v>
      </c>
      <c r="DV82">
        <f t="shared" si="82"/>
        <v>95.435999999999993</v>
      </c>
      <c r="DW82">
        <f t="shared" si="82"/>
        <v>95.524999999999977</v>
      </c>
      <c r="DX82">
        <f t="shared" si="82"/>
        <v>95.613999999999976</v>
      </c>
      <c r="DY82">
        <f t="shared" si="82"/>
        <v>95.702999999999989</v>
      </c>
      <c r="DZ82">
        <f t="shared" si="72"/>
        <v>95.791999999999987</v>
      </c>
      <c r="EA82">
        <f t="shared" si="69"/>
        <v>95.880999999999986</v>
      </c>
      <c r="EB82">
        <f t="shared" si="69"/>
        <v>95.969999999999985</v>
      </c>
      <c r="EC82">
        <f t="shared" si="81"/>
        <v>96.058999999999983</v>
      </c>
      <c r="ED82">
        <f t="shared" si="81"/>
        <v>96.147999999999982</v>
      </c>
      <c r="EE82">
        <f t="shared" si="81"/>
        <v>96.236999999999981</v>
      </c>
      <c r="EF82">
        <f t="shared" si="81"/>
        <v>96.325999999999993</v>
      </c>
      <c r="EG82">
        <f t="shared" si="81"/>
        <v>96.414999999999978</v>
      </c>
      <c r="EH82">
        <f t="shared" si="81"/>
        <v>96.503999999999976</v>
      </c>
      <c r="EI82">
        <f t="shared" si="81"/>
        <v>96.592999999999989</v>
      </c>
      <c r="EJ82">
        <f t="shared" si="81"/>
        <v>96.681999999999988</v>
      </c>
      <c r="EK82">
        <f t="shared" si="81"/>
        <v>96.770999999999987</v>
      </c>
      <c r="EL82">
        <f t="shared" si="81"/>
        <v>96.859999999999985</v>
      </c>
      <c r="EM82">
        <f t="shared" si="81"/>
        <v>96.948999999999984</v>
      </c>
      <c r="EN82">
        <f t="shared" si="81"/>
        <v>97.037999999999982</v>
      </c>
      <c r="EO82">
        <f t="shared" si="81"/>
        <v>97.126999999999981</v>
      </c>
      <c r="EP82">
        <f t="shared" si="81"/>
        <v>97.215999999999994</v>
      </c>
      <c r="EQ82">
        <f t="shared" si="81"/>
        <v>97.304999999999978</v>
      </c>
      <c r="ER82">
        <f t="shared" si="81"/>
        <v>97.393999999999977</v>
      </c>
      <c r="ES82">
        <f t="shared" si="81"/>
        <v>97.48299999999999</v>
      </c>
      <c r="ET82">
        <f t="shared" si="81"/>
        <v>97.571999999999989</v>
      </c>
      <c r="EU82">
        <f t="shared" si="81"/>
        <v>97.660999999999987</v>
      </c>
      <c r="EV82">
        <f t="shared" si="81"/>
        <v>97.749999999999986</v>
      </c>
      <c r="EW82">
        <f t="shared" si="81"/>
        <v>97.838999999999984</v>
      </c>
      <c r="EX82">
        <f t="shared" si="81"/>
        <v>97.927999999999983</v>
      </c>
      <c r="EY82">
        <f t="shared" si="79"/>
        <v>98.016999999999982</v>
      </c>
      <c r="EZ82">
        <f t="shared" si="79"/>
        <v>98.105999999999995</v>
      </c>
      <c r="FA82">
        <f t="shared" si="79"/>
        <v>98.194999999999979</v>
      </c>
      <c r="FB82">
        <f t="shared" si="79"/>
        <v>98.283999999999978</v>
      </c>
      <c r="FC82">
        <f t="shared" si="79"/>
        <v>98.37299999999999</v>
      </c>
      <c r="FD82">
        <f t="shared" si="79"/>
        <v>98.461999999999989</v>
      </c>
      <c r="FE82">
        <f t="shared" si="79"/>
        <v>98.550999999999988</v>
      </c>
      <c r="FF82">
        <f t="shared" si="79"/>
        <v>98.639999999999986</v>
      </c>
      <c r="FG82">
        <f t="shared" si="79"/>
        <v>98.728999999999985</v>
      </c>
      <c r="FH82">
        <f t="shared" si="79"/>
        <v>98.817999999999984</v>
      </c>
      <c r="FI82">
        <f t="shared" si="79"/>
        <v>98.906999999999982</v>
      </c>
      <c r="FJ82">
        <f t="shared" si="79"/>
        <v>98.995999999999995</v>
      </c>
      <c r="FK82">
        <f t="shared" si="79"/>
        <v>99.08499999999998</v>
      </c>
      <c r="FL82">
        <f t="shared" si="79"/>
        <v>99.173999999999978</v>
      </c>
      <c r="FM82">
        <f t="shared" si="79"/>
        <v>99.262999999999991</v>
      </c>
      <c r="FN82">
        <f t="shared" si="79"/>
        <v>99.35199999999999</v>
      </c>
      <c r="FO82">
        <f t="shared" si="77"/>
        <v>99.440999999999988</v>
      </c>
      <c r="FP82">
        <f t="shared" si="77"/>
        <v>99.529999999999987</v>
      </c>
      <c r="FQ82">
        <f t="shared" si="77"/>
        <v>99.618999999999986</v>
      </c>
      <c r="FR82">
        <f t="shared" si="77"/>
        <v>99.707999999999984</v>
      </c>
      <c r="FS82">
        <f t="shared" si="77"/>
        <v>99.796999999999983</v>
      </c>
      <c r="FT82">
        <f t="shared" si="77"/>
        <v>99.885999999999996</v>
      </c>
      <c r="FU82">
        <f t="shared" si="77"/>
        <v>99.97499999999998</v>
      </c>
      <c r="FV82">
        <f t="shared" si="77"/>
        <v>100.06399999999998</v>
      </c>
      <c r="FW82">
        <f t="shared" si="77"/>
        <v>100.15299999999999</v>
      </c>
      <c r="FX82">
        <f t="shared" si="77"/>
        <v>100.24199999999999</v>
      </c>
      <c r="FY82">
        <f t="shared" si="77"/>
        <v>100.33099999999999</v>
      </c>
      <c r="FZ82">
        <f t="shared" si="77"/>
        <v>100.41999999999999</v>
      </c>
      <c r="GA82">
        <f t="shared" si="77"/>
        <v>100.50899999999999</v>
      </c>
      <c r="GB82">
        <f t="shared" si="77"/>
        <v>100.59799999999998</v>
      </c>
      <c r="GC82">
        <f t="shared" si="77"/>
        <v>100.68699999999998</v>
      </c>
      <c r="GD82">
        <f t="shared" si="77"/>
        <v>100.776</v>
      </c>
      <c r="GE82">
        <f t="shared" si="77"/>
        <v>100.86499999999998</v>
      </c>
      <c r="GF82">
        <f t="shared" si="77"/>
        <v>100.95399999999998</v>
      </c>
      <c r="GG82">
        <f t="shared" si="77"/>
        <v>101.04299999999999</v>
      </c>
      <c r="GH82">
        <f t="shared" si="77"/>
        <v>101.13199999999999</v>
      </c>
      <c r="GI82">
        <f t="shared" si="77"/>
        <v>101.22099999999999</v>
      </c>
      <c r="GJ82">
        <f t="shared" si="77"/>
        <v>101.30999999999999</v>
      </c>
      <c r="GK82">
        <f t="shared" si="77"/>
        <v>101.39899999999999</v>
      </c>
      <c r="GL82">
        <f t="shared" si="77"/>
        <v>101.48799999999999</v>
      </c>
      <c r="GM82">
        <f t="shared" si="77"/>
        <v>101.57699999999998</v>
      </c>
      <c r="GN82">
        <f t="shared" si="77"/>
        <v>101.666</v>
      </c>
      <c r="GO82">
        <f t="shared" si="77"/>
        <v>101.75499999999998</v>
      </c>
      <c r="GP82">
        <f t="shared" si="77"/>
        <v>101.84399999999998</v>
      </c>
      <c r="GQ82">
        <f t="shared" si="77"/>
        <v>101.93299999999999</v>
      </c>
      <c r="GR82">
        <f t="shared" si="77"/>
        <v>102.02199999999999</v>
      </c>
      <c r="GS82">
        <f t="shared" si="77"/>
        <v>102.11099999999999</v>
      </c>
      <c r="GT82">
        <f t="shared" si="77"/>
        <v>102.19999999999999</v>
      </c>
    </row>
    <row r="83" spans="1:202" x14ac:dyDescent="0.25">
      <c r="A83">
        <v>-0.20999999999999899</v>
      </c>
      <c r="B83">
        <f t="shared" si="68"/>
        <v>84.199999999999989</v>
      </c>
      <c r="C83">
        <f t="shared" si="83"/>
        <v>84.289499999999975</v>
      </c>
      <c r="D83">
        <f t="shared" si="83"/>
        <v>84.378999999999991</v>
      </c>
      <c r="E83">
        <f t="shared" si="83"/>
        <v>84.468499999999977</v>
      </c>
      <c r="F83">
        <f t="shared" si="83"/>
        <v>84.557999999999993</v>
      </c>
      <c r="G83">
        <f t="shared" si="83"/>
        <v>84.64749999999998</v>
      </c>
      <c r="H83">
        <f t="shared" si="83"/>
        <v>84.736999999999981</v>
      </c>
      <c r="I83">
        <f t="shared" si="83"/>
        <v>84.826499999999996</v>
      </c>
      <c r="J83">
        <f t="shared" si="83"/>
        <v>84.915999999999983</v>
      </c>
      <c r="K83">
        <f t="shared" si="83"/>
        <v>85.005499999999998</v>
      </c>
      <c r="L83">
        <f t="shared" si="83"/>
        <v>85.094999999999985</v>
      </c>
      <c r="M83">
        <f t="shared" si="83"/>
        <v>85.184499999999986</v>
      </c>
      <c r="N83">
        <f t="shared" si="83"/>
        <v>85.273999999999987</v>
      </c>
      <c r="O83">
        <f t="shared" si="83"/>
        <v>85.363499999999988</v>
      </c>
      <c r="P83">
        <f t="shared" si="83"/>
        <v>85.452999999999989</v>
      </c>
      <c r="Q83">
        <f t="shared" si="83"/>
        <v>85.54249999999999</v>
      </c>
      <c r="R83">
        <f t="shared" si="83"/>
        <v>85.631999999999977</v>
      </c>
      <c r="S83">
        <f t="shared" si="83"/>
        <v>85.721499999999992</v>
      </c>
      <c r="T83">
        <f t="shared" si="83"/>
        <v>85.810999999999979</v>
      </c>
      <c r="U83">
        <f t="shared" si="83"/>
        <v>85.900499999999994</v>
      </c>
      <c r="V83">
        <f t="shared" si="83"/>
        <v>85.989999999999981</v>
      </c>
      <c r="W83">
        <f t="shared" si="83"/>
        <v>86.079499999999982</v>
      </c>
      <c r="X83">
        <f t="shared" si="83"/>
        <v>86.168999999999997</v>
      </c>
      <c r="Y83">
        <f t="shared" si="83"/>
        <v>86.258499999999984</v>
      </c>
      <c r="Z83">
        <f t="shared" si="83"/>
        <v>86.347999999999999</v>
      </c>
      <c r="AA83">
        <f t="shared" si="83"/>
        <v>86.437499999999986</v>
      </c>
      <c r="AB83">
        <f t="shared" si="83"/>
        <v>86.526999999999987</v>
      </c>
      <c r="AC83">
        <f t="shared" si="83"/>
        <v>86.616499999999988</v>
      </c>
      <c r="AD83">
        <f t="shared" si="83"/>
        <v>86.705999999999989</v>
      </c>
      <c r="AE83">
        <f t="shared" si="83"/>
        <v>86.79549999999999</v>
      </c>
      <c r="AF83">
        <f t="shared" si="83"/>
        <v>86.884999999999991</v>
      </c>
      <c r="AG83">
        <f t="shared" si="83"/>
        <v>86.974499999999978</v>
      </c>
      <c r="AH83">
        <f t="shared" si="83"/>
        <v>87.063999999999993</v>
      </c>
      <c r="AI83">
        <f t="shared" si="83"/>
        <v>87.15349999999998</v>
      </c>
      <c r="AJ83">
        <f t="shared" si="83"/>
        <v>87.242999999999995</v>
      </c>
      <c r="AK83">
        <f t="shared" si="83"/>
        <v>87.332499999999982</v>
      </c>
      <c r="AL83">
        <f t="shared" si="83"/>
        <v>87.421999999999983</v>
      </c>
      <c r="AM83">
        <f t="shared" si="83"/>
        <v>87.511499999999998</v>
      </c>
      <c r="AN83">
        <f t="shared" si="83"/>
        <v>87.600999999999985</v>
      </c>
      <c r="AO83">
        <f t="shared" si="83"/>
        <v>87.6905</v>
      </c>
      <c r="AP83">
        <f t="shared" si="83"/>
        <v>87.779999999999987</v>
      </c>
      <c r="AQ83">
        <f t="shared" si="83"/>
        <v>87.869499999999988</v>
      </c>
      <c r="AR83">
        <f t="shared" si="83"/>
        <v>87.958999999999989</v>
      </c>
      <c r="AS83">
        <f t="shared" si="83"/>
        <v>88.04849999999999</v>
      </c>
      <c r="AT83">
        <f t="shared" si="83"/>
        <v>88.137999999999991</v>
      </c>
      <c r="AU83">
        <f t="shared" si="83"/>
        <v>88.227499999999992</v>
      </c>
      <c r="AV83">
        <f t="shared" si="83"/>
        <v>88.316999999999979</v>
      </c>
      <c r="AW83">
        <f t="shared" si="83"/>
        <v>88.406499999999994</v>
      </c>
      <c r="AX83">
        <f t="shared" si="83"/>
        <v>88.495999999999981</v>
      </c>
      <c r="AY83">
        <f t="shared" si="83"/>
        <v>88.585499999999996</v>
      </c>
      <c r="AZ83">
        <f t="shared" si="83"/>
        <v>88.674999999999983</v>
      </c>
      <c r="BA83">
        <f t="shared" si="83"/>
        <v>88.764499999999984</v>
      </c>
      <c r="BB83">
        <f t="shared" si="83"/>
        <v>88.853999999999985</v>
      </c>
      <c r="BC83">
        <f t="shared" si="83"/>
        <v>88.943499999999986</v>
      </c>
      <c r="BD83">
        <f t="shared" si="83"/>
        <v>89.033000000000001</v>
      </c>
      <c r="BE83">
        <f t="shared" si="83"/>
        <v>89.122499999999988</v>
      </c>
      <c r="BF83">
        <f t="shared" si="83"/>
        <v>89.211999999999989</v>
      </c>
      <c r="BG83">
        <f t="shared" si="83"/>
        <v>89.301500000000004</v>
      </c>
      <c r="BH83">
        <f t="shared" si="83"/>
        <v>89.391000000000005</v>
      </c>
      <c r="BI83">
        <f t="shared" si="83"/>
        <v>89.480499999999992</v>
      </c>
      <c r="BJ83">
        <f t="shared" si="83"/>
        <v>89.570000000000007</v>
      </c>
      <c r="BK83">
        <f t="shared" si="83"/>
        <v>89.659499999999994</v>
      </c>
      <c r="BL83">
        <f t="shared" si="83"/>
        <v>89.749000000000009</v>
      </c>
      <c r="BM83">
        <f t="shared" si="83"/>
        <v>89.838499999999996</v>
      </c>
      <c r="BN83">
        <f t="shared" si="83"/>
        <v>89.927999999999997</v>
      </c>
      <c r="BO83">
        <f t="shared" si="82"/>
        <v>90.017499999999998</v>
      </c>
      <c r="BP83">
        <f t="shared" si="82"/>
        <v>90.106999999999999</v>
      </c>
      <c r="BQ83">
        <f t="shared" si="82"/>
        <v>90.1965</v>
      </c>
      <c r="BR83">
        <f t="shared" si="82"/>
        <v>90.286000000000001</v>
      </c>
      <c r="BS83">
        <f t="shared" si="82"/>
        <v>90.375499999999988</v>
      </c>
      <c r="BT83">
        <f t="shared" si="82"/>
        <v>90.465000000000003</v>
      </c>
      <c r="BU83">
        <f t="shared" si="82"/>
        <v>90.554500000000004</v>
      </c>
      <c r="BV83">
        <f t="shared" si="82"/>
        <v>90.644000000000005</v>
      </c>
      <c r="BW83">
        <f t="shared" si="82"/>
        <v>90.733500000000006</v>
      </c>
      <c r="BX83">
        <f t="shared" si="82"/>
        <v>90.822999999999993</v>
      </c>
      <c r="BY83">
        <f t="shared" si="82"/>
        <v>90.912500000000009</v>
      </c>
      <c r="BZ83">
        <f t="shared" si="82"/>
        <v>91.001999999999995</v>
      </c>
      <c r="CA83">
        <f t="shared" si="82"/>
        <v>91.091500000000011</v>
      </c>
      <c r="CB83">
        <f t="shared" si="82"/>
        <v>91.180999999999997</v>
      </c>
      <c r="CC83">
        <f t="shared" si="82"/>
        <v>91.270499999999998</v>
      </c>
      <c r="CD83">
        <f t="shared" si="82"/>
        <v>91.36</v>
      </c>
      <c r="CE83">
        <f t="shared" si="82"/>
        <v>91.4495</v>
      </c>
      <c r="CF83">
        <f t="shared" si="82"/>
        <v>91.539000000000001</v>
      </c>
      <c r="CG83">
        <f t="shared" si="82"/>
        <v>91.628500000000003</v>
      </c>
      <c r="CH83">
        <f t="shared" si="82"/>
        <v>91.717999999999989</v>
      </c>
      <c r="CI83">
        <f t="shared" si="82"/>
        <v>91.807500000000005</v>
      </c>
      <c r="CJ83">
        <f t="shared" si="82"/>
        <v>91.896999999999991</v>
      </c>
      <c r="CK83">
        <f t="shared" si="82"/>
        <v>91.986500000000007</v>
      </c>
      <c r="CL83">
        <f t="shared" si="82"/>
        <v>92.076000000000008</v>
      </c>
      <c r="CM83">
        <f t="shared" si="82"/>
        <v>92.165499999999994</v>
      </c>
      <c r="CN83">
        <f t="shared" si="82"/>
        <v>92.25500000000001</v>
      </c>
      <c r="CO83">
        <f t="shared" si="82"/>
        <v>92.344499999999996</v>
      </c>
      <c r="CP83">
        <f t="shared" si="82"/>
        <v>92.434000000000012</v>
      </c>
      <c r="CQ83">
        <f t="shared" si="82"/>
        <v>92.523499999999999</v>
      </c>
      <c r="CR83">
        <f t="shared" si="82"/>
        <v>92.613</v>
      </c>
      <c r="CS83">
        <f t="shared" si="82"/>
        <v>92.702500000000001</v>
      </c>
      <c r="CT83">
        <f t="shared" si="82"/>
        <v>92.792000000000002</v>
      </c>
      <c r="CU83">
        <f t="shared" si="82"/>
        <v>92.881500000000003</v>
      </c>
      <c r="CV83">
        <f t="shared" si="82"/>
        <v>92.971000000000004</v>
      </c>
      <c r="CW83">
        <f t="shared" si="82"/>
        <v>93.06049999999999</v>
      </c>
      <c r="CX83">
        <f t="shared" si="82"/>
        <v>93.149999999999991</v>
      </c>
      <c r="CY83">
        <f t="shared" si="82"/>
        <v>93.239499999999992</v>
      </c>
      <c r="CZ83">
        <f t="shared" si="82"/>
        <v>93.328999999999994</v>
      </c>
      <c r="DA83">
        <f t="shared" si="82"/>
        <v>93.418499999999995</v>
      </c>
      <c r="DB83">
        <f t="shared" si="82"/>
        <v>93.507999999999996</v>
      </c>
      <c r="DC83">
        <f t="shared" si="82"/>
        <v>93.597499999999997</v>
      </c>
      <c r="DD83">
        <f t="shared" si="82"/>
        <v>93.686999999999983</v>
      </c>
      <c r="DE83">
        <f t="shared" si="82"/>
        <v>93.776499999999999</v>
      </c>
      <c r="DF83">
        <f t="shared" si="82"/>
        <v>93.865999999999985</v>
      </c>
      <c r="DG83">
        <f t="shared" si="82"/>
        <v>93.955500000000001</v>
      </c>
      <c r="DH83">
        <f t="shared" si="82"/>
        <v>94.044999999999987</v>
      </c>
      <c r="DI83">
        <f t="shared" si="82"/>
        <v>94.134499999999989</v>
      </c>
      <c r="DJ83">
        <f t="shared" si="82"/>
        <v>94.22399999999999</v>
      </c>
      <c r="DK83">
        <f t="shared" si="82"/>
        <v>94.313499999999991</v>
      </c>
      <c r="DL83">
        <f t="shared" si="82"/>
        <v>94.402999999999992</v>
      </c>
      <c r="DM83">
        <f t="shared" si="82"/>
        <v>94.492499999999993</v>
      </c>
      <c r="DN83">
        <f t="shared" si="82"/>
        <v>94.581999999999994</v>
      </c>
      <c r="DO83">
        <f t="shared" si="82"/>
        <v>94.671499999999995</v>
      </c>
      <c r="DP83">
        <f t="shared" si="82"/>
        <v>94.760999999999996</v>
      </c>
      <c r="DQ83">
        <f t="shared" si="82"/>
        <v>94.850499999999997</v>
      </c>
      <c r="DR83">
        <f t="shared" si="82"/>
        <v>94.94</v>
      </c>
      <c r="DS83">
        <f t="shared" si="82"/>
        <v>95.029499999999985</v>
      </c>
      <c r="DT83">
        <f t="shared" si="82"/>
        <v>95.119</v>
      </c>
      <c r="DU83">
        <f t="shared" si="82"/>
        <v>95.208499999999987</v>
      </c>
      <c r="DV83">
        <f t="shared" si="82"/>
        <v>95.298000000000002</v>
      </c>
      <c r="DW83">
        <f t="shared" si="82"/>
        <v>95.387499999999989</v>
      </c>
      <c r="DX83">
        <f t="shared" si="82"/>
        <v>95.47699999999999</v>
      </c>
      <c r="DY83">
        <f t="shared" si="82"/>
        <v>95.566499999999991</v>
      </c>
      <c r="DZ83">
        <f t="shared" si="72"/>
        <v>95.655999999999992</v>
      </c>
      <c r="EA83">
        <f t="shared" si="69"/>
        <v>95.745499999999993</v>
      </c>
      <c r="EB83">
        <f t="shared" si="69"/>
        <v>95.834999999999994</v>
      </c>
      <c r="EC83">
        <f t="shared" si="81"/>
        <v>95.924499999999981</v>
      </c>
      <c r="ED83">
        <f t="shared" si="81"/>
        <v>96.013999999999996</v>
      </c>
      <c r="EE83">
        <f t="shared" si="81"/>
        <v>96.103499999999997</v>
      </c>
      <c r="EF83">
        <f t="shared" si="81"/>
        <v>96.192999999999998</v>
      </c>
      <c r="EG83">
        <f t="shared" si="81"/>
        <v>96.282499999999999</v>
      </c>
      <c r="EH83">
        <f t="shared" si="81"/>
        <v>96.371999999999986</v>
      </c>
      <c r="EI83">
        <f t="shared" si="81"/>
        <v>96.461500000000001</v>
      </c>
      <c r="EJ83">
        <f t="shared" si="81"/>
        <v>96.550999999999988</v>
      </c>
      <c r="EK83">
        <f t="shared" si="81"/>
        <v>96.640500000000003</v>
      </c>
      <c r="EL83">
        <f t="shared" si="81"/>
        <v>96.72999999999999</v>
      </c>
      <c r="EM83">
        <f t="shared" si="81"/>
        <v>96.819499999999991</v>
      </c>
      <c r="EN83">
        <f t="shared" si="81"/>
        <v>96.908999999999992</v>
      </c>
      <c r="EO83">
        <f t="shared" si="81"/>
        <v>96.998499999999993</v>
      </c>
      <c r="EP83">
        <f t="shared" si="81"/>
        <v>97.087999999999994</v>
      </c>
      <c r="EQ83">
        <f t="shared" si="81"/>
        <v>97.177499999999995</v>
      </c>
      <c r="ER83">
        <f t="shared" si="81"/>
        <v>97.266999999999982</v>
      </c>
      <c r="ES83">
        <f t="shared" si="81"/>
        <v>97.356499999999997</v>
      </c>
      <c r="ET83">
        <f t="shared" si="81"/>
        <v>97.445999999999998</v>
      </c>
      <c r="EU83">
        <f t="shared" si="81"/>
        <v>97.535499999999999</v>
      </c>
      <c r="EV83">
        <f t="shared" si="81"/>
        <v>97.625</v>
      </c>
      <c r="EW83">
        <f t="shared" si="81"/>
        <v>97.714499999999987</v>
      </c>
      <c r="EX83">
        <f t="shared" si="81"/>
        <v>97.804000000000002</v>
      </c>
      <c r="EY83">
        <f t="shared" si="79"/>
        <v>97.893499999999989</v>
      </c>
      <c r="EZ83">
        <f t="shared" si="79"/>
        <v>97.983000000000004</v>
      </c>
      <c r="FA83">
        <f t="shared" si="79"/>
        <v>98.072499999999991</v>
      </c>
      <c r="FB83">
        <f t="shared" si="79"/>
        <v>98.161999999999992</v>
      </c>
      <c r="FC83">
        <f t="shared" si="79"/>
        <v>98.251499999999993</v>
      </c>
      <c r="FD83">
        <f t="shared" si="79"/>
        <v>98.340999999999994</v>
      </c>
      <c r="FE83">
        <f t="shared" si="79"/>
        <v>98.430499999999995</v>
      </c>
      <c r="FF83">
        <f t="shared" si="79"/>
        <v>98.52</v>
      </c>
      <c r="FG83">
        <f t="shared" si="79"/>
        <v>98.609499999999983</v>
      </c>
      <c r="FH83">
        <f t="shared" si="79"/>
        <v>98.698999999999998</v>
      </c>
      <c r="FI83">
        <f t="shared" si="79"/>
        <v>98.788499999999985</v>
      </c>
      <c r="FJ83">
        <f t="shared" si="79"/>
        <v>98.878</v>
      </c>
      <c r="FK83">
        <f t="shared" si="79"/>
        <v>98.967500000000001</v>
      </c>
      <c r="FL83">
        <f t="shared" si="79"/>
        <v>99.056999999999988</v>
      </c>
      <c r="FM83">
        <f t="shared" si="79"/>
        <v>99.146500000000003</v>
      </c>
      <c r="FN83">
        <f t="shared" si="79"/>
        <v>99.23599999999999</v>
      </c>
      <c r="FO83">
        <f t="shared" si="77"/>
        <v>99.325500000000005</v>
      </c>
      <c r="FP83">
        <f t="shared" si="77"/>
        <v>99.414999999999992</v>
      </c>
      <c r="FQ83">
        <f t="shared" si="77"/>
        <v>99.504499999999993</v>
      </c>
      <c r="FR83">
        <f t="shared" si="77"/>
        <v>99.593999999999994</v>
      </c>
      <c r="FS83">
        <f t="shared" si="77"/>
        <v>99.683499999999995</v>
      </c>
      <c r="FT83">
        <f t="shared" si="77"/>
        <v>99.772999999999996</v>
      </c>
      <c r="FU83">
        <f t="shared" si="77"/>
        <v>99.862499999999997</v>
      </c>
      <c r="FV83">
        <f t="shared" si="77"/>
        <v>99.951999999999984</v>
      </c>
      <c r="FW83">
        <f t="shared" si="77"/>
        <v>100.0415</v>
      </c>
      <c r="FX83">
        <f t="shared" si="77"/>
        <v>100.13099999999999</v>
      </c>
      <c r="FY83">
        <f t="shared" si="77"/>
        <v>100.2205</v>
      </c>
      <c r="FZ83">
        <f t="shared" si="77"/>
        <v>100.31</v>
      </c>
      <c r="GA83">
        <f t="shared" si="77"/>
        <v>100.39949999999999</v>
      </c>
      <c r="GB83">
        <f t="shared" si="77"/>
        <v>100.489</v>
      </c>
      <c r="GC83">
        <f t="shared" si="77"/>
        <v>100.57849999999999</v>
      </c>
      <c r="GD83">
        <f t="shared" si="77"/>
        <v>100.66800000000001</v>
      </c>
      <c r="GE83">
        <f t="shared" si="77"/>
        <v>100.75749999999999</v>
      </c>
      <c r="GF83">
        <f t="shared" si="77"/>
        <v>100.84699999999999</v>
      </c>
      <c r="GG83">
        <f t="shared" si="77"/>
        <v>100.9365</v>
      </c>
      <c r="GH83">
        <f t="shared" si="77"/>
        <v>101.026</v>
      </c>
      <c r="GI83">
        <f t="shared" si="77"/>
        <v>101.1155</v>
      </c>
      <c r="GJ83">
        <f t="shared" si="77"/>
        <v>101.205</v>
      </c>
      <c r="GK83">
        <f t="shared" si="77"/>
        <v>101.29449999999999</v>
      </c>
      <c r="GL83">
        <f t="shared" si="77"/>
        <v>101.384</v>
      </c>
      <c r="GM83">
        <f t="shared" si="77"/>
        <v>101.47349999999999</v>
      </c>
      <c r="GN83">
        <f t="shared" si="77"/>
        <v>101.563</v>
      </c>
      <c r="GO83">
        <f t="shared" si="77"/>
        <v>101.6525</v>
      </c>
      <c r="GP83">
        <f t="shared" si="77"/>
        <v>101.74199999999999</v>
      </c>
      <c r="GQ83">
        <f t="shared" si="77"/>
        <v>101.83150000000001</v>
      </c>
      <c r="GR83">
        <f t="shared" si="77"/>
        <v>101.92099999999999</v>
      </c>
      <c r="GS83">
        <f t="shared" si="77"/>
        <v>102.01050000000001</v>
      </c>
      <c r="GT83">
        <f t="shared" si="77"/>
        <v>102.1</v>
      </c>
    </row>
    <row r="84" spans="1:202" x14ac:dyDescent="0.25">
      <c r="A84">
        <v>-0.19999999999999901</v>
      </c>
      <c r="B84">
        <f t="shared" si="68"/>
        <v>83.999999999999986</v>
      </c>
      <c r="C84">
        <f t="shared" si="83"/>
        <v>84.089999999999975</v>
      </c>
      <c r="D84">
        <f t="shared" si="83"/>
        <v>84.179999999999978</v>
      </c>
      <c r="E84">
        <f t="shared" si="83"/>
        <v>84.269999999999982</v>
      </c>
      <c r="F84">
        <f t="shared" si="83"/>
        <v>84.359999999999985</v>
      </c>
      <c r="G84">
        <f t="shared" si="83"/>
        <v>84.449999999999974</v>
      </c>
      <c r="H84">
        <f t="shared" si="83"/>
        <v>84.539999999999978</v>
      </c>
      <c r="I84">
        <f t="shared" si="83"/>
        <v>84.629999999999981</v>
      </c>
      <c r="J84">
        <f t="shared" si="83"/>
        <v>84.719999999999985</v>
      </c>
      <c r="K84">
        <f t="shared" si="83"/>
        <v>84.809999999999988</v>
      </c>
      <c r="L84">
        <f t="shared" si="83"/>
        <v>84.899999999999977</v>
      </c>
      <c r="M84">
        <f t="shared" si="83"/>
        <v>84.989999999999981</v>
      </c>
      <c r="N84">
        <f t="shared" si="83"/>
        <v>85.079999999999984</v>
      </c>
      <c r="O84">
        <f t="shared" si="83"/>
        <v>85.169999999999973</v>
      </c>
      <c r="P84">
        <f t="shared" si="83"/>
        <v>85.259999999999991</v>
      </c>
      <c r="Q84">
        <f t="shared" si="83"/>
        <v>85.34999999999998</v>
      </c>
      <c r="R84">
        <f t="shared" si="83"/>
        <v>85.439999999999969</v>
      </c>
      <c r="S84">
        <f t="shared" si="83"/>
        <v>85.529999999999987</v>
      </c>
      <c r="T84">
        <f t="shared" si="83"/>
        <v>85.619999999999976</v>
      </c>
      <c r="U84">
        <f t="shared" si="83"/>
        <v>85.71</v>
      </c>
      <c r="V84">
        <f t="shared" si="83"/>
        <v>85.799999999999983</v>
      </c>
      <c r="W84">
        <f t="shared" si="83"/>
        <v>85.889999999999972</v>
      </c>
      <c r="X84">
        <f t="shared" si="83"/>
        <v>85.97999999999999</v>
      </c>
      <c r="Y84">
        <f t="shared" si="83"/>
        <v>86.069999999999979</v>
      </c>
      <c r="Z84">
        <f t="shared" si="83"/>
        <v>86.159999999999982</v>
      </c>
      <c r="AA84">
        <f t="shared" si="83"/>
        <v>86.249999999999986</v>
      </c>
      <c r="AB84">
        <f t="shared" si="83"/>
        <v>86.339999999999975</v>
      </c>
      <c r="AC84">
        <f t="shared" si="83"/>
        <v>86.429999999999978</v>
      </c>
      <c r="AD84">
        <f t="shared" si="83"/>
        <v>86.519999999999982</v>
      </c>
      <c r="AE84">
        <f t="shared" si="83"/>
        <v>86.609999999999985</v>
      </c>
      <c r="AF84">
        <f t="shared" si="83"/>
        <v>86.699999999999989</v>
      </c>
      <c r="AG84">
        <f t="shared" si="83"/>
        <v>86.789999999999978</v>
      </c>
      <c r="AH84">
        <f t="shared" si="83"/>
        <v>86.879999999999981</v>
      </c>
      <c r="AI84">
        <f t="shared" si="83"/>
        <v>86.969999999999985</v>
      </c>
      <c r="AJ84">
        <f t="shared" si="83"/>
        <v>87.059999999999988</v>
      </c>
      <c r="AK84">
        <f t="shared" si="83"/>
        <v>87.149999999999977</v>
      </c>
      <c r="AL84">
        <f t="shared" si="83"/>
        <v>87.239999999999981</v>
      </c>
      <c r="AM84">
        <f t="shared" si="83"/>
        <v>87.329999999999984</v>
      </c>
      <c r="AN84">
        <f t="shared" si="83"/>
        <v>87.419999999999973</v>
      </c>
      <c r="AO84">
        <f t="shared" si="83"/>
        <v>87.509999999999991</v>
      </c>
      <c r="AP84">
        <f t="shared" si="83"/>
        <v>87.59999999999998</v>
      </c>
      <c r="AQ84">
        <f t="shared" si="83"/>
        <v>87.689999999999984</v>
      </c>
      <c r="AR84">
        <f t="shared" si="83"/>
        <v>87.779999999999987</v>
      </c>
      <c r="AS84">
        <f t="shared" si="83"/>
        <v>87.869999999999976</v>
      </c>
      <c r="AT84">
        <f t="shared" si="83"/>
        <v>87.96</v>
      </c>
      <c r="AU84">
        <f t="shared" si="83"/>
        <v>88.049999999999983</v>
      </c>
      <c r="AV84">
        <f t="shared" si="83"/>
        <v>88.139999999999972</v>
      </c>
      <c r="AW84">
        <f t="shared" si="83"/>
        <v>88.22999999999999</v>
      </c>
      <c r="AX84">
        <f t="shared" si="83"/>
        <v>88.319999999999979</v>
      </c>
      <c r="AY84">
        <f t="shared" si="83"/>
        <v>88.409999999999982</v>
      </c>
      <c r="AZ84">
        <f t="shared" si="83"/>
        <v>88.499999999999986</v>
      </c>
      <c r="BA84">
        <f t="shared" si="83"/>
        <v>88.589999999999975</v>
      </c>
      <c r="BB84">
        <f t="shared" si="83"/>
        <v>88.679999999999993</v>
      </c>
      <c r="BC84">
        <f t="shared" si="83"/>
        <v>88.769999999999982</v>
      </c>
      <c r="BD84">
        <f t="shared" si="83"/>
        <v>88.859999999999985</v>
      </c>
      <c r="BE84">
        <f t="shared" si="83"/>
        <v>88.949999999999989</v>
      </c>
      <c r="BF84">
        <f t="shared" si="83"/>
        <v>89.039999999999978</v>
      </c>
      <c r="BG84">
        <f t="shared" si="83"/>
        <v>89.13</v>
      </c>
      <c r="BH84">
        <f t="shared" si="83"/>
        <v>89.22</v>
      </c>
      <c r="BI84">
        <f t="shared" si="83"/>
        <v>89.309999999999988</v>
      </c>
      <c r="BJ84">
        <f t="shared" si="83"/>
        <v>89.399999999999991</v>
      </c>
      <c r="BK84">
        <f t="shared" si="83"/>
        <v>89.49</v>
      </c>
      <c r="BL84">
        <f t="shared" si="83"/>
        <v>89.58</v>
      </c>
      <c r="BM84">
        <f t="shared" si="83"/>
        <v>89.669999999999987</v>
      </c>
      <c r="BN84">
        <f t="shared" si="83"/>
        <v>89.759999999999991</v>
      </c>
      <c r="BO84">
        <f t="shared" si="82"/>
        <v>89.85</v>
      </c>
      <c r="BP84">
        <f t="shared" si="82"/>
        <v>89.94</v>
      </c>
      <c r="BQ84">
        <f t="shared" si="82"/>
        <v>90.03</v>
      </c>
      <c r="BR84">
        <f t="shared" si="82"/>
        <v>90.11999999999999</v>
      </c>
      <c r="BS84">
        <f t="shared" si="82"/>
        <v>90.21</v>
      </c>
      <c r="BT84">
        <f t="shared" si="82"/>
        <v>90.3</v>
      </c>
      <c r="BU84">
        <f t="shared" si="82"/>
        <v>90.389999999999986</v>
      </c>
      <c r="BV84">
        <f t="shared" si="82"/>
        <v>90.48</v>
      </c>
      <c r="BW84">
        <f t="shared" si="82"/>
        <v>90.57</v>
      </c>
      <c r="BX84">
        <f t="shared" si="82"/>
        <v>90.659999999999982</v>
      </c>
      <c r="BY84">
        <f t="shared" si="82"/>
        <v>90.75</v>
      </c>
      <c r="BZ84">
        <f t="shared" si="82"/>
        <v>90.839999999999989</v>
      </c>
      <c r="CA84">
        <f t="shared" si="82"/>
        <v>90.93</v>
      </c>
      <c r="CB84">
        <f t="shared" si="82"/>
        <v>91.02</v>
      </c>
      <c r="CC84">
        <f t="shared" si="82"/>
        <v>91.109999999999985</v>
      </c>
      <c r="CD84">
        <f t="shared" si="82"/>
        <v>91.2</v>
      </c>
      <c r="CE84">
        <f t="shared" si="82"/>
        <v>91.289999999999992</v>
      </c>
      <c r="CF84">
        <f t="shared" si="82"/>
        <v>91.38</v>
      </c>
      <c r="CG84">
        <f t="shared" si="82"/>
        <v>91.47</v>
      </c>
      <c r="CH84">
        <f t="shared" si="82"/>
        <v>91.559999999999988</v>
      </c>
      <c r="CI84">
        <f t="shared" si="82"/>
        <v>91.649999999999991</v>
      </c>
      <c r="CJ84">
        <f t="shared" si="82"/>
        <v>91.74</v>
      </c>
      <c r="CK84">
        <f t="shared" si="82"/>
        <v>91.83</v>
      </c>
      <c r="CL84">
        <f t="shared" si="82"/>
        <v>91.92</v>
      </c>
      <c r="CM84">
        <f t="shared" si="82"/>
        <v>92.009999999999991</v>
      </c>
      <c r="CN84">
        <f t="shared" si="82"/>
        <v>92.1</v>
      </c>
      <c r="CO84">
        <f t="shared" si="82"/>
        <v>92.19</v>
      </c>
      <c r="CP84">
        <f t="shared" si="82"/>
        <v>92.28</v>
      </c>
      <c r="CQ84">
        <f t="shared" si="82"/>
        <v>92.36999999999999</v>
      </c>
      <c r="CR84">
        <f t="shared" si="82"/>
        <v>92.46</v>
      </c>
      <c r="CS84">
        <f t="shared" si="82"/>
        <v>92.55</v>
      </c>
      <c r="CT84">
        <f t="shared" si="82"/>
        <v>92.639999999999986</v>
      </c>
      <c r="CU84">
        <f t="shared" si="82"/>
        <v>92.73</v>
      </c>
      <c r="CV84">
        <f t="shared" si="82"/>
        <v>92.82</v>
      </c>
      <c r="CW84">
        <f t="shared" si="82"/>
        <v>92.91</v>
      </c>
      <c r="CX84">
        <f t="shared" si="82"/>
        <v>92.999999999999986</v>
      </c>
      <c r="CY84">
        <f t="shared" si="82"/>
        <v>93.089999999999975</v>
      </c>
      <c r="CZ84">
        <f t="shared" si="82"/>
        <v>93.179999999999993</v>
      </c>
      <c r="DA84">
        <f t="shared" si="82"/>
        <v>93.269999999999982</v>
      </c>
      <c r="DB84">
        <f t="shared" si="82"/>
        <v>93.359999999999985</v>
      </c>
      <c r="DC84">
        <f t="shared" si="82"/>
        <v>93.449999999999989</v>
      </c>
      <c r="DD84">
        <f t="shared" si="82"/>
        <v>93.539999999999978</v>
      </c>
      <c r="DE84">
        <f t="shared" si="82"/>
        <v>93.63</v>
      </c>
      <c r="DF84">
        <f t="shared" si="82"/>
        <v>93.719999999999985</v>
      </c>
      <c r="DG84">
        <f t="shared" si="82"/>
        <v>93.809999999999988</v>
      </c>
      <c r="DH84">
        <f t="shared" si="82"/>
        <v>93.899999999999991</v>
      </c>
      <c r="DI84">
        <f t="shared" si="82"/>
        <v>93.989999999999981</v>
      </c>
      <c r="DJ84">
        <f t="shared" si="82"/>
        <v>94.079999999999984</v>
      </c>
      <c r="DK84">
        <f t="shared" si="82"/>
        <v>94.169999999999987</v>
      </c>
      <c r="DL84">
        <f t="shared" si="82"/>
        <v>94.259999999999991</v>
      </c>
      <c r="DM84">
        <f t="shared" si="82"/>
        <v>94.34999999999998</v>
      </c>
      <c r="DN84">
        <f t="shared" si="82"/>
        <v>94.439999999999984</v>
      </c>
      <c r="DO84">
        <f t="shared" si="82"/>
        <v>94.529999999999987</v>
      </c>
      <c r="DP84">
        <f t="shared" si="82"/>
        <v>94.61999999999999</v>
      </c>
      <c r="DQ84">
        <f t="shared" si="82"/>
        <v>94.71</v>
      </c>
      <c r="DR84">
        <f t="shared" si="82"/>
        <v>94.799999999999983</v>
      </c>
      <c r="DS84">
        <f t="shared" si="82"/>
        <v>94.889999999999986</v>
      </c>
      <c r="DT84">
        <f t="shared" si="82"/>
        <v>94.97999999999999</v>
      </c>
      <c r="DU84">
        <f t="shared" si="82"/>
        <v>95.069999999999979</v>
      </c>
      <c r="DV84">
        <f t="shared" si="82"/>
        <v>95.16</v>
      </c>
      <c r="DW84">
        <f t="shared" si="82"/>
        <v>95.249999999999986</v>
      </c>
      <c r="DX84">
        <f t="shared" si="82"/>
        <v>95.339999999999975</v>
      </c>
      <c r="DY84">
        <f t="shared" si="82"/>
        <v>95.429999999999993</v>
      </c>
      <c r="DZ84">
        <f t="shared" si="72"/>
        <v>95.519999999999982</v>
      </c>
      <c r="EA84">
        <f t="shared" si="69"/>
        <v>95.61</v>
      </c>
      <c r="EB84">
        <f t="shared" si="69"/>
        <v>95.699999999999989</v>
      </c>
      <c r="EC84">
        <f t="shared" si="81"/>
        <v>95.789999999999978</v>
      </c>
      <c r="ED84">
        <f t="shared" si="81"/>
        <v>95.88</v>
      </c>
      <c r="EE84">
        <f t="shared" si="81"/>
        <v>95.969999999999985</v>
      </c>
      <c r="EF84">
        <f t="shared" si="81"/>
        <v>96.059999999999988</v>
      </c>
      <c r="EG84">
        <f t="shared" si="81"/>
        <v>96.149999999999991</v>
      </c>
      <c r="EH84">
        <f t="shared" si="81"/>
        <v>96.239999999999981</v>
      </c>
      <c r="EI84">
        <f t="shared" si="81"/>
        <v>96.329999999999984</v>
      </c>
      <c r="EJ84">
        <f t="shared" si="81"/>
        <v>96.419999999999987</v>
      </c>
      <c r="EK84">
        <f t="shared" si="81"/>
        <v>96.509999999999991</v>
      </c>
      <c r="EL84">
        <f t="shared" si="81"/>
        <v>96.6</v>
      </c>
      <c r="EM84">
        <f t="shared" si="81"/>
        <v>96.689999999999984</v>
      </c>
      <c r="EN84">
        <f t="shared" si="81"/>
        <v>96.779999999999987</v>
      </c>
      <c r="EO84">
        <f t="shared" si="81"/>
        <v>96.86999999999999</v>
      </c>
      <c r="EP84">
        <f t="shared" si="81"/>
        <v>96.96</v>
      </c>
      <c r="EQ84">
        <f t="shared" si="81"/>
        <v>97.049999999999983</v>
      </c>
      <c r="ER84">
        <f t="shared" si="81"/>
        <v>97.139999999999986</v>
      </c>
      <c r="ES84">
        <f t="shared" si="81"/>
        <v>97.22999999999999</v>
      </c>
      <c r="ET84">
        <f t="shared" si="81"/>
        <v>97.319999999999979</v>
      </c>
      <c r="EU84">
        <f t="shared" si="81"/>
        <v>97.41</v>
      </c>
      <c r="EV84">
        <f t="shared" si="81"/>
        <v>97.499999999999986</v>
      </c>
      <c r="EW84">
        <f t="shared" si="81"/>
        <v>97.589999999999989</v>
      </c>
      <c r="EX84">
        <f t="shared" si="81"/>
        <v>97.679999999999993</v>
      </c>
      <c r="EY84">
        <f t="shared" si="79"/>
        <v>97.769999999999982</v>
      </c>
      <c r="EZ84">
        <f t="shared" si="79"/>
        <v>97.86</v>
      </c>
      <c r="FA84">
        <f t="shared" si="79"/>
        <v>97.949999999999989</v>
      </c>
      <c r="FB84">
        <f t="shared" si="79"/>
        <v>98.039999999999978</v>
      </c>
      <c r="FC84">
        <f t="shared" si="79"/>
        <v>98.13</v>
      </c>
      <c r="FD84">
        <f t="shared" si="79"/>
        <v>98.219999999999985</v>
      </c>
      <c r="FE84">
        <f t="shared" si="79"/>
        <v>98.309999999999988</v>
      </c>
      <c r="FF84">
        <f t="shared" si="79"/>
        <v>98.399999999999991</v>
      </c>
      <c r="FG84">
        <f t="shared" si="79"/>
        <v>98.489999999999981</v>
      </c>
      <c r="FH84">
        <f t="shared" si="79"/>
        <v>98.58</v>
      </c>
      <c r="FI84">
        <f t="shared" si="79"/>
        <v>98.669999999999987</v>
      </c>
      <c r="FJ84">
        <f t="shared" si="79"/>
        <v>98.759999999999991</v>
      </c>
      <c r="FK84">
        <f t="shared" si="79"/>
        <v>98.85</v>
      </c>
      <c r="FL84">
        <f t="shared" si="79"/>
        <v>98.939999999999984</v>
      </c>
      <c r="FM84">
        <f t="shared" si="79"/>
        <v>99.029999999999987</v>
      </c>
      <c r="FN84">
        <f t="shared" si="79"/>
        <v>99.11999999999999</v>
      </c>
      <c r="FO84">
        <f t="shared" si="77"/>
        <v>99.21</v>
      </c>
      <c r="FP84">
        <f t="shared" si="77"/>
        <v>99.299999999999983</v>
      </c>
      <c r="FQ84">
        <f t="shared" si="77"/>
        <v>99.389999999999986</v>
      </c>
      <c r="FR84">
        <f t="shared" si="77"/>
        <v>99.47999999999999</v>
      </c>
      <c r="FS84">
        <f t="shared" si="77"/>
        <v>99.57</v>
      </c>
      <c r="FT84">
        <f t="shared" si="77"/>
        <v>99.66</v>
      </c>
      <c r="FU84">
        <f t="shared" si="77"/>
        <v>99.749999999999986</v>
      </c>
      <c r="FV84">
        <f t="shared" si="77"/>
        <v>99.839999999999989</v>
      </c>
      <c r="FW84">
        <f t="shared" si="77"/>
        <v>99.929999999999993</v>
      </c>
      <c r="FX84">
        <f t="shared" si="77"/>
        <v>100.01999999999998</v>
      </c>
      <c r="FY84">
        <f t="shared" si="77"/>
        <v>100.11</v>
      </c>
      <c r="FZ84">
        <f t="shared" si="77"/>
        <v>100.19999999999999</v>
      </c>
      <c r="GA84">
        <f t="shared" si="77"/>
        <v>100.28999999999998</v>
      </c>
      <c r="GB84">
        <f t="shared" si="77"/>
        <v>100.38</v>
      </c>
      <c r="GC84">
        <f t="shared" si="77"/>
        <v>100.46999999999998</v>
      </c>
      <c r="GD84">
        <f t="shared" si="77"/>
        <v>100.56</v>
      </c>
      <c r="GE84">
        <f t="shared" si="77"/>
        <v>100.64999999999999</v>
      </c>
      <c r="GF84">
        <f t="shared" si="77"/>
        <v>100.73999999999998</v>
      </c>
      <c r="GG84">
        <f t="shared" si="77"/>
        <v>100.83</v>
      </c>
      <c r="GH84">
        <f t="shared" si="77"/>
        <v>100.91999999999999</v>
      </c>
      <c r="GI84">
        <f t="shared" si="77"/>
        <v>101.00999999999999</v>
      </c>
      <c r="GJ84">
        <f t="shared" si="77"/>
        <v>101.1</v>
      </c>
      <c r="GK84">
        <f t="shared" si="77"/>
        <v>101.18999999999998</v>
      </c>
      <c r="GL84">
        <f t="shared" ref="GL84:GT84" si="84">90+10*GL$3-15*$A84+5*GL$3*$A84</f>
        <v>101.27999999999999</v>
      </c>
      <c r="GM84">
        <f t="shared" si="84"/>
        <v>101.36999999999999</v>
      </c>
      <c r="GN84">
        <f t="shared" si="84"/>
        <v>101.46</v>
      </c>
      <c r="GO84">
        <f t="shared" si="84"/>
        <v>101.55</v>
      </c>
      <c r="GP84">
        <f t="shared" si="84"/>
        <v>101.63999999999999</v>
      </c>
      <c r="GQ84">
        <f t="shared" si="84"/>
        <v>101.72999999999999</v>
      </c>
      <c r="GR84">
        <f t="shared" si="84"/>
        <v>101.82</v>
      </c>
      <c r="GS84">
        <f t="shared" si="84"/>
        <v>101.91</v>
      </c>
      <c r="GT84">
        <f t="shared" si="84"/>
        <v>101.99999999999999</v>
      </c>
    </row>
    <row r="85" spans="1:202" x14ac:dyDescent="0.25">
      <c r="A85">
        <v>-0.189999999999999</v>
      </c>
      <c r="B85">
        <f t="shared" si="68"/>
        <v>83.799999999999969</v>
      </c>
      <c r="C85">
        <f t="shared" si="83"/>
        <v>83.890499999999975</v>
      </c>
      <c r="D85">
        <f t="shared" si="83"/>
        <v>83.98099999999998</v>
      </c>
      <c r="E85">
        <f t="shared" si="83"/>
        <v>84.071499999999972</v>
      </c>
      <c r="F85">
        <f t="shared" si="83"/>
        <v>84.161999999999978</v>
      </c>
      <c r="G85">
        <f t="shared" si="83"/>
        <v>84.252499999999969</v>
      </c>
      <c r="H85">
        <f t="shared" si="83"/>
        <v>84.342999999999975</v>
      </c>
      <c r="I85">
        <f t="shared" si="83"/>
        <v>84.433499999999981</v>
      </c>
      <c r="J85">
        <f t="shared" si="83"/>
        <v>84.523999999999972</v>
      </c>
      <c r="K85">
        <f t="shared" si="83"/>
        <v>84.614499999999978</v>
      </c>
      <c r="L85">
        <f t="shared" si="83"/>
        <v>84.70499999999997</v>
      </c>
      <c r="M85">
        <f t="shared" si="83"/>
        <v>84.795499999999976</v>
      </c>
      <c r="N85">
        <f t="shared" si="83"/>
        <v>84.885999999999981</v>
      </c>
      <c r="O85">
        <f t="shared" si="83"/>
        <v>84.976499999999973</v>
      </c>
      <c r="P85">
        <f t="shared" si="83"/>
        <v>85.066999999999979</v>
      </c>
      <c r="Q85">
        <f t="shared" si="83"/>
        <v>85.15749999999997</v>
      </c>
      <c r="R85">
        <f t="shared" si="83"/>
        <v>85.247999999999976</v>
      </c>
      <c r="S85">
        <f t="shared" si="83"/>
        <v>85.338499999999982</v>
      </c>
      <c r="T85">
        <f t="shared" si="83"/>
        <v>85.428999999999974</v>
      </c>
      <c r="U85">
        <f t="shared" si="83"/>
        <v>85.519499999999979</v>
      </c>
      <c r="V85">
        <f t="shared" si="83"/>
        <v>85.609999999999971</v>
      </c>
      <c r="W85">
        <f t="shared" si="83"/>
        <v>85.700499999999977</v>
      </c>
      <c r="X85">
        <f t="shared" si="83"/>
        <v>85.790999999999983</v>
      </c>
      <c r="Y85">
        <f t="shared" si="83"/>
        <v>85.881499999999974</v>
      </c>
      <c r="Z85">
        <f t="shared" si="83"/>
        <v>85.97199999999998</v>
      </c>
      <c r="AA85">
        <f t="shared" si="83"/>
        <v>86.062499999999972</v>
      </c>
      <c r="AB85">
        <f t="shared" si="83"/>
        <v>86.152999999999977</v>
      </c>
      <c r="AC85">
        <f t="shared" si="83"/>
        <v>86.243499999999983</v>
      </c>
      <c r="AD85">
        <f t="shared" si="83"/>
        <v>86.333999999999975</v>
      </c>
      <c r="AE85">
        <f t="shared" si="83"/>
        <v>86.424499999999981</v>
      </c>
      <c r="AF85">
        <f t="shared" si="83"/>
        <v>86.514999999999972</v>
      </c>
      <c r="AG85">
        <f t="shared" si="83"/>
        <v>86.605499999999978</v>
      </c>
      <c r="AH85">
        <f t="shared" si="83"/>
        <v>86.695999999999984</v>
      </c>
      <c r="AI85">
        <f t="shared" si="83"/>
        <v>86.786499999999975</v>
      </c>
      <c r="AJ85">
        <f t="shared" si="83"/>
        <v>86.876999999999981</v>
      </c>
      <c r="AK85">
        <f t="shared" si="83"/>
        <v>86.967499999999973</v>
      </c>
      <c r="AL85">
        <f t="shared" si="83"/>
        <v>87.057999999999964</v>
      </c>
      <c r="AM85">
        <f t="shared" si="83"/>
        <v>87.148499999999984</v>
      </c>
      <c r="AN85">
        <f t="shared" si="83"/>
        <v>87.238999999999976</v>
      </c>
      <c r="AO85">
        <f t="shared" si="83"/>
        <v>87.329499999999982</v>
      </c>
      <c r="AP85">
        <f t="shared" si="83"/>
        <v>87.419999999999973</v>
      </c>
      <c r="AQ85">
        <f t="shared" si="83"/>
        <v>87.510499999999965</v>
      </c>
      <c r="AR85">
        <f t="shared" si="83"/>
        <v>87.600999999999985</v>
      </c>
      <c r="AS85">
        <f t="shared" si="83"/>
        <v>87.691499999999976</v>
      </c>
      <c r="AT85">
        <f t="shared" si="83"/>
        <v>87.781999999999982</v>
      </c>
      <c r="AU85">
        <f t="shared" si="83"/>
        <v>87.872499999999974</v>
      </c>
      <c r="AV85">
        <f t="shared" si="83"/>
        <v>87.962999999999965</v>
      </c>
      <c r="AW85">
        <f t="shared" si="83"/>
        <v>88.053499999999985</v>
      </c>
      <c r="AX85">
        <f t="shared" si="83"/>
        <v>88.143999999999977</v>
      </c>
      <c r="AY85">
        <f t="shared" si="83"/>
        <v>88.234499999999983</v>
      </c>
      <c r="AZ85">
        <f t="shared" si="83"/>
        <v>88.324999999999974</v>
      </c>
      <c r="BA85">
        <f t="shared" si="83"/>
        <v>88.415499999999966</v>
      </c>
      <c r="BB85">
        <f t="shared" si="83"/>
        <v>88.505999999999986</v>
      </c>
      <c r="BC85">
        <f t="shared" si="83"/>
        <v>88.596499999999978</v>
      </c>
      <c r="BD85">
        <f t="shared" si="83"/>
        <v>88.686999999999983</v>
      </c>
      <c r="BE85">
        <f t="shared" si="83"/>
        <v>88.777499999999975</v>
      </c>
      <c r="BF85">
        <f t="shared" si="83"/>
        <v>88.867999999999967</v>
      </c>
      <c r="BG85">
        <f t="shared" si="83"/>
        <v>88.958500000000001</v>
      </c>
      <c r="BH85">
        <f t="shared" si="83"/>
        <v>89.048999999999992</v>
      </c>
      <c r="BI85">
        <f t="shared" si="83"/>
        <v>89.139499999999984</v>
      </c>
      <c r="BJ85">
        <f t="shared" si="83"/>
        <v>89.22999999999999</v>
      </c>
      <c r="BK85">
        <f t="shared" si="83"/>
        <v>89.320499999999981</v>
      </c>
      <c r="BL85">
        <f t="shared" si="83"/>
        <v>89.411000000000001</v>
      </c>
      <c r="BM85">
        <f t="shared" si="83"/>
        <v>89.501499999999993</v>
      </c>
      <c r="BN85">
        <f t="shared" ref="BN85:DY88" si="85">90+10*BN$3-15*$A85+5*BN$3*$A85</f>
        <v>89.591999999999985</v>
      </c>
      <c r="BO85">
        <f t="shared" si="85"/>
        <v>89.68249999999999</v>
      </c>
      <c r="BP85">
        <f t="shared" si="85"/>
        <v>89.772999999999982</v>
      </c>
      <c r="BQ85">
        <f t="shared" si="85"/>
        <v>89.863499999999988</v>
      </c>
      <c r="BR85">
        <f t="shared" si="85"/>
        <v>89.953999999999994</v>
      </c>
      <c r="BS85">
        <f t="shared" si="85"/>
        <v>90.044499999999985</v>
      </c>
      <c r="BT85">
        <f t="shared" si="85"/>
        <v>90.134999999999991</v>
      </c>
      <c r="BU85">
        <f t="shared" si="85"/>
        <v>90.225499999999982</v>
      </c>
      <c r="BV85">
        <f t="shared" si="85"/>
        <v>90.315999999999988</v>
      </c>
      <c r="BW85">
        <f t="shared" si="85"/>
        <v>90.406499999999994</v>
      </c>
      <c r="BX85">
        <f t="shared" si="85"/>
        <v>90.496999999999986</v>
      </c>
      <c r="BY85">
        <f t="shared" si="85"/>
        <v>90.587499999999991</v>
      </c>
      <c r="BZ85">
        <f t="shared" si="85"/>
        <v>90.677999999999983</v>
      </c>
      <c r="CA85">
        <f t="shared" si="85"/>
        <v>90.768499999999989</v>
      </c>
      <c r="CB85">
        <f t="shared" si="85"/>
        <v>90.858999999999995</v>
      </c>
      <c r="CC85">
        <f t="shared" si="85"/>
        <v>90.949499999999986</v>
      </c>
      <c r="CD85">
        <f t="shared" si="85"/>
        <v>91.039999999999992</v>
      </c>
      <c r="CE85">
        <f t="shared" si="85"/>
        <v>91.130499999999984</v>
      </c>
      <c r="CF85">
        <f t="shared" si="85"/>
        <v>91.220999999999989</v>
      </c>
      <c r="CG85">
        <f t="shared" si="85"/>
        <v>91.311499999999995</v>
      </c>
      <c r="CH85">
        <f t="shared" si="85"/>
        <v>91.401999999999987</v>
      </c>
      <c r="CI85">
        <f t="shared" si="85"/>
        <v>91.492499999999993</v>
      </c>
      <c r="CJ85">
        <f t="shared" si="85"/>
        <v>91.582999999999984</v>
      </c>
      <c r="CK85">
        <f t="shared" si="85"/>
        <v>91.67349999999999</v>
      </c>
      <c r="CL85">
        <f t="shared" si="85"/>
        <v>91.763999999999996</v>
      </c>
      <c r="CM85">
        <f t="shared" si="85"/>
        <v>91.854499999999987</v>
      </c>
      <c r="CN85">
        <f t="shared" si="85"/>
        <v>91.944999999999993</v>
      </c>
      <c r="CO85">
        <f t="shared" si="85"/>
        <v>92.035499999999985</v>
      </c>
      <c r="CP85">
        <f t="shared" si="85"/>
        <v>92.125999999999991</v>
      </c>
      <c r="CQ85">
        <f t="shared" si="85"/>
        <v>92.216499999999996</v>
      </c>
      <c r="CR85">
        <f t="shared" si="85"/>
        <v>92.306999999999988</v>
      </c>
      <c r="CS85">
        <f t="shared" si="85"/>
        <v>92.397499999999994</v>
      </c>
      <c r="CT85">
        <f t="shared" si="85"/>
        <v>92.487999999999985</v>
      </c>
      <c r="CU85">
        <f t="shared" si="85"/>
        <v>92.578499999999991</v>
      </c>
      <c r="CV85">
        <f t="shared" si="85"/>
        <v>92.668999999999997</v>
      </c>
      <c r="CW85">
        <f t="shared" si="85"/>
        <v>92.759499999999989</v>
      </c>
      <c r="CX85">
        <f t="shared" si="85"/>
        <v>92.84999999999998</v>
      </c>
      <c r="CY85">
        <f t="shared" si="85"/>
        <v>92.940499999999972</v>
      </c>
      <c r="CZ85">
        <f t="shared" si="85"/>
        <v>93.030999999999977</v>
      </c>
      <c r="DA85">
        <f t="shared" si="85"/>
        <v>93.121499999999983</v>
      </c>
      <c r="DB85">
        <f t="shared" si="85"/>
        <v>93.211999999999989</v>
      </c>
      <c r="DC85">
        <f t="shared" si="85"/>
        <v>93.302499999999981</v>
      </c>
      <c r="DD85">
        <f t="shared" si="85"/>
        <v>93.392999999999972</v>
      </c>
      <c r="DE85">
        <f t="shared" si="85"/>
        <v>93.483499999999978</v>
      </c>
      <c r="DF85">
        <f t="shared" si="85"/>
        <v>93.573999999999984</v>
      </c>
      <c r="DG85">
        <f t="shared" si="85"/>
        <v>93.66449999999999</v>
      </c>
      <c r="DH85">
        <f t="shared" si="85"/>
        <v>93.754999999999981</v>
      </c>
      <c r="DI85">
        <f t="shared" si="85"/>
        <v>93.845499999999973</v>
      </c>
      <c r="DJ85">
        <f t="shared" si="85"/>
        <v>93.935999999999979</v>
      </c>
      <c r="DK85">
        <f t="shared" si="85"/>
        <v>94.026499999999984</v>
      </c>
      <c r="DL85">
        <f t="shared" si="85"/>
        <v>94.11699999999999</v>
      </c>
      <c r="DM85">
        <f t="shared" si="85"/>
        <v>94.207499999999982</v>
      </c>
      <c r="DN85">
        <f t="shared" si="85"/>
        <v>94.297999999999973</v>
      </c>
      <c r="DO85">
        <f t="shared" si="85"/>
        <v>94.388499999999979</v>
      </c>
      <c r="DP85">
        <f t="shared" si="85"/>
        <v>94.478999999999985</v>
      </c>
      <c r="DQ85">
        <f t="shared" si="85"/>
        <v>94.569499999999991</v>
      </c>
      <c r="DR85">
        <f t="shared" si="85"/>
        <v>94.659999999999982</v>
      </c>
      <c r="DS85">
        <f t="shared" si="85"/>
        <v>94.750499999999974</v>
      </c>
      <c r="DT85">
        <f t="shared" si="85"/>
        <v>94.84099999999998</v>
      </c>
      <c r="DU85">
        <f t="shared" si="85"/>
        <v>94.931499999999971</v>
      </c>
      <c r="DV85">
        <f t="shared" si="85"/>
        <v>95.021999999999991</v>
      </c>
      <c r="DW85">
        <f t="shared" si="85"/>
        <v>95.112499999999983</v>
      </c>
      <c r="DX85">
        <f t="shared" si="85"/>
        <v>95.202999999999975</v>
      </c>
      <c r="DY85">
        <f t="shared" si="85"/>
        <v>95.29349999999998</v>
      </c>
      <c r="DZ85">
        <f t="shared" si="72"/>
        <v>95.383999999999972</v>
      </c>
      <c r="EA85">
        <f t="shared" ref="EA85:EX85" si="86">90+10*EA$3-15*$A85+5*EA$3*$A85</f>
        <v>95.474499999999992</v>
      </c>
      <c r="EB85">
        <f t="shared" si="86"/>
        <v>95.564999999999984</v>
      </c>
      <c r="EC85">
        <f t="shared" si="86"/>
        <v>95.655499999999975</v>
      </c>
      <c r="ED85">
        <f t="shared" si="86"/>
        <v>95.745999999999981</v>
      </c>
      <c r="EE85">
        <f t="shared" si="86"/>
        <v>95.836499999999972</v>
      </c>
      <c r="EF85">
        <f t="shared" si="86"/>
        <v>95.926999999999992</v>
      </c>
      <c r="EG85">
        <f t="shared" si="86"/>
        <v>96.017499999999984</v>
      </c>
      <c r="EH85">
        <f t="shared" si="86"/>
        <v>96.107999999999976</v>
      </c>
      <c r="EI85">
        <f t="shared" si="86"/>
        <v>96.198499999999981</v>
      </c>
      <c r="EJ85">
        <f t="shared" si="86"/>
        <v>96.288999999999973</v>
      </c>
      <c r="EK85">
        <f t="shared" si="86"/>
        <v>96.379499999999993</v>
      </c>
      <c r="EL85">
        <f t="shared" si="86"/>
        <v>96.469999999999985</v>
      </c>
      <c r="EM85">
        <f t="shared" si="86"/>
        <v>96.560499999999976</v>
      </c>
      <c r="EN85">
        <f t="shared" si="86"/>
        <v>96.650999999999982</v>
      </c>
      <c r="EO85">
        <f t="shared" si="86"/>
        <v>96.741499999999974</v>
      </c>
      <c r="EP85">
        <f t="shared" si="86"/>
        <v>96.831999999999994</v>
      </c>
      <c r="EQ85">
        <f t="shared" si="86"/>
        <v>96.922499999999985</v>
      </c>
      <c r="ER85">
        <f t="shared" si="86"/>
        <v>97.012999999999977</v>
      </c>
      <c r="ES85">
        <f t="shared" si="86"/>
        <v>97.103499999999983</v>
      </c>
      <c r="ET85">
        <f t="shared" si="86"/>
        <v>97.193999999999974</v>
      </c>
      <c r="EU85">
        <f t="shared" si="86"/>
        <v>97.284499999999994</v>
      </c>
      <c r="EV85">
        <f t="shared" si="86"/>
        <v>97.374999999999986</v>
      </c>
      <c r="EW85">
        <f t="shared" si="86"/>
        <v>97.465499999999977</v>
      </c>
      <c r="EX85">
        <f t="shared" si="86"/>
        <v>97.555999999999983</v>
      </c>
      <c r="EY85">
        <f t="shared" si="79"/>
        <v>97.646499999999975</v>
      </c>
      <c r="EZ85">
        <f t="shared" si="79"/>
        <v>97.736999999999995</v>
      </c>
      <c r="FA85">
        <f t="shared" si="79"/>
        <v>97.827499999999986</v>
      </c>
      <c r="FB85">
        <f t="shared" si="79"/>
        <v>97.917999999999978</v>
      </c>
      <c r="FC85">
        <f t="shared" si="79"/>
        <v>98.008499999999984</v>
      </c>
      <c r="FD85">
        <f t="shared" si="79"/>
        <v>98.098999999999975</v>
      </c>
      <c r="FE85">
        <f t="shared" si="79"/>
        <v>98.189499999999995</v>
      </c>
      <c r="FF85">
        <f t="shared" si="79"/>
        <v>98.279999999999987</v>
      </c>
      <c r="FG85">
        <f t="shared" si="79"/>
        <v>98.370499999999979</v>
      </c>
      <c r="FH85">
        <f t="shared" si="79"/>
        <v>98.460999999999984</v>
      </c>
      <c r="FI85">
        <f t="shared" si="79"/>
        <v>98.551499999999976</v>
      </c>
      <c r="FJ85">
        <f t="shared" si="79"/>
        <v>98.641999999999996</v>
      </c>
      <c r="FK85">
        <f t="shared" si="79"/>
        <v>98.732499999999987</v>
      </c>
      <c r="FL85">
        <f t="shared" si="79"/>
        <v>98.822999999999979</v>
      </c>
      <c r="FM85">
        <f t="shared" si="79"/>
        <v>98.913499999999985</v>
      </c>
      <c r="FN85">
        <f t="shared" si="79"/>
        <v>99.003999999999976</v>
      </c>
      <c r="FO85">
        <f t="shared" ref="FO85:GT92" si="87">90+10*FO$3-15*$A85+5*FO$3*$A85</f>
        <v>99.094499999999982</v>
      </c>
      <c r="FP85">
        <f t="shared" si="87"/>
        <v>99.184999999999988</v>
      </c>
      <c r="FQ85">
        <f t="shared" si="87"/>
        <v>99.27549999999998</v>
      </c>
      <c r="FR85">
        <f t="shared" si="87"/>
        <v>99.365999999999985</v>
      </c>
      <c r="FS85">
        <f t="shared" si="87"/>
        <v>99.456499999999977</v>
      </c>
      <c r="FT85">
        <f t="shared" si="87"/>
        <v>99.546999999999983</v>
      </c>
      <c r="FU85">
        <f t="shared" si="87"/>
        <v>99.637499999999989</v>
      </c>
      <c r="FV85">
        <f t="shared" si="87"/>
        <v>99.72799999999998</v>
      </c>
      <c r="FW85">
        <f t="shared" si="87"/>
        <v>99.818499999999986</v>
      </c>
      <c r="FX85">
        <f t="shared" si="87"/>
        <v>99.908999999999978</v>
      </c>
      <c r="FY85">
        <f t="shared" si="87"/>
        <v>99.999499999999983</v>
      </c>
      <c r="FZ85">
        <f t="shared" si="87"/>
        <v>100.08999999999999</v>
      </c>
      <c r="GA85">
        <f t="shared" si="87"/>
        <v>100.18049999999998</v>
      </c>
      <c r="GB85">
        <f t="shared" si="87"/>
        <v>100.27099999999999</v>
      </c>
      <c r="GC85">
        <f t="shared" si="87"/>
        <v>100.36149999999998</v>
      </c>
      <c r="GD85">
        <f t="shared" si="87"/>
        <v>100.45199999999998</v>
      </c>
      <c r="GE85">
        <f t="shared" si="87"/>
        <v>100.54249999999999</v>
      </c>
      <c r="GF85">
        <f t="shared" si="87"/>
        <v>100.63299999999998</v>
      </c>
      <c r="GG85">
        <f t="shared" si="87"/>
        <v>100.72349999999999</v>
      </c>
      <c r="GH85">
        <f t="shared" si="87"/>
        <v>100.81399999999998</v>
      </c>
      <c r="GI85">
        <f t="shared" si="87"/>
        <v>100.90449999999998</v>
      </c>
      <c r="GJ85">
        <f t="shared" si="87"/>
        <v>100.99499999999999</v>
      </c>
      <c r="GK85">
        <f t="shared" si="87"/>
        <v>101.08549999999998</v>
      </c>
      <c r="GL85">
        <f t="shared" si="87"/>
        <v>101.17599999999999</v>
      </c>
      <c r="GM85">
        <f t="shared" si="87"/>
        <v>101.26649999999998</v>
      </c>
      <c r="GN85">
        <f t="shared" si="87"/>
        <v>101.35699999999999</v>
      </c>
      <c r="GO85">
        <f t="shared" si="87"/>
        <v>101.44749999999999</v>
      </c>
      <c r="GP85">
        <f t="shared" si="87"/>
        <v>101.53799999999998</v>
      </c>
      <c r="GQ85">
        <f t="shared" si="87"/>
        <v>101.62849999999999</v>
      </c>
      <c r="GR85">
        <f t="shared" si="87"/>
        <v>101.71899999999998</v>
      </c>
      <c r="GS85">
        <f t="shared" si="87"/>
        <v>101.80949999999999</v>
      </c>
      <c r="GT85">
        <f t="shared" si="87"/>
        <v>101.89999999999999</v>
      </c>
    </row>
    <row r="86" spans="1:202" x14ac:dyDescent="0.25">
      <c r="A86">
        <v>-0.17999999999999899</v>
      </c>
      <c r="B86">
        <f t="shared" si="68"/>
        <v>83.59999999999998</v>
      </c>
      <c r="C86">
        <f t="shared" ref="C86:BN89" si="88">90+10*C$3-15*$A86+5*C$3*$A86</f>
        <v>83.690999999999974</v>
      </c>
      <c r="D86">
        <f t="shared" si="88"/>
        <v>83.781999999999982</v>
      </c>
      <c r="E86">
        <f t="shared" si="88"/>
        <v>83.872999999999976</v>
      </c>
      <c r="F86">
        <f t="shared" si="88"/>
        <v>83.963999999999984</v>
      </c>
      <c r="G86">
        <f t="shared" si="88"/>
        <v>84.054999999999978</v>
      </c>
      <c r="H86">
        <f t="shared" si="88"/>
        <v>84.145999999999972</v>
      </c>
      <c r="I86">
        <f t="shared" si="88"/>
        <v>84.236999999999981</v>
      </c>
      <c r="J86">
        <f t="shared" si="88"/>
        <v>84.327999999999975</v>
      </c>
      <c r="K86">
        <f t="shared" si="88"/>
        <v>84.418999999999983</v>
      </c>
      <c r="L86">
        <f t="shared" si="88"/>
        <v>84.509999999999991</v>
      </c>
      <c r="M86">
        <f t="shared" si="88"/>
        <v>84.600999999999985</v>
      </c>
      <c r="N86">
        <f t="shared" si="88"/>
        <v>84.691999999999993</v>
      </c>
      <c r="O86">
        <f t="shared" si="88"/>
        <v>84.782999999999987</v>
      </c>
      <c r="P86">
        <f t="shared" si="88"/>
        <v>84.873999999999995</v>
      </c>
      <c r="Q86">
        <f t="shared" si="88"/>
        <v>84.964999999999989</v>
      </c>
      <c r="R86">
        <f t="shared" si="88"/>
        <v>85.055999999999983</v>
      </c>
      <c r="S86">
        <f t="shared" si="88"/>
        <v>85.146999999999991</v>
      </c>
      <c r="T86">
        <f t="shared" si="88"/>
        <v>85.237999999999985</v>
      </c>
      <c r="U86">
        <f t="shared" si="88"/>
        <v>85.328999999999994</v>
      </c>
      <c r="V86">
        <f t="shared" si="88"/>
        <v>85.419999999999987</v>
      </c>
      <c r="W86">
        <f t="shared" si="88"/>
        <v>85.510999999999981</v>
      </c>
      <c r="X86">
        <f t="shared" si="88"/>
        <v>85.60199999999999</v>
      </c>
      <c r="Y86">
        <f t="shared" si="88"/>
        <v>85.692999999999984</v>
      </c>
      <c r="Z86">
        <f t="shared" si="88"/>
        <v>85.783999999999992</v>
      </c>
      <c r="AA86">
        <f t="shared" si="88"/>
        <v>85.874999999999986</v>
      </c>
      <c r="AB86">
        <f t="shared" si="88"/>
        <v>85.96599999999998</v>
      </c>
      <c r="AC86">
        <f t="shared" si="88"/>
        <v>86.056999999999988</v>
      </c>
      <c r="AD86">
        <f t="shared" si="88"/>
        <v>86.147999999999982</v>
      </c>
      <c r="AE86">
        <f t="shared" si="88"/>
        <v>86.23899999999999</v>
      </c>
      <c r="AF86">
        <f t="shared" si="88"/>
        <v>86.329999999999984</v>
      </c>
      <c r="AG86">
        <f t="shared" si="88"/>
        <v>86.420999999999978</v>
      </c>
      <c r="AH86">
        <f t="shared" si="88"/>
        <v>86.511999999999986</v>
      </c>
      <c r="AI86">
        <f t="shared" si="88"/>
        <v>86.60299999999998</v>
      </c>
      <c r="AJ86">
        <f t="shared" si="88"/>
        <v>86.693999999999988</v>
      </c>
      <c r="AK86">
        <f t="shared" si="88"/>
        <v>86.784999999999982</v>
      </c>
      <c r="AL86">
        <f t="shared" si="88"/>
        <v>86.875999999999976</v>
      </c>
      <c r="AM86">
        <f t="shared" si="88"/>
        <v>86.966999999999985</v>
      </c>
      <c r="AN86">
        <f t="shared" si="88"/>
        <v>87.057999999999979</v>
      </c>
      <c r="AO86">
        <f t="shared" si="88"/>
        <v>87.148999999999987</v>
      </c>
      <c r="AP86">
        <f t="shared" si="88"/>
        <v>87.239999999999981</v>
      </c>
      <c r="AQ86">
        <f t="shared" si="88"/>
        <v>87.330999999999975</v>
      </c>
      <c r="AR86">
        <f t="shared" si="88"/>
        <v>87.421999999999983</v>
      </c>
      <c r="AS86">
        <f t="shared" si="88"/>
        <v>87.512999999999977</v>
      </c>
      <c r="AT86">
        <f t="shared" si="88"/>
        <v>87.603999999999985</v>
      </c>
      <c r="AU86">
        <f t="shared" si="88"/>
        <v>87.694999999999979</v>
      </c>
      <c r="AV86">
        <f t="shared" si="88"/>
        <v>87.785999999999987</v>
      </c>
      <c r="AW86">
        <f t="shared" si="88"/>
        <v>87.876999999999995</v>
      </c>
      <c r="AX86">
        <f t="shared" si="88"/>
        <v>87.967999999999989</v>
      </c>
      <c r="AY86">
        <f t="shared" si="88"/>
        <v>88.058999999999997</v>
      </c>
      <c r="AZ86">
        <f t="shared" si="88"/>
        <v>88.149999999999991</v>
      </c>
      <c r="BA86">
        <f t="shared" si="88"/>
        <v>88.240999999999985</v>
      </c>
      <c r="BB86">
        <f t="shared" si="88"/>
        <v>88.331999999999994</v>
      </c>
      <c r="BC86">
        <f t="shared" si="88"/>
        <v>88.422999999999988</v>
      </c>
      <c r="BD86">
        <f t="shared" si="88"/>
        <v>88.513999999999996</v>
      </c>
      <c r="BE86">
        <f t="shared" si="88"/>
        <v>88.60499999999999</v>
      </c>
      <c r="BF86">
        <f t="shared" si="88"/>
        <v>88.695999999999984</v>
      </c>
      <c r="BG86">
        <f t="shared" si="88"/>
        <v>88.787000000000006</v>
      </c>
      <c r="BH86">
        <f t="shared" si="88"/>
        <v>88.878</v>
      </c>
      <c r="BI86">
        <f t="shared" si="88"/>
        <v>88.968999999999994</v>
      </c>
      <c r="BJ86">
        <f t="shared" si="88"/>
        <v>89.06</v>
      </c>
      <c r="BK86">
        <f t="shared" si="88"/>
        <v>89.150999999999996</v>
      </c>
      <c r="BL86">
        <f t="shared" si="88"/>
        <v>89.242000000000004</v>
      </c>
      <c r="BM86">
        <f t="shared" si="88"/>
        <v>89.332999999999998</v>
      </c>
      <c r="BN86">
        <f t="shared" si="88"/>
        <v>89.423999999999992</v>
      </c>
      <c r="BO86">
        <f t="shared" si="85"/>
        <v>89.515000000000001</v>
      </c>
      <c r="BP86">
        <f t="shared" si="85"/>
        <v>89.605999999999995</v>
      </c>
      <c r="BQ86">
        <f t="shared" si="85"/>
        <v>89.697000000000003</v>
      </c>
      <c r="BR86">
        <f t="shared" si="85"/>
        <v>89.787999999999997</v>
      </c>
      <c r="BS86">
        <f t="shared" si="85"/>
        <v>89.878999999999991</v>
      </c>
      <c r="BT86">
        <f t="shared" si="85"/>
        <v>89.97</v>
      </c>
      <c r="BU86">
        <f t="shared" si="85"/>
        <v>90.060999999999993</v>
      </c>
      <c r="BV86">
        <f t="shared" si="85"/>
        <v>90.152000000000001</v>
      </c>
      <c r="BW86">
        <f t="shared" si="85"/>
        <v>90.242999999999995</v>
      </c>
      <c r="BX86">
        <f t="shared" si="85"/>
        <v>90.333999999999989</v>
      </c>
      <c r="BY86">
        <f t="shared" si="85"/>
        <v>90.424999999999997</v>
      </c>
      <c r="BZ86">
        <f t="shared" si="85"/>
        <v>90.515999999999991</v>
      </c>
      <c r="CA86">
        <f t="shared" si="85"/>
        <v>90.606999999999999</v>
      </c>
      <c r="CB86">
        <f t="shared" si="85"/>
        <v>90.697999999999993</v>
      </c>
      <c r="CC86">
        <f t="shared" si="85"/>
        <v>90.788999999999987</v>
      </c>
      <c r="CD86">
        <f t="shared" si="85"/>
        <v>90.88</v>
      </c>
      <c r="CE86">
        <f t="shared" si="85"/>
        <v>90.970999999999989</v>
      </c>
      <c r="CF86">
        <f t="shared" si="85"/>
        <v>91.061999999999998</v>
      </c>
      <c r="CG86">
        <f t="shared" si="85"/>
        <v>91.152999999999992</v>
      </c>
      <c r="CH86">
        <f t="shared" si="85"/>
        <v>91.243999999999986</v>
      </c>
      <c r="CI86">
        <f t="shared" si="85"/>
        <v>91.335000000000008</v>
      </c>
      <c r="CJ86">
        <f t="shared" si="85"/>
        <v>91.426000000000002</v>
      </c>
      <c r="CK86">
        <f t="shared" si="85"/>
        <v>91.51700000000001</v>
      </c>
      <c r="CL86">
        <f t="shared" si="85"/>
        <v>91.608000000000004</v>
      </c>
      <c r="CM86">
        <f t="shared" si="85"/>
        <v>91.698999999999998</v>
      </c>
      <c r="CN86">
        <f t="shared" si="85"/>
        <v>91.79</v>
      </c>
      <c r="CO86">
        <f t="shared" si="85"/>
        <v>91.881</v>
      </c>
      <c r="CP86">
        <f t="shared" si="85"/>
        <v>91.972000000000008</v>
      </c>
      <c r="CQ86">
        <f t="shared" si="85"/>
        <v>92.063000000000002</v>
      </c>
      <c r="CR86">
        <f t="shared" si="85"/>
        <v>92.153999999999996</v>
      </c>
      <c r="CS86">
        <f t="shared" si="85"/>
        <v>92.245000000000005</v>
      </c>
      <c r="CT86">
        <f t="shared" si="85"/>
        <v>92.335999999999999</v>
      </c>
      <c r="CU86">
        <f t="shared" si="85"/>
        <v>92.427000000000007</v>
      </c>
      <c r="CV86">
        <f t="shared" si="85"/>
        <v>92.518000000000001</v>
      </c>
      <c r="CW86">
        <f t="shared" si="85"/>
        <v>92.608999999999995</v>
      </c>
      <c r="CX86">
        <f t="shared" si="85"/>
        <v>92.699999999999989</v>
      </c>
      <c r="CY86">
        <f t="shared" si="85"/>
        <v>92.790999999999983</v>
      </c>
      <c r="CZ86">
        <f t="shared" si="85"/>
        <v>92.881999999999991</v>
      </c>
      <c r="DA86">
        <f t="shared" si="85"/>
        <v>92.972999999999985</v>
      </c>
      <c r="DB86">
        <f t="shared" si="85"/>
        <v>93.063999999999993</v>
      </c>
      <c r="DC86">
        <f t="shared" si="85"/>
        <v>93.154999999999987</v>
      </c>
      <c r="DD86">
        <f t="shared" si="85"/>
        <v>93.245999999999981</v>
      </c>
      <c r="DE86">
        <f t="shared" si="85"/>
        <v>93.336999999999989</v>
      </c>
      <c r="DF86">
        <f t="shared" si="85"/>
        <v>93.427999999999983</v>
      </c>
      <c r="DG86">
        <f t="shared" si="85"/>
        <v>93.518999999999991</v>
      </c>
      <c r="DH86">
        <f t="shared" si="85"/>
        <v>93.609999999999985</v>
      </c>
      <c r="DI86">
        <f t="shared" si="85"/>
        <v>93.700999999999979</v>
      </c>
      <c r="DJ86">
        <f t="shared" si="85"/>
        <v>93.791999999999987</v>
      </c>
      <c r="DK86">
        <f t="shared" si="85"/>
        <v>93.882999999999981</v>
      </c>
      <c r="DL86">
        <f t="shared" si="85"/>
        <v>93.97399999999999</v>
      </c>
      <c r="DM86">
        <f t="shared" si="85"/>
        <v>94.064999999999984</v>
      </c>
      <c r="DN86">
        <f t="shared" si="85"/>
        <v>94.155999999999977</v>
      </c>
      <c r="DO86">
        <f t="shared" si="85"/>
        <v>94.246999999999986</v>
      </c>
      <c r="DP86">
        <f t="shared" si="85"/>
        <v>94.33799999999998</v>
      </c>
      <c r="DQ86">
        <f t="shared" si="85"/>
        <v>94.429000000000002</v>
      </c>
      <c r="DR86">
        <f t="shared" si="85"/>
        <v>94.52</v>
      </c>
      <c r="DS86">
        <f t="shared" si="85"/>
        <v>94.61099999999999</v>
      </c>
      <c r="DT86">
        <f t="shared" si="85"/>
        <v>94.701999999999998</v>
      </c>
      <c r="DU86">
        <f t="shared" si="85"/>
        <v>94.792999999999992</v>
      </c>
      <c r="DV86">
        <f t="shared" si="85"/>
        <v>94.884</v>
      </c>
      <c r="DW86">
        <f t="shared" si="85"/>
        <v>94.974999999999994</v>
      </c>
      <c r="DX86">
        <f t="shared" si="85"/>
        <v>95.065999999999988</v>
      </c>
      <c r="DY86">
        <f t="shared" si="85"/>
        <v>95.156999999999996</v>
      </c>
      <c r="DZ86">
        <f t="shared" ref="DZ86:EX96" si="89">90+10*DZ$3-15*$A86+5*DZ$3*$A86</f>
        <v>95.24799999999999</v>
      </c>
      <c r="EA86">
        <f t="shared" si="89"/>
        <v>95.338999999999999</v>
      </c>
      <c r="EB86">
        <f t="shared" si="89"/>
        <v>95.429999999999993</v>
      </c>
      <c r="EC86">
        <f t="shared" si="89"/>
        <v>95.520999999999987</v>
      </c>
      <c r="ED86">
        <f t="shared" si="89"/>
        <v>95.611999999999995</v>
      </c>
      <c r="EE86">
        <f t="shared" si="89"/>
        <v>95.702999999999989</v>
      </c>
      <c r="EF86">
        <f t="shared" si="89"/>
        <v>95.793999999999997</v>
      </c>
      <c r="EG86">
        <f t="shared" si="89"/>
        <v>95.884999999999991</v>
      </c>
      <c r="EH86">
        <f t="shared" si="89"/>
        <v>95.975999999999985</v>
      </c>
      <c r="EI86">
        <f t="shared" si="89"/>
        <v>96.066999999999993</v>
      </c>
      <c r="EJ86">
        <f t="shared" si="89"/>
        <v>96.157999999999987</v>
      </c>
      <c r="EK86">
        <f t="shared" si="89"/>
        <v>96.248999999999995</v>
      </c>
      <c r="EL86">
        <f t="shared" si="89"/>
        <v>96.339999999999989</v>
      </c>
      <c r="EM86">
        <f t="shared" si="89"/>
        <v>96.430999999999983</v>
      </c>
      <c r="EN86">
        <f t="shared" si="89"/>
        <v>96.521999999999991</v>
      </c>
      <c r="EO86">
        <f t="shared" si="89"/>
        <v>96.612999999999985</v>
      </c>
      <c r="EP86">
        <f t="shared" si="89"/>
        <v>96.703999999999994</v>
      </c>
      <c r="EQ86">
        <f t="shared" si="89"/>
        <v>96.794999999999987</v>
      </c>
      <c r="ER86">
        <f t="shared" si="89"/>
        <v>96.885999999999981</v>
      </c>
      <c r="ES86">
        <f t="shared" si="89"/>
        <v>96.97699999999999</v>
      </c>
      <c r="ET86">
        <f t="shared" si="89"/>
        <v>97.067999999999984</v>
      </c>
      <c r="EU86">
        <f t="shared" si="89"/>
        <v>97.158999999999992</v>
      </c>
      <c r="EV86">
        <f t="shared" si="89"/>
        <v>97.249999999999986</v>
      </c>
      <c r="EW86">
        <f t="shared" si="89"/>
        <v>97.34099999999998</v>
      </c>
      <c r="EX86">
        <f t="shared" si="89"/>
        <v>97.431999999999988</v>
      </c>
      <c r="EY86">
        <f t="shared" si="79"/>
        <v>97.522999999999982</v>
      </c>
      <c r="EZ86">
        <f t="shared" si="79"/>
        <v>97.61399999999999</v>
      </c>
      <c r="FA86">
        <f t="shared" si="79"/>
        <v>97.704999999999998</v>
      </c>
      <c r="FB86">
        <f t="shared" si="79"/>
        <v>97.795999999999992</v>
      </c>
      <c r="FC86">
        <f t="shared" si="79"/>
        <v>97.887</v>
      </c>
      <c r="FD86">
        <f t="shared" si="79"/>
        <v>97.977999999999994</v>
      </c>
      <c r="FE86">
        <f t="shared" si="79"/>
        <v>98.069000000000003</v>
      </c>
      <c r="FF86">
        <f t="shared" si="79"/>
        <v>98.16</v>
      </c>
      <c r="FG86">
        <f t="shared" si="79"/>
        <v>98.250999999999991</v>
      </c>
      <c r="FH86">
        <f t="shared" si="79"/>
        <v>98.341999999999999</v>
      </c>
      <c r="FI86">
        <f t="shared" si="79"/>
        <v>98.432999999999993</v>
      </c>
      <c r="FJ86">
        <f t="shared" si="79"/>
        <v>98.524000000000001</v>
      </c>
      <c r="FK86">
        <f t="shared" si="79"/>
        <v>98.614999999999995</v>
      </c>
      <c r="FL86">
        <f t="shared" si="79"/>
        <v>98.705999999999989</v>
      </c>
      <c r="FM86">
        <f t="shared" si="79"/>
        <v>98.796999999999997</v>
      </c>
      <c r="FN86">
        <f t="shared" si="79"/>
        <v>98.887999999999991</v>
      </c>
      <c r="FO86">
        <f t="shared" si="87"/>
        <v>98.978999999999999</v>
      </c>
      <c r="FP86">
        <f t="shared" si="87"/>
        <v>99.07</v>
      </c>
      <c r="FQ86">
        <f t="shared" si="87"/>
        <v>99.160999999999987</v>
      </c>
      <c r="FR86">
        <f t="shared" si="87"/>
        <v>99.251999999999995</v>
      </c>
      <c r="FS86">
        <f t="shared" si="87"/>
        <v>99.342999999999989</v>
      </c>
      <c r="FT86">
        <f t="shared" si="87"/>
        <v>99.433999999999997</v>
      </c>
      <c r="FU86">
        <f t="shared" si="87"/>
        <v>99.524999999999991</v>
      </c>
      <c r="FV86">
        <f t="shared" si="87"/>
        <v>99.615999999999985</v>
      </c>
      <c r="FW86">
        <f t="shared" si="87"/>
        <v>99.706999999999994</v>
      </c>
      <c r="FX86">
        <f t="shared" si="87"/>
        <v>99.797999999999988</v>
      </c>
      <c r="FY86">
        <f t="shared" si="87"/>
        <v>99.888999999999996</v>
      </c>
      <c r="FZ86">
        <f t="shared" si="87"/>
        <v>99.97999999999999</v>
      </c>
      <c r="GA86">
        <f t="shared" si="87"/>
        <v>100.07099999999998</v>
      </c>
      <c r="GB86">
        <f t="shared" si="87"/>
        <v>100.16199999999999</v>
      </c>
      <c r="GC86">
        <f t="shared" si="87"/>
        <v>100.25299999999999</v>
      </c>
      <c r="GD86">
        <f t="shared" si="87"/>
        <v>100.34399999999999</v>
      </c>
      <c r="GE86">
        <f t="shared" si="87"/>
        <v>100.43499999999999</v>
      </c>
      <c r="GF86">
        <f t="shared" si="87"/>
        <v>100.52599999999998</v>
      </c>
      <c r="GG86">
        <f t="shared" si="87"/>
        <v>100.61699999999999</v>
      </c>
      <c r="GH86">
        <f t="shared" si="87"/>
        <v>100.70799999999998</v>
      </c>
      <c r="GI86">
        <f t="shared" si="87"/>
        <v>100.79899999999999</v>
      </c>
      <c r="GJ86">
        <f t="shared" si="87"/>
        <v>100.88999999999999</v>
      </c>
      <c r="GK86">
        <f t="shared" si="87"/>
        <v>100.98099999999999</v>
      </c>
      <c r="GL86">
        <f t="shared" si="87"/>
        <v>101.072</v>
      </c>
      <c r="GM86">
        <f t="shared" si="87"/>
        <v>101.163</v>
      </c>
      <c r="GN86">
        <f t="shared" si="87"/>
        <v>101.254</v>
      </c>
      <c r="GO86">
        <f t="shared" si="87"/>
        <v>101.345</v>
      </c>
      <c r="GP86">
        <f t="shared" si="87"/>
        <v>101.43599999999999</v>
      </c>
      <c r="GQ86">
        <f t="shared" si="87"/>
        <v>101.527</v>
      </c>
      <c r="GR86">
        <f t="shared" si="87"/>
        <v>101.61799999999999</v>
      </c>
      <c r="GS86">
        <f t="shared" si="87"/>
        <v>101.709</v>
      </c>
      <c r="GT86">
        <f t="shared" si="87"/>
        <v>101.8</v>
      </c>
    </row>
    <row r="87" spans="1:202" x14ac:dyDescent="0.25">
      <c r="A87">
        <v>-0.16999999999999901</v>
      </c>
      <c r="B87">
        <f t="shared" si="68"/>
        <v>83.399999999999977</v>
      </c>
      <c r="C87">
        <f t="shared" si="88"/>
        <v>83.491499999999974</v>
      </c>
      <c r="D87">
        <f t="shared" si="88"/>
        <v>83.582999999999984</v>
      </c>
      <c r="E87">
        <f t="shared" si="88"/>
        <v>83.674499999999981</v>
      </c>
      <c r="F87">
        <f t="shared" si="88"/>
        <v>83.765999999999977</v>
      </c>
      <c r="G87">
        <f t="shared" si="88"/>
        <v>83.857499999999973</v>
      </c>
      <c r="H87">
        <f t="shared" si="88"/>
        <v>83.94899999999997</v>
      </c>
      <c r="I87">
        <f t="shared" si="88"/>
        <v>84.04049999999998</v>
      </c>
      <c r="J87">
        <f t="shared" si="88"/>
        <v>84.131999999999977</v>
      </c>
      <c r="K87">
        <f t="shared" si="88"/>
        <v>84.223499999999987</v>
      </c>
      <c r="L87">
        <f t="shared" si="88"/>
        <v>84.314999999999984</v>
      </c>
      <c r="M87">
        <f t="shared" si="88"/>
        <v>84.40649999999998</v>
      </c>
      <c r="N87">
        <f t="shared" si="88"/>
        <v>84.497999999999976</v>
      </c>
      <c r="O87">
        <f t="shared" si="88"/>
        <v>84.589499999999973</v>
      </c>
      <c r="P87">
        <f t="shared" si="88"/>
        <v>84.680999999999983</v>
      </c>
      <c r="Q87">
        <f t="shared" si="88"/>
        <v>84.77249999999998</v>
      </c>
      <c r="R87">
        <f t="shared" si="88"/>
        <v>84.863999999999976</v>
      </c>
      <c r="S87">
        <f t="shared" si="88"/>
        <v>84.955499999999986</v>
      </c>
      <c r="T87">
        <f t="shared" si="88"/>
        <v>85.046999999999983</v>
      </c>
      <c r="U87">
        <f t="shared" si="88"/>
        <v>85.138499999999979</v>
      </c>
      <c r="V87">
        <f t="shared" si="88"/>
        <v>85.229999999999976</v>
      </c>
      <c r="W87">
        <f t="shared" si="88"/>
        <v>85.321499999999972</v>
      </c>
      <c r="X87">
        <f t="shared" si="88"/>
        <v>85.412999999999982</v>
      </c>
      <c r="Y87">
        <f t="shared" si="88"/>
        <v>85.504499999999979</v>
      </c>
      <c r="Z87">
        <f t="shared" si="88"/>
        <v>85.595999999999989</v>
      </c>
      <c r="AA87">
        <f t="shared" si="88"/>
        <v>85.687499999999986</v>
      </c>
      <c r="AB87">
        <f t="shared" si="88"/>
        <v>85.778999999999968</v>
      </c>
      <c r="AC87">
        <f t="shared" si="88"/>
        <v>85.870499999999979</v>
      </c>
      <c r="AD87">
        <f t="shared" si="88"/>
        <v>85.961999999999975</v>
      </c>
      <c r="AE87">
        <f t="shared" si="88"/>
        <v>86.053499999999985</v>
      </c>
      <c r="AF87">
        <f t="shared" si="88"/>
        <v>86.144999999999982</v>
      </c>
      <c r="AG87">
        <f t="shared" si="88"/>
        <v>86.236499999999978</v>
      </c>
      <c r="AH87">
        <f t="shared" si="88"/>
        <v>86.327999999999989</v>
      </c>
      <c r="AI87">
        <f t="shared" si="88"/>
        <v>86.419499999999971</v>
      </c>
      <c r="AJ87">
        <f t="shared" si="88"/>
        <v>86.510999999999981</v>
      </c>
      <c r="AK87">
        <f t="shared" si="88"/>
        <v>86.602499999999978</v>
      </c>
      <c r="AL87">
        <f t="shared" si="88"/>
        <v>86.693999999999974</v>
      </c>
      <c r="AM87">
        <f t="shared" si="88"/>
        <v>86.785499999999985</v>
      </c>
      <c r="AN87">
        <f t="shared" si="88"/>
        <v>86.876999999999981</v>
      </c>
      <c r="AO87">
        <f t="shared" si="88"/>
        <v>86.968499999999992</v>
      </c>
      <c r="AP87">
        <f t="shared" si="88"/>
        <v>87.059999999999974</v>
      </c>
      <c r="AQ87">
        <f t="shared" si="88"/>
        <v>87.15149999999997</v>
      </c>
      <c r="AR87">
        <f t="shared" si="88"/>
        <v>87.242999999999981</v>
      </c>
      <c r="AS87">
        <f t="shared" si="88"/>
        <v>87.334499999999977</v>
      </c>
      <c r="AT87">
        <f t="shared" si="88"/>
        <v>87.425999999999988</v>
      </c>
      <c r="AU87">
        <f t="shared" si="88"/>
        <v>87.517499999999984</v>
      </c>
      <c r="AV87">
        <f t="shared" si="88"/>
        <v>87.60899999999998</v>
      </c>
      <c r="AW87">
        <f t="shared" si="88"/>
        <v>87.700499999999977</v>
      </c>
      <c r="AX87">
        <f t="shared" si="88"/>
        <v>87.791999999999973</v>
      </c>
      <c r="AY87">
        <f t="shared" si="88"/>
        <v>87.883499999999984</v>
      </c>
      <c r="AZ87">
        <f t="shared" si="88"/>
        <v>87.97499999999998</v>
      </c>
      <c r="BA87">
        <f t="shared" si="88"/>
        <v>88.066499999999976</v>
      </c>
      <c r="BB87">
        <f t="shared" si="88"/>
        <v>88.157999999999987</v>
      </c>
      <c r="BC87">
        <f t="shared" si="88"/>
        <v>88.249499999999983</v>
      </c>
      <c r="BD87">
        <f t="shared" si="88"/>
        <v>88.34099999999998</v>
      </c>
      <c r="BE87">
        <f t="shared" si="88"/>
        <v>88.432499999999976</v>
      </c>
      <c r="BF87">
        <f t="shared" si="88"/>
        <v>88.523999999999972</v>
      </c>
      <c r="BG87">
        <f t="shared" si="88"/>
        <v>88.615499999999997</v>
      </c>
      <c r="BH87">
        <f t="shared" si="88"/>
        <v>88.706999999999994</v>
      </c>
      <c r="BI87">
        <f t="shared" si="88"/>
        <v>88.79849999999999</v>
      </c>
      <c r="BJ87">
        <f t="shared" si="88"/>
        <v>88.89</v>
      </c>
      <c r="BK87">
        <f t="shared" si="88"/>
        <v>88.981499999999983</v>
      </c>
      <c r="BL87">
        <f t="shared" si="88"/>
        <v>89.072999999999993</v>
      </c>
      <c r="BM87">
        <f t="shared" si="88"/>
        <v>89.16449999999999</v>
      </c>
      <c r="BN87">
        <f t="shared" si="88"/>
        <v>89.255999999999986</v>
      </c>
      <c r="BO87">
        <f t="shared" si="85"/>
        <v>89.347499999999997</v>
      </c>
      <c r="BP87">
        <f t="shared" si="85"/>
        <v>89.438999999999993</v>
      </c>
      <c r="BQ87">
        <f t="shared" si="85"/>
        <v>89.530500000000004</v>
      </c>
      <c r="BR87">
        <f t="shared" si="85"/>
        <v>89.621999999999986</v>
      </c>
      <c r="BS87">
        <f t="shared" si="85"/>
        <v>89.713499999999982</v>
      </c>
      <c r="BT87">
        <f t="shared" si="85"/>
        <v>89.804999999999993</v>
      </c>
      <c r="BU87">
        <f t="shared" si="85"/>
        <v>89.896499999999989</v>
      </c>
      <c r="BV87">
        <f t="shared" si="85"/>
        <v>89.988</v>
      </c>
      <c r="BW87">
        <f t="shared" si="85"/>
        <v>90.079499999999996</v>
      </c>
      <c r="BX87">
        <f t="shared" si="85"/>
        <v>90.170999999999992</v>
      </c>
      <c r="BY87">
        <f t="shared" si="85"/>
        <v>90.262499999999989</v>
      </c>
      <c r="BZ87">
        <f t="shared" si="85"/>
        <v>90.353999999999985</v>
      </c>
      <c r="CA87">
        <f t="shared" si="85"/>
        <v>90.445499999999996</v>
      </c>
      <c r="CB87">
        <f t="shared" si="85"/>
        <v>90.536999999999992</v>
      </c>
      <c r="CC87">
        <f t="shared" si="85"/>
        <v>90.628499999999988</v>
      </c>
      <c r="CD87">
        <f t="shared" si="85"/>
        <v>90.72</v>
      </c>
      <c r="CE87">
        <f t="shared" si="85"/>
        <v>90.811499999999995</v>
      </c>
      <c r="CF87">
        <f t="shared" si="85"/>
        <v>90.902999999999992</v>
      </c>
      <c r="CG87">
        <f t="shared" si="85"/>
        <v>90.994499999999988</v>
      </c>
      <c r="CH87">
        <f t="shared" si="85"/>
        <v>91.085999999999984</v>
      </c>
      <c r="CI87">
        <f t="shared" si="85"/>
        <v>91.177499999999995</v>
      </c>
      <c r="CJ87">
        <f t="shared" si="85"/>
        <v>91.268999999999991</v>
      </c>
      <c r="CK87">
        <f t="shared" si="85"/>
        <v>91.360500000000002</v>
      </c>
      <c r="CL87">
        <f t="shared" si="85"/>
        <v>91.451999999999998</v>
      </c>
      <c r="CM87">
        <f t="shared" si="85"/>
        <v>91.54349999999998</v>
      </c>
      <c r="CN87">
        <f t="shared" si="85"/>
        <v>91.634999999999991</v>
      </c>
      <c r="CO87">
        <f t="shared" si="85"/>
        <v>91.726499999999987</v>
      </c>
      <c r="CP87">
        <f t="shared" si="85"/>
        <v>91.817999999999998</v>
      </c>
      <c r="CQ87">
        <f t="shared" si="85"/>
        <v>91.909499999999994</v>
      </c>
      <c r="CR87">
        <f t="shared" si="85"/>
        <v>92.000999999999991</v>
      </c>
      <c r="CS87">
        <f t="shared" si="85"/>
        <v>92.092500000000001</v>
      </c>
      <c r="CT87">
        <f t="shared" si="85"/>
        <v>92.183999999999997</v>
      </c>
      <c r="CU87">
        <f t="shared" si="85"/>
        <v>92.275499999999994</v>
      </c>
      <c r="CV87">
        <f t="shared" si="85"/>
        <v>92.36699999999999</v>
      </c>
      <c r="CW87">
        <f t="shared" si="85"/>
        <v>92.458499999999987</v>
      </c>
      <c r="CX87">
        <f t="shared" si="85"/>
        <v>92.549999999999983</v>
      </c>
      <c r="CY87">
        <f t="shared" si="85"/>
        <v>92.641499999999979</v>
      </c>
      <c r="CZ87">
        <f t="shared" si="85"/>
        <v>92.73299999999999</v>
      </c>
      <c r="DA87">
        <f t="shared" si="85"/>
        <v>92.824499999999986</v>
      </c>
      <c r="DB87">
        <f t="shared" si="85"/>
        <v>92.915999999999983</v>
      </c>
      <c r="DC87">
        <f t="shared" si="85"/>
        <v>93.007499999999979</v>
      </c>
      <c r="DD87">
        <f t="shared" si="85"/>
        <v>93.098999999999975</v>
      </c>
      <c r="DE87">
        <f t="shared" si="85"/>
        <v>93.190499999999986</v>
      </c>
      <c r="DF87">
        <f t="shared" si="85"/>
        <v>93.281999999999982</v>
      </c>
      <c r="DG87">
        <f t="shared" si="85"/>
        <v>93.373499999999993</v>
      </c>
      <c r="DH87">
        <f t="shared" si="85"/>
        <v>93.464999999999989</v>
      </c>
      <c r="DI87">
        <f t="shared" si="85"/>
        <v>93.556499999999971</v>
      </c>
      <c r="DJ87">
        <f t="shared" si="85"/>
        <v>93.647999999999982</v>
      </c>
      <c r="DK87">
        <f t="shared" si="85"/>
        <v>93.739499999999978</v>
      </c>
      <c r="DL87">
        <f t="shared" si="85"/>
        <v>93.830999999999989</v>
      </c>
      <c r="DM87">
        <f t="shared" si="85"/>
        <v>93.922499999999985</v>
      </c>
      <c r="DN87">
        <f t="shared" si="85"/>
        <v>94.013999999999982</v>
      </c>
      <c r="DO87">
        <f t="shared" si="85"/>
        <v>94.105499999999992</v>
      </c>
      <c r="DP87">
        <f t="shared" si="85"/>
        <v>94.196999999999974</v>
      </c>
      <c r="DQ87">
        <f t="shared" si="85"/>
        <v>94.288499999999985</v>
      </c>
      <c r="DR87">
        <f t="shared" si="85"/>
        <v>94.379999999999981</v>
      </c>
      <c r="DS87">
        <f t="shared" si="85"/>
        <v>94.471499999999978</v>
      </c>
      <c r="DT87">
        <f t="shared" si="85"/>
        <v>94.562999999999988</v>
      </c>
      <c r="DU87">
        <f t="shared" si="85"/>
        <v>94.654499999999985</v>
      </c>
      <c r="DV87">
        <f t="shared" si="85"/>
        <v>94.745999999999995</v>
      </c>
      <c r="DW87">
        <f t="shared" si="85"/>
        <v>94.837499999999977</v>
      </c>
      <c r="DX87">
        <f t="shared" si="85"/>
        <v>94.928999999999974</v>
      </c>
      <c r="DY87">
        <f t="shared" si="85"/>
        <v>95.020499999999984</v>
      </c>
      <c r="DZ87">
        <f t="shared" si="89"/>
        <v>95.111999999999981</v>
      </c>
      <c r="EA87">
        <f t="shared" si="89"/>
        <v>95.203499999999991</v>
      </c>
      <c r="EB87">
        <f t="shared" si="89"/>
        <v>95.294999999999987</v>
      </c>
      <c r="EC87">
        <f t="shared" si="89"/>
        <v>95.386499999999984</v>
      </c>
      <c r="ED87">
        <f t="shared" si="89"/>
        <v>95.477999999999994</v>
      </c>
      <c r="EE87">
        <f t="shared" si="89"/>
        <v>95.569499999999977</v>
      </c>
      <c r="EF87">
        <f t="shared" si="89"/>
        <v>95.660999999999987</v>
      </c>
      <c r="EG87">
        <f t="shared" si="89"/>
        <v>95.752499999999984</v>
      </c>
      <c r="EH87">
        <f t="shared" si="89"/>
        <v>95.84399999999998</v>
      </c>
      <c r="EI87">
        <f t="shared" si="89"/>
        <v>95.93549999999999</v>
      </c>
      <c r="EJ87">
        <f t="shared" si="89"/>
        <v>96.026999999999987</v>
      </c>
      <c r="EK87">
        <f t="shared" si="89"/>
        <v>96.118499999999997</v>
      </c>
      <c r="EL87">
        <f t="shared" si="89"/>
        <v>96.20999999999998</v>
      </c>
      <c r="EM87">
        <f t="shared" si="89"/>
        <v>96.301499999999976</v>
      </c>
      <c r="EN87">
        <f t="shared" si="89"/>
        <v>96.392999999999986</v>
      </c>
      <c r="EO87">
        <f t="shared" si="89"/>
        <v>96.484499999999983</v>
      </c>
      <c r="EP87">
        <f t="shared" si="89"/>
        <v>96.575999999999993</v>
      </c>
      <c r="EQ87">
        <f t="shared" si="89"/>
        <v>96.66749999999999</v>
      </c>
      <c r="ER87">
        <f t="shared" si="89"/>
        <v>96.758999999999986</v>
      </c>
      <c r="ES87">
        <f t="shared" si="89"/>
        <v>96.850499999999982</v>
      </c>
      <c r="ET87">
        <f t="shared" si="89"/>
        <v>96.941999999999979</v>
      </c>
      <c r="EU87">
        <f t="shared" si="89"/>
        <v>97.033499999999989</v>
      </c>
      <c r="EV87">
        <f t="shared" si="89"/>
        <v>97.124999999999986</v>
      </c>
      <c r="EW87">
        <f t="shared" si="89"/>
        <v>97.216499999999982</v>
      </c>
      <c r="EX87">
        <f t="shared" si="89"/>
        <v>97.307999999999993</v>
      </c>
      <c r="EY87">
        <f t="shared" si="79"/>
        <v>97.399499999999989</v>
      </c>
      <c r="EZ87">
        <f t="shared" si="79"/>
        <v>97.490999999999985</v>
      </c>
      <c r="FA87">
        <f t="shared" si="79"/>
        <v>97.582499999999982</v>
      </c>
      <c r="FB87">
        <f t="shared" si="79"/>
        <v>97.673999999999978</v>
      </c>
      <c r="FC87">
        <f t="shared" si="79"/>
        <v>97.765499999999989</v>
      </c>
      <c r="FD87">
        <f t="shared" si="79"/>
        <v>97.856999999999985</v>
      </c>
      <c r="FE87">
        <f t="shared" si="79"/>
        <v>97.948499999999996</v>
      </c>
      <c r="FF87">
        <f t="shared" si="79"/>
        <v>98.039999999999992</v>
      </c>
      <c r="FG87">
        <f t="shared" si="79"/>
        <v>98.131499999999974</v>
      </c>
      <c r="FH87">
        <f t="shared" si="79"/>
        <v>98.222999999999985</v>
      </c>
      <c r="FI87">
        <f t="shared" si="79"/>
        <v>98.314499999999981</v>
      </c>
      <c r="FJ87">
        <f t="shared" si="79"/>
        <v>98.405999999999992</v>
      </c>
      <c r="FK87">
        <f t="shared" si="79"/>
        <v>98.497499999999988</v>
      </c>
      <c r="FL87">
        <f t="shared" si="79"/>
        <v>98.588999999999984</v>
      </c>
      <c r="FM87">
        <f t="shared" si="79"/>
        <v>98.680499999999995</v>
      </c>
      <c r="FN87">
        <f t="shared" si="79"/>
        <v>98.771999999999977</v>
      </c>
      <c r="FO87">
        <f t="shared" si="87"/>
        <v>98.863499999999988</v>
      </c>
      <c r="FP87">
        <f t="shared" si="87"/>
        <v>98.954999999999984</v>
      </c>
      <c r="FQ87">
        <f t="shared" si="87"/>
        <v>99.04649999999998</v>
      </c>
      <c r="FR87">
        <f t="shared" si="87"/>
        <v>99.137999999999991</v>
      </c>
      <c r="FS87">
        <f t="shared" si="87"/>
        <v>99.229499999999987</v>
      </c>
      <c r="FT87">
        <f t="shared" si="87"/>
        <v>99.320999999999998</v>
      </c>
      <c r="FU87">
        <f t="shared" si="87"/>
        <v>99.41249999999998</v>
      </c>
      <c r="FV87">
        <f t="shared" si="87"/>
        <v>99.503999999999976</v>
      </c>
      <c r="FW87">
        <f t="shared" si="87"/>
        <v>99.595499999999987</v>
      </c>
      <c r="FX87">
        <f t="shared" si="87"/>
        <v>99.686999999999983</v>
      </c>
      <c r="FY87">
        <f t="shared" si="87"/>
        <v>99.778499999999994</v>
      </c>
      <c r="FZ87">
        <f t="shared" si="87"/>
        <v>99.86999999999999</v>
      </c>
      <c r="GA87">
        <f t="shared" si="87"/>
        <v>99.961499999999987</v>
      </c>
      <c r="GB87">
        <f t="shared" si="87"/>
        <v>100.05299999999998</v>
      </c>
      <c r="GC87">
        <f t="shared" si="87"/>
        <v>100.14449999999998</v>
      </c>
      <c r="GD87">
        <f t="shared" si="87"/>
        <v>100.23599999999999</v>
      </c>
      <c r="GE87">
        <f t="shared" si="87"/>
        <v>100.32749999999999</v>
      </c>
      <c r="GF87">
        <f t="shared" si="87"/>
        <v>100.41899999999998</v>
      </c>
      <c r="GG87">
        <f t="shared" si="87"/>
        <v>100.51049999999999</v>
      </c>
      <c r="GH87">
        <f t="shared" si="87"/>
        <v>100.60199999999999</v>
      </c>
      <c r="GI87">
        <f t="shared" si="87"/>
        <v>100.69349999999999</v>
      </c>
      <c r="GJ87">
        <f t="shared" si="87"/>
        <v>100.78499999999998</v>
      </c>
      <c r="GK87">
        <f t="shared" si="87"/>
        <v>100.87649999999998</v>
      </c>
      <c r="GL87">
        <f t="shared" si="87"/>
        <v>100.96799999999999</v>
      </c>
      <c r="GM87">
        <f t="shared" si="87"/>
        <v>101.05949999999999</v>
      </c>
      <c r="GN87">
        <f t="shared" si="87"/>
        <v>101.151</v>
      </c>
      <c r="GO87">
        <f t="shared" si="87"/>
        <v>101.24249999999999</v>
      </c>
      <c r="GP87">
        <f t="shared" si="87"/>
        <v>101.33399999999999</v>
      </c>
      <c r="GQ87">
        <f t="shared" si="87"/>
        <v>101.42549999999999</v>
      </c>
      <c r="GR87">
        <f t="shared" si="87"/>
        <v>101.51699999999998</v>
      </c>
      <c r="GS87">
        <f t="shared" si="87"/>
        <v>101.60849999999999</v>
      </c>
      <c r="GT87">
        <f t="shared" si="87"/>
        <v>101.69999999999999</v>
      </c>
    </row>
    <row r="88" spans="1:202" x14ac:dyDescent="0.25">
      <c r="A88">
        <v>-0.159999999999999</v>
      </c>
      <c r="B88">
        <f t="shared" si="68"/>
        <v>83.199999999999989</v>
      </c>
      <c r="C88">
        <f t="shared" si="88"/>
        <v>83.291999999999987</v>
      </c>
      <c r="D88">
        <f t="shared" si="88"/>
        <v>83.383999999999986</v>
      </c>
      <c r="E88">
        <f t="shared" si="88"/>
        <v>83.475999999999985</v>
      </c>
      <c r="F88">
        <f t="shared" si="88"/>
        <v>83.567999999999998</v>
      </c>
      <c r="G88">
        <f t="shared" si="88"/>
        <v>83.659999999999982</v>
      </c>
      <c r="H88">
        <f t="shared" si="88"/>
        <v>83.751999999999981</v>
      </c>
      <c r="I88">
        <f t="shared" si="88"/>
        <v>83.843999999999994</v>
      </c>
      <c r="J88">
        <f t="shared" si="88"/>
        <v>83.935999999999979</v>
      </c>
      <c r="K88">
        <f t="shared" si="88"/>
        <v>84.027999999999992</v>
      </c>
      <c r="L88">
        <f t="shared" si="88"/>
        <v>84.11999999999999</v>
      </c>
      <c r="M88">
        <f t="shared" si="88"/>
        <v>84.211999999999975</v>
      </c>
      <c r="N88">
        <f t="shared" si="88"/>
        <v>84.303999999999988</v>
      </c>
      <c r="O88">
        <f t="shared" si="88"/>
        <v>84.395999999999987</v>
      </c>
      <c r="P88">
        <f t="shared" si="88"/>
        <v>84.488</v>
      </c>
      <c r="Q88">
        <f t="shared" si="88"/>
        <v>84.579999999999984</v>
      </c>
      <c r="R88">
        <f t="shared" si="88"/>
        <v>84.671999999999983</v>
      </c>
      <c r="S88">
        <f t="shared" si="88"/>
        <v>84.763999999999996</v>
      </c>
      <c r="T88">
        <f t="shared" si="88"/>
        <v>84.85599999999998</v>
      </c>
      <c r="U88">
        <f t="shared" si="88"/>
        <v>84.947999999999993</v>
      </c>
      <c r="V88">
        <f t="shared" si="88"/>
        <v>85.039999999999992</v>
      </c>
      <c r="W88">
        <f t="shared" si="88"/>
        <v>85.131999999999977</v>
      </c>
      <c r="X88">
        <f t="shared" si="88"/>
        <v>85.22399999999999</v>
      </c>
      <c r="Y88">
        <f t="shared" si="88"/>
        <v>85.315999999999988</v>
      </c>
      <c r="Z88">
        <f t="shared" si="88"/>
        <v>85.407999999999987</v>
      </c>
      <c r="AA88">
        <f t="shared" si="88"/>
        <v>85.499999999999986</v>
      </c>
      <c r="AB88">
        <f t="shared" si="88"/>
        <v>85.591999999999985</v>
      </c>
      <c r="AC88">
        <f t="shared" si="88"/>
        <v>85.683999999999997</v>
      </c>
      <c r="AD88">
        <f t="shared" si="88"/>
        <v>85.775999999999982</v>
      </c>
      <c r="AE88">
        <f t="shared" si="88"/>
        <v>85.867999999999995</v>
      </c>
      <c r="AF88">
        <f t="shared" si="88"/>
        <v>85.96</v>
      </c>
      <c r="AG88">
        <f t="shared" si="88"/>
        <v>86.051999999999978</v>
      </c>
      <c r="AH88">
        <f t="shared" si="88"/>
        <v>86.143999999999991</v>
      </c>
      <c r="AI88">
        <f t="shared" si="88"/>
        <v>86.23599999999999</v>
      </c>
      <c r="AJ88">
        <f t="shared" si="88"/>
        <v>86.327999999999989</v>
      </c>
      <c r="AK88">
        <f t="shared" si="88"/>
        <v>86.419999999999987</v>
      </c>
      <c r="AL88">
        <f t="shared" si="88"/>
        <v>86.511999999999986</v>
      </c>
      <c r="AM88">
        <f t="shared" si="88"/>
        <v>86.603999999999985</v>
      </c>
      <c r="AN88">
        <f t="shared" si="88"/>
        <v>86.695999999999984</v>
      </c>
      <c r="AO88">
        <f t="shared" si="88"/>
        <v>86.787999999999997</v>
      </c>
      <c r="AP88">
        <f t="shared" si="88"/>
        <v>86.88</v>
      </c>
      <c r="AQ88">
        <f t="shared" si="88"/>
        <v>86.97199999999998</v>
      </c>
      <c r="AR88">
        <f t="shared" si="88"/>
        <v>87.063999999999993</v>
      </c>
      <c r="AS88">
        <f t="shared" si="88"/>
        <v>87.155999999999992</v>
      </c>
      <c r="AT88">
        <f t="shared" si="88"/>
        <v>87.24799999999999</v>
      </c>
      <c r="AU88">
        <f t="shared" si="88"/>
        <v>87.339999999999989</v>
      </c>
      <c r="AV88">
        <f t="shared" si="88"/>
        <v>87.431999999999988</v>
      </c>
      <c r="AW88">
        <f t="shared" si="88"/>
        <v>87.523999999999987</v>
      </c>
      <c r="AX88">
        <f t="shared" si="88"/>
        <v>87.615999999999985</v>
      </c>
      <c r="AY88">
        <f t="shared" si="88"/>
        <v>87.707999999999998</v>
      </c>
      <c r="AZ88">
        <f t="shared" si="88"/>
        <v>87.799999999999983</v>
      </c>
      <c r="BA88">
        <f t="shared" si="88"/>
        <v>87.891999999999982</v>
      </c>
      <c r="BB88">
        <f t="shared" si="88"/>
        <v>87.983999999999995</v>
      </c>
      <c r="BC88">
        <f t="shared" si="88"/>
        <v>88.075999999999979</v>
      </c>
      <c r="BD88">
        <f t="shared" si="88"/>
        <v>88.167999999999992</v>
      </c>
      <c r="BE88">
        <f t="shared" si="88"/>
        <v>88.259999999999991</v>
      </c>
      <c r="BF88">
        <f t="shared" si="88"/>
        <v>88.35199999999999</v>
      </c>
      <c r="BG88">
        <f t="shared" si="88"/>
        <v>88.444000000000003</v>
      </c>
      <c r="BH88">
        <f t="shared" si="88"/>
        <v>88.536000000000001</v>
      </c>
      <c r="BI88">
        <f t="shared" si="88"/>
        <v>88.628</v>
      </c>
      <c r="BJ88">
        <f t="shared" si="88"/>
        <v>88.72</v>
      </c>
      <c r="BK88">
        <f t="shared" si="88"/>
        <v>88.811999999999998</v>
      </c>
      <c r="BL88">
        <f t="shared" si="88"/>
        <v>88.904000000000011</v>
      </c>
      <c r="BM88">
        <f t="shared" si="88"/>
        <v>88.995999999999995</v>
      </c>
      <c r="BN88">
        <f t="shared" si="88"/>
        <v>89.087999999999994</v>
      </c>
      <c r="BO88">
        <f t="shared" si="85"/>
        <v>89.18</v>
      </c>
      <c r="BP88">
        <f t="shared" si="85"/>
        <v>89.271999999999991</v>
      </c>
      <c r="BQ88">
        <f t="shared" si="85"/>
        <v>89.364000000000004</v>
      </c>
      <c r="BR88">
        <f t="shared" si="85"/>
        <v>89.456000000000003</v>
      </c>
      <c r="BS88">
        <f t="shared" si="85"/>
        <v>89.548000000000002</v>
      </c>
      <c r="BT88">
        <f t="shared" si="85"/>
        <v>89.64</v>
      </c>
      <c r="BU88">
        <f t="shared" si="85"/>
        <v>89.731999999999999</v>
      </c>
      <c r="BV88">
        <f t="shared" si="85"/>
        <v>89.824000000000012</v>
      </c>
      <c r="BW88">
        <f t="shared" si="85"/>
        <v>89.915999999999997</v>
      </c>
      <c r="BX88">
        <f t="shared" si="85"/>
        <v>90.007999999999996</v>
      </c>
      <c r="BY88">
        <f t="shared" si="85"/>
        <v>90.100000000000009</v>
      </c>
      <c r="BZ88">
        <f t="shared" si="85"/>
        <v>90.191999999999993</v>
      </c>
      <c r="CA88">
        <f t="shared" si="85"/>
        <v>90.284000000000006</v>
      </c>
      <c r="CB88">
        <f t="shared" si="85"/>
        <v>90.376000000000005</v>
      </c>
      <c r="CC88">
        <f t="shared" si="85"/>
        <v>90.467999999999989</v>
      </c>
      <c r="CD88">
        <f t="shared" si="85"/>
        <v>90.56</v>
      </c>
      <c r="CE88">
        <f t="shared" si="85"/>
        <v>90.652000000000001</v>
      </c>
      <c r="CF88">
        <f t="shared" si="85"/>
        <v>90.744</v>
      </c>
      <c r="CG88">
        <f t="shared" si="85"/>
        <v>90.835999999999999</v>
      </c>
      <c r="CH88">
        <f t="shared" si="85"/>
        <v>90.927999999999997</v>
      </c>
      <c r="CI88">
        <f t="shared" si="85"/>
        <v>91.02000000000001</v>
      </c>
      <c r="CJ88">
        <f t="shared" si="85"/>
        <v>91.111999999999995</v>
      </c>
      <c r="CK88">
        <f t="shared" si="85"/>
        <v>91.204000000000008</v>
      </c>
      <c r="CL88">
        <f t="shared" si="85"/>
        <v>91.296000000000006</v>
      </c>
      <c r="CM88">
        <f t="shared" si="85"/>
        <v>91.387999999999991</v>
      </c>
      <c r="CN88">
        <f t="shared" si="85"/>
        <v>91.48</v>
      </c>
      <c r="CO88">
        <f t="shared" si="85"/>
        <v>91.572000000000003</v>
      </c>
      <c r="CP88">
        <f t="shared" si="85"/>
        <v>91.664000000000001</v>
      </c>
      <c r="CQ88">
        <f t="shared" si="85"/>
        <v>91.756</v>
      </c>
      <c r="CR88">
        <f t="shared" si="85"/>
        <v>91.847999999999999</v>
      </c>
      <c r="CS88">
        <f t="shared" si="85"/>
        <v>91.94</v>
      </c>
      <c r="CT88">
        <f t="shared" si="85"/>
        <v>92.031999999999996</v>
      </c>
      <c r="CU88">
        <f t="shared" si="85"/>
        <v>92.124000000000009</v>
      </c>
      <c r="CV88">
        <f t="shared" si="85"/>
        <v>92.216000000000008</v>
      </c>
      <c r="CW88">
        <f t="shared" si="85"/>
        <v>92.307999999999993</v>
      </c>
      <c r="CX88">
        <f t="shared" si="85"/>
        <v>92.399999999999991</v>
      </c>
      <c r="CY88">
        <f t="shared" si="85"/>
        <v>92.49199999999999</v>
      </c>
      <c r="CZ88">
        <f t="shared" si="85"/>
        <v>92.583999999999989</v>
      </c>
      <c r="DA88">
        <f t="shared" si="85"/>
        <v>92.675999999999988</v>
      </c>
      <c r="DB88">
        <f t="shared" si="85"/>
        <v>92.768000000000001</v>
      </c>
      <c r="DC88">
        <f t="shared" si="85"/>
        <v>92.859999999999985</v>
      </c>
      <c r="DD88">
        <f t="shared" si="85"/>
        <v>92.951999999999984</v>
      </c>
      <c r="DE88">
        <f t="shared" si="85"/>
        <v>93.043999999999997</v>
      </c>
      <c r="DF88">
        <f t="shared" si="85"/>
        <v>93.135999999999996</v>
      </c>
      <c r="DG88">
        <f t="shared" si="85"/>
        <v>93.227999999999994</v>
      </c>
      <c r="DH88">
        <f t="shared" si="85"/>
        <v>93.32</v>
      </c>
      <c r="DI88">
        <f t="shared" si="85"/>
        <v>93.411999999999992</v>
      </c>
      <c r="DJ88">
        <f t="shared" si="85"/>
        <v>93.503999999999991</v>
      </c>
      <c r="DK88">
        <f t="shared" si="85"/>
        <v>93.595999999999989</v>
      </c>
      <c r="DL88">
        <f t="shared" si="85"/>
        <v>93.688000000000002</v>
      </c>
      <c r="DM88">
        <f t="shared" si="85"/>
        <v>93.779999999999987</v>
      </c>
      <c r="DN88">
        <f t="shared" si="85"/>
        <v>93.871999999999986</v>
      </c>
      <c r="DO88">
        <f t="shared" si="85"/>
        <v>93.963999999999999</v>
      </c>
      <c r="DP88">
        <f t="shared" si="85"/>
        <v>94.055999999999983</v>
      </c>
      <c r="DQ88">
        <f t="shared" si="85"/>
        <v>94.147999999999996</v>
      </c>
      <c r="DR88">
        <f t="shared" si="85"/>
        <v>94.24</v>
      </c>
      <c r="DS88">
        <f t="shared" si="85"/>
        <v>94.331999999999994</v>
      </c>
      <c r="DT88">
        <f t="shared" si="85"/>
        <v>94.423999999999992</v>
      </c>
      <c r="DU88">
        <f t="shared" si="85"/>
        <v>94.515999999999991</v>
      </c>
      <c r="DV88">
        <f t="shared" si="85"/>
        <v>94.608000000000004</v>
      </c>
      <c r="DW88">
        <f t="shared" si="85"/>
        <v>94.699999999999989</v>
      </c>
      <c r="DX88">
        <f t="shared" si="85"/>
        <v>94.791999999999987</v>
      </c>
      <c r="DY88">
        <f t="shared" si="85"/>
        <v>94.884</v>
      </c>
      <c r="DZ88">
        <f t="shared" si="89"/>
        <v>94.975999999999985</v>
      </c>
      <c r="EA88">
        <f t="shared" si="89"/>
        <v>95.067999999999998</v>
      </c>
      <c r="EB88">
        <f t="shared" si="89"/>
        <v>95.16</v>
      </c>
      <c r="EC88">
        <f t="shared" si="89"/>
        <v>95.251999999999981</v>
      </c>
      <c r="ED88">
        <f t="shared" si="89"/>
        <v>95.343999999999994</v>
      </c>
      <c r="EE88">
        <f t="shared" si="89"/>
        <v>95.435999999999993</v>
      </c>
      <c r="EF88">
        <f t="shared" si="89"/>
        <v>95.528000000000006</v>
      </c>
      <c r="EG88">
        <f t="shared" si="89"/>
        <v>95.61999999999999</v>
      </c>
      <c r="EH88">
        <f t="shared" si="89"/>
        <v>95.711999999999989</v>
      </c>
      <c r="EI88">
        <f t="shared" si="89"/>
        <v>95.804000000000002</v>
      </c>
      <c r="EJ88">
        <f t="shared" si="89"/>
        <v>95.895999999999987</v>
      </c>
      <c r="EK88">
        <f t="shared" si="89"/>
        <v>95.988</v>
      </c>
      <c r="EL88">
        <f t="shared" si="89"/>
        <v>96.08</v>
      </c>
      <c r="EM88">
        <f t="shared" si="89"/>
        <v>96.171999999999983</v>
      </c>
      <c r="EN88">
        <f t="shared" si="89"/>
        <v>96.263999999999996</v>
      </c>
      <c r="EO88">
        <f t="shared" si="89"/>
        <v>96.355999999999995</v>
      </c>
      <c r="EP88">
        <f t="shared" si="89"/>
        <v>96.447999999999993</v>
      </c>
      <c r="EQ88">
        <f t="shared" si="89"/>
        <v>96.539999999999992</v>
      </c>
      <c r="ER88">
        <f t="shared" si="89"/>
        <v>96.631999999999991</v>
      </c>
      <c r="ES88">
        <f t="shared" si="89"/>
        <v>96.724000000000004</v>
      </c>
      <c r="ET88">
        <f t="shared" si="89"/>
        <v>96.815999999999988</v>
      </c>
      <c r="EU88">
        <f t="shared" si="89"/>
        <v>96.908000000000001</v>
      </c>
      <c r="EV88">
        <f t="shared" si="89"/>
        <v>97</v>
      </c>
      <c r="EW88">
        <f t="shared" si="89"/>
        <v>97.091999999999985</v>
      </c>
      <c r="EX88">
        <f t="shared" si="89"/>
        <v>97.183999999999997</v>
      </c>
      <c r="EY88">
        <f t="shared" si="79"/>
        <v>97.275999999999996</v>
      </c>
      <c r="EZ88">
        <f t="shared" si="79"/>
        <v>97.367999999999995</v>
      </c>
      <c r="FA88">
        <f t="shared" si="79"/>
        <v>97.46</v>
      </c>
      <c r="FB88">
        <f t="shared" si="79"/>
        <v>97.551999999999992</v>
      </c>
      <c r="FC88">
        <f t="shared" si="79"/>
        <v>97.643999999999991</v>
      </c>
      <c r="FD88">
        <f t="shared" si="79"/>
        <v>97.73599999999999</v>
      </c>
      <c r="FE88">
        <f t="shared" si="79"/>
        <v>97.828000000000003</v>
      </c>
      <c r="FF88">
        <f t="shared" si="79"/>
        <v>97.919999999999987</v>
      </c>
      <c r="FG88">
        <f t="shared" si="79"/>
        <v>98.011999999999986</v>
      </c>
      <c r="FH88">
        <f t="shared" si="79"/>
        <v>98.103999999999999</v>
      </c>
      <c r="FI88">
        <f t="shared" si="79"/>
        <v>98.195999999999998</v>
      </c>
      <c r="FJ88">
        <f t="shared" si="79"/>
        <v>98.287999999999997</v>
      </c>
      <c r="FK88">
        <f t="shared" si="79"/>
        <v>98.38</v>
      </c>
      <c r="FL88">
        <f t="shared" si="79"/>
        <v>98.471999999999994</v>
      </c>
      <c r="FM88">
        <f t="shared" si="79"/>
        <v>98.563999999999993</v>
      </c>
      <c r="FN88">
        <f t="shared" si="79"/>
        <v>98.655999999999992</v>
      </c>
      <c r="FO88">
        <f t="shared" si="87"/>
        <v>98.748000000000005</v>
      </c>
      <c r="FP88">
        <f t="shared" si="87"/>
        <v>98.839999999999989</v>
      </c>
      <c r="FQ88">
        <f t="shared" si="87"/>
        <v>98.931999999999988</v>
      </c>
      <c r="FR88">
        <f t="shared" si="87"/>
        <v>99.024000000000001</v>
      </c>
      <c r="FS88">
        <f t="shared" si="87"/>
        <v>99.115999999999985</v>
      </c>
      <c r="FT88">
        <f t="shared" si="87"/>
        <v>99.207999999999998</v>
      </c>
      <c r="FU88">
        <f t="shared" si="87"/>
        <v>99.3</v>
      </c>
      <c r="FV88">
        <f t="shared" si="87"/>
        <v>99.391999999999996</v>
      </c>
      <c r="FW88">
        <f t="shared" si="87"/>
        <v>99.483999999999995</v>
      </c>
      <c r="FX88">
        <f t="shared" si="87"/>
        <v>99.575999999999993</v>
      </c>
      <c r="FY88">
        <f t="shared" si="87"/>
        <v>99.668000000000006</v>
      </c>
      <c r="FZ88">
        <f t="shared" si="87"/>
        <v>99.759999999999991</v>
      </c>
      <c r="GA88">
        <f t="shared" si="87"/>
        <v>99.85199999999999</v>
      </c>
      <c r="GB88">
        <f t="shared" si="87"/>
        <v>99.944000000000003</v>
      </c>
      <c r="GC88">
        <f t="shared" si="87"/>
        <v>100.03599999999999</v>
      </c>
      <c r="GD88">
        <f t="shared" si="87"/>
        <v>100.128</v>
      </c>
      <c r="GE88">
        <f t="shared" si="87"/>
        <v>100.22</v>
      </c>
      <c r="GF88">
        <f t="shared" si="87"/>
        <v>100.31199999999998</v>
      </c>
      <c r="GG88">
        <f t="shared" si="87"/>
        <v>100.404</v>
      </c>
      <c r="GH88">
        <f t="shared" si="87"/>
        <v>100.496</v>
      </c>
      <c r="GI88">
        <f t="shared" si="87"/>
        <v>100.58800000000001</v>
      </c>
      <c r="GJ88">
        <f t="shared" si="87"/>
        <v>100.67999999999999</v>
      </c>
      <c r="GK88">
        <f t="shared" si="87"/>
        <v>100.77199999999999</v>
      </c>
      <c r="GL88">
        <f t="shared" si="87"/>
        <v>100.864</v>
      </c>
      <c r="GM88">
        <f t="shared" si="87"/>
        <v>100.95599999999999</v>
      </c>
      <c r="GN88">
        <f t="shared" si="87"/>
        <v>101.048</v>
      </c>
      <c r="GO88">
        <f t="shared" si="87"/>
        <v>101.14</v>
      </c>
      <c r="GP88">
        <f t="shared" si="87"/>
        <v>101.23199999999999</v>
      </c>
      <c r="GQ88">
        <f t="shared" si="87"/>
        <v>101.324</v>
      </c>
      <c r="GR88">
        <f t="shared" si="87"/>
        <v>101.416</v>
      </c>
      <c r="GS88">
        <f t="shared" si="87"/>
        <v>101.508</v>
      </c>
      <c r="GT88">
        <f t="shared" si="87"/>
        <v>101.6</v>
      </c>
    </row>
    <row r="89" spans="1:202" x14ac:dyDescent="0.25">
      <c r="A89">
        <v>-0.149999999999999</v>
      </c>
      <c r="B89">
        <f t="shared" si="68"/>
        <v>82.999999999999986</v>
      </c>
      <c r="C89">
        <f t="shared" si="88"/>
        <v>83.092499999999973</v>
      </c>
      <c r="D89">
        <f t="shared" si="88"/>
        <v>83.184999999999988</v>
      </c>
      <c r="E89">
        <f t="shared" si="88"/>
        <v>83.277499999999975</v>
      </c>
      <c r="F89">
        <f t="shared" si="88"/>
        <v>83.36999999999999</v>
      </c>
      <c r="G89">
        <f t="shared" si="88"/>
        <v>83.462499999999977</v>
      </c>
      <c r="H89">
        <f t="shared" si="88"/>
        <v>83.554999999999978</v>
      </c>
      <c r="I89">
        <f t="shared" si="88"/>
        <v>83.64749999999998</v>
      </c>
      <c r="J89">
        <f t="shared" si="88"/>
        <v>83.739999999999981</v>
      </c>
      <c r="K89">
        <f t="shared" si="88"/>
        <v>83.832499999999982</v>
      </c>
      <c r="L89">
        <f t="shared" si="88"/>
        <v>83.924999999999983</v>
      </c>
      <c r="M89">
        <f t="shared" si="88"/>
        <v>84.01749999999997</v>
      </c>
      <c r="N89">
        <f t="shared" si="88"/>
        <v>84.109999999999985</v>
      </c>
      <c r="O89">
        <f t="shared" si="88"/>
        <v>84.202499999999972</v>
      </c>
      <c r="P89">
        <f t="shared" si="88"/>
        <v>84.294999999999987</v>
      </c>
      <c r="Q89">
        <f t="shared" si="88"/>
        <v>84.387499999999989</v>
      </c>
      <c r="R89">
        <f t="shared" si="88"/>
        <v>84.479999999999976</v>
      </c>
      <c r="S89">
        <f t="shared" si="88"/>
        <v>84.572499999999991</v>
      </c>
      <c r="T89">
        <f t="shared" si="88"/>
        <v>84.664999999999978</v>
      </c>
      <c r="U89">
        <f t="shared" si="88"/>
        <v>84.757499999999993</v>
      </c>
      <c r="V89">
        <f t="shared" si="88"/>
        <v>84.84999999999998</v>
      </c>
      <c r="W89">
        <f t="shared" si="88"/>
        <v>84.942499999999981</v>
      </c>
      <c r="X89">
        <f t="shared" si="88"/>
        <v>85.034999999999982</v>
      </c>
      <c r="Y89">
        <f t="shared" si="88"/>
        <v>85.127499999999984</v>
      </c>
      <c r="Z89">
        <f t="shared" si="88"/>
        <v>85.219999999999985</v>
      </c>
      <c r="AA89">
        <f t="shared" si="88"/>
        <v>85.312499999999986</v>
      </c>
      <c r="AB89">
        <f t="shared" si="88"/>
        <v>85.404999999999973</v>
      </c>
      <c r="AC89">
        <f t="shared" si="88"/>
        <v>85.497499999999988</v>
      </c>
      <c r="AD89">
        <f t="shared" si="88"/>
        <v>85.589999999999975</v>
      </c>
      <c r="AE89">
        <f t="shared" si="88"/>
        <v>85.68249999999999</v>
      </c>
      <c r="AF89">
        <f t="shared" si="88"/>
        <v>85.774999999999977</v>
      </c>
      <c r="AG89">
        <f t="shared" si="88"/>
        <v>85.867499999999978</v>
      </c>
      <c r="AH89">
        <f t="shared" si="88"/>
        <v>85.95999999999998</v>
      </c>
      <c r="AI89">
        <f t="shared" si="88"/>
        <v>86.052499999999981</v>
      </c>
      <c r="AJ89">
        <f t="shared" si="88"/>
        <v>86.144999999999982</v>
      </c>
      <c r="AK89">
        <f t="shared" si="88"/>
        <v>86.237499999999983</v>
      </c>
      <c r="AL89">
        <f t="shared" si="88"/>
        <v>86.32999999999997</v>
      </c>
      <c r="AM89">
        <f t="shared" si="88"/>
        <v>86.422499999999985</v>
      </c>
      <c r="AN89">
        <f t="shared" si="88"/>
        <v>86.514999999999986</v>
      </c>
      <c r="AO89">
        <f t="shared" si="88"/>
        <v>86.607499999999987</v>
      </c>
      <c r="AP89">
        <f t="shared" si="88"/>
        <v>86.699999999999989</v>
      </c>
      <c r="AQ89">
        <f t="shared" si="88"/>
        <v>86.792499999999976</v>
      </c>
      <c r="AR89">
        <f t="shared" si="88"/>
        <v>86.884999999999991</v>
      </c>
      <c r="AS89">
        <f t="shared" si="88"/>
        <v>86.977499999999978</v>
      </c>
      <c r="AT89">
        <f t="shared" si="88"/>
        <v>87.07</v>
      </c>
      <c r="AU89">
        <f t="shared" si="88"/>
        <v>87.16249999999998</v>
      </c>
      <c r="AV89">
        <f t="shared" si="88"/>
        <v>87.254999999999981</v>
      </c>
      <c r="AW89">
        <f t="shared" si="88"/>
        <v>87.347499999999982</v>
      </c>
      <c r="AX89">
        <f t="shared" si="88"/>
        <v>87.439999999999984</v>
      </c>
      <c r="AY89">
        <f t="shared" si="88"/>
        <v>87.532499999999985</v>
      </c>
      <c r="AZ89">
        <f t="shared" si="88"/>
        <v>87.624999999999986</v>
      </c>
      <c r="BA89">
        <f t="shared" si="88"/>
        <v>87.717499999999973</v>
      </c>
      <c r="BB89">
        <f t="shared" si="88"/>
        <v>87.809999999999988</v>
      </c>
      <c r="BC89">
        <f t="shared" si="88"/>
        <v>87.902499999999975</v>
      </c>
      <c r="BD89">
        <f t="shared" si="88"/>
        <v>87.99499999999999</v>
      </c>
      <c r="BE89">
        <f t="shared" si="88"/>
        <v>88.087499999999977</v>
      </c>
      <c r="BF89">
        <f t="shared" si="88"/>
        <v>88.179999999999978</v>
      </c>
      <c r="BG89">
        <f t="shared" si="88"/>
        <v>88.272499999999994</v>
      </c>
      <c r="BH89">
        <f t="shared" si="88"/>
        <v>88.364999999999995</v>
      </c>
      <c r="BI89">
        <f t="shared" si="88"/>
        <v>88.457499999999982</v>
      </c>
      <c r="BJ89">
        <f t="shared" si="88"/>
        <v>88.55</v>
      </c>
      <c r="BK89">
        <f t="shared" si="88"/>
        <v>88.642499999999998</v>
      </c>
      <c r="BL89">
        <f t="shared" si="88"/>
        <v>88.734999999999999</v>
      </c>
      <c r="BM89">
        <f t="shared" si="88"/>
        <v>88.827500000000001</v>
      </c>
      <c r="BN89">
        <f t="shared" ref="BN89:DY92" si="90">90+10*BN$3-15*$A89+5*BN$3*$A89</f>
        <v>88.919999999999987</v>
      </c>
      <c r="BO89">
        <f t="shared" si="90"/>
        <v>89.012500000000003</v>
      </c>
      <c r="BP89">
        <f t="shared" si="90"/>
        <v>89.10499999999999</v>
      </c>
      <c r="BQ89">
        <f t="shared" si="90"/>
        <v>89.197500000000005</v>
      </c>
      <c r="BR89">
        <f t="shared" si="90"/>
        <v>89.289999999999992</v>
      </c>
      <c r="BS89">
        <f t="shared" si="90"/>
        <v>89.382499999999993</v>
      </c>
      <c r="BT89">
        <f t="shared" si="90"/>
        <v>89.474999999999994</v>
      </c>
      <c r="BU89">
        <f t="shared" si="90"/>
        <v>89.567499999999995</v>
      </c>
      <c r="BV89">
        <f t="shared" si="90"/>
        <v>89.66</v>
      </c>
      <c r="BW89">
        <f t="shared" si="90"/>
        <v>89.752499999999998</v>
      </c>
      <c r="BX89">
        <f t="shared" si="90"/>
        <v>89.844999999999985</v>
      </c>
      <c r="BY89">
        <f t="shared" si="90"/>
        <v>89.9375</v>
      </c>
      <c r="BZ89">
        <f t="shared" si="90"/>
        <v>90.029999999999987</v>
      </c>
      <c r="CA89">
        <f t="shared" si="90"/>
        <v>90.122500000000002</v>
      </c>
      <c r="CB89">
        <f t="shared" si="90"/>
        <v>90.214999999999989</v>
      </c>
      <c r="CC89">
        <f t="shared" si="90"/>
        <v>90.30749999999999</v>
      </c>
      <c r="CD89">
        <f t="shared" si="90"/>
        <v>90.399999999999991</v>
      </c>
      <c r="CE89">
        <f t="shared" si="90"/>
        <v>90.492499999999993</v>
      </c>
      <c r="CF89">
        <f t="shared" si="90"/>
        <v>90.585000000000008</v>
      </c>
      <c r="CG89">
        <f t="shared" si="90"/>
        <v>90.677499999999995</v>
      </c>
      <c r="CH89">
        <f t="shared" si="90"/>
        <v>90.77</v>
      </c>
      <c r="CI89">
        <f t="shared" si="90"/>
        <v>90.862499999999997</v>
      </c>
      <c r="CJ89">
        <f t="shared" si="90"/>
        <v>90.954999999999998</v>
      </c>
      <c r="CK89">
        <f t="shared" si="90"/>
        <v>91.047499999999999</v>
      </c>
      <c r="CL89">
        <f t="shared" si="90"/>
        <v>91.14</v>
      </c>
      <c r="CM89">
        <f t="shared" si="90"/>
        <v>91.232499999999987</v>
      </c>
      <c r="CN89">
        <f t="shared" si="90"/>
        <v>91.325000000000003</v>
      </c>
      <c r="CO89">
        <f t="shared" si="90"/>
        <v>91.41749999999999</v>
      </c>
      <c r="CP89">
        <f t="shared" si="90"/>
        <v>91.51</v>
      </c>
      <c r="CQ89">
        <f t="shared" si="90"/>
        <v>91.602499999999992</v>
      </c>
      <c r="CR89">
        <f t="shared" si="90"/>
        <v>91.694999999999993</v>
      </c>
      <c r="CS89">
        <f t="shared" si="90"/>
        <v>91.787499999999994</v>
      </c>
      <c r="CT89">
        <f t="shared" si="90"/>
        <v>91.88</v>
      </c>
      <c r="CU89">
        <f t="shared" si="90"/>
        <v>91.972499999999997</v>
      </c>
      <c r="CV89">
        <f t="shared" si="90"/>
        <v>92.064999999999998</v>
      </c>
      <c r="CW89">
        <f t="shared" si="90"/>
        <v>92.157499999999985</v>
      </c>
      <c r="CX89">
        <f t="shared" si="90"/>
        <v>92.249999999999986</v>
      </c>
      <c r="CY89">
        <f t="shared" si="90"/>
        <v>92.342499999999987</v>
      </c>
      <c r="CZ89">
        <f t="shared" si="90"/>
        <v>92.434999999999988</v>
      </c>
      <c r="DA89">
        <f t="shared" si="90"/>
        <v>92.527499999999989</v>
      </c>
      <c r="DB89">
        <f t="shared" si="90"/>
        <v>92.61999999999999</v>
      </c>
      <c r="DC89">
        <f t="shared" si="90"/>
        <v>92.712499999999991</v>
      </c>
      <c r="DD89">
        <f t="shared" si="90"/>
        <v>92.804999999999978</v>
      </c>
      <c r="DE89">
        <f t="shared" si="90"/>
        <v>92.897499999999994</v>
      </c>
      <c r="DF89">
        <f t="shared" si="90"/>
        <v>92.989999999999981</v>
      </c>
      <c r="DG89">
        <f t="shared" si="90"/>
        <v>93.082499999999996</v>
      </c>
      <c r="DH89">
        <f t="shared" si="90"/>
        <v>93.174999999999983</v>
      </c>
      <c r="DI89">
        <f t="shared" si="90"/>
        <v>93.267499999999984</v>
      </c>
      <c r="DJ89">
        <f t="shared" si="90"/>
        <v>93.359999999999985</v>
      </c>
      <c r="DK89">
        <f t="shared" si="90"/>
        <v>93.452499999999986</v>
      </c>
      <c r="DL89">
        <f t="shared" si="90"/>
        <v>93.544999999999987</v>
      </c>
      <c r="DM89">
        <f t="shared" si="90"/>
        <v>93.637499999999989</v>
      </c>
      <c r="DN89">
        <f t="shared" si="90"/>
        <v>93.729999999999976</v>
      </c>
      <c r="DO89">
        <f t="shared" si="90"/>
        <v>93.822499999999991</v>
      </c>
      <c r="DP89">
        <f t="shared" si="90"/>
        <v>93.914999999999978</v>
      </c>
      <c r="DQ89">
        <f t="shared" si="90"/>
        <v>94.007499999999993</v>
      </c>
      <c r="DR89">
        <f t="shared" si="90"/>
        <v>94.09999999999998</v>
      </c>
      <c r="DS89">
        <f t="shared" si="90"/>
        <v>94.192499999999981</v>
      </c>
      <c r="DT89">
        <f t="shared" si="90"/>
        <v>94.284999999999997</v>
      </c>
      <c r="DU89">
        <f t="shared" si="90"/>
        <v>94.377499999999984</v>
      </c>
      <c r="DV89">
        <f t="shared" si="90"/>
        <v>94.47</v>
      </c>
      <c r="DW89">
        <f t="shared" si="90"/>
        <v>94.562499999999986</v>
      </c>
      <c r="DX89">
        <f t="shared" si="90"/>
        <v>94.654999999999987</v>
      </c>
      <c r="DY89">
        <f t="shared" si="90"/>
        <v>94.747499999999988</v>
      </c>
      <c r="DZ89">
        <f t="shared" si="89"/>
        <v>94.839999999999989</v>
      </c>
      <c r="EA89">
        <f t="shared" si="89"/>
        <v>94.93249999999999</v>
      </c>
      <c r="EB89">
        <f t="shared" si="89"/>
        <v>95.024999999999991</v>
      </c>
      <c r="EC89">
        <f t="shared" si="89"/>
        <v>95.117499999999978</v>
      </c>
      <c r="ED89">
        <f t="shared" si="89"/>
        <v>95.21</v>
      </c>
      <c r="EE89">
        <f t="shared" si="89"/>
        <v>95.302499999999981</v>
      </c>
      <c r="EF89">
        <f t="shared" si="89"/>
        <v>95.394999999999996</v>
      </c>
      <c r="EG89">
        <f t="shared" si="89"/>
        <v>95.487499999999983</v>
      </c>
      <c r="EH89">
        <f t="shared" si="89"/>
        <v>95.579999999999984</v>
      </c>
      <c r="EI89">
        <f t="shared" si="89"/>
        <v>95.672499999999985</v>
      </c>
      <c r="EJ89">
        <f t="shared" si="89"/>
        <v>95.764999999999986</v>
      </c>
      <c r="EK89">
        <f t="shared" si="89"/>
        <v>95.857499999999987</v>
      </c>
      <c r="EL89">
        <f t="shared" si="89"/>
        <v>95.949999999999989</v>
      </c>
      <c r="EM89">
        <f t="shared" si="89"/>
        <v>96.042499999999976</v>
      </c>
      <c r="EN89">
        <f t="shared" si="89"/>
        <v>96.134999999999991</v>
      </c>
      <c r="EO89">
        <f t="shared" si="89"/>
        <v>96.227499999999992</v>
      </c>
      <c r="EP89">
        <f t="shared" si="89"/>
        <v>96.32</v>
      </c>
      <c r="EQ89">
        <f t="shared" si="89"/>
        <v>96.412499999999994</v>
      </c>
      <c r="ER89">
        <f t="shared" si="89"/>
        <v>96.504999999999981</v>
      </c>
      <c r="ES89">
        <f t="shared" si="89"/>
        <v>96.597499999999997</v>
      </c>
      <c r="ET89">
        <f t="shared" si="89"/>
        <v>96.689999999999984</v>
      </c>
      <c r="EU89">
        <f t="shared" si="89"/>
        <v>96.782499999999999</v>
      </c>
      <c r="EV89">
        <f t="shared" si="89"/>
        <v>96.874999999999986</v>
      </c>
      <c r="EW89">
        <f t="shared" si="89"/>
        <v>96.967499999999987</v>
      </c>
      <c r="EX89">
        <f t="shared" si="89"/>
        <v>97.059999999999988</v>
      </c>
      <c r="EY89">
        <f t="shared" si="79"/>
        <v>97.152499999999989</v>
      </c>
      <c r="EZ89">
        <f t="shared" si="79"/>
        <v>97.24499999999999</v>
      </c>
      <c r="FA89">
        <f t="shared" si="79"/>
        <v>97.337499999999991</v>
      </c>
      <c r="FB89">
        <f t="shared" si="79"/>
        <v>97.429999999999978</v>
      </c>
      <c r="FC89">
        <f t="shared" si="79"/>
        <v>97.522499999999994</v>
      </c>
      <c r="FD89">
        <f t="shared" si="79"/>
        <v>97.614999999999981</v>
      </c>
      <c r="FE89">
        <f t="shared" si="79"/>
        <v>97.707499999999996</v>
      </c>
      <c r="FF89">
        <f t="shared" si="79"/>
        <v>97.799999999999983</v>
      </c>
      <c r="FG89">
        <f t="shared" si="79"/>
        <v>97.892499999999984</v>
      </c>
      <c r="FH89">
        <f t="shared" si="79"/>
        <v>97.984999999999985</v>
      </c>
      <c r="FI89">
        <f t="shared" si="79"/>
        <v>98.077499999999986</v>
      </c>
      <c r="FJ89">
        <f t="shared" si="79"/>
        <v>98.17</v>
      </c>
      <c r="FK89">
        <f t="shared" si="79"/>
        <v>98.262499999999989</v>
      </c>
      <c r="FL89">
        <f t="shared" si="79"/>
        <v>98.35499999999999</v>
      </c>
      <c r="FM89">
        <f t="shared" si="79"/>
        <v>98.447499999999991</v>
      </c>
      <c r="FN89">
        <f t="shared" si="79"/>
        <v>98.539999999999992</v>
      </c>
      <c r="FO89">
        <f t="shared" si="87"/>
        <v>98.632499999999993</v>
      </c>
      <c r="FP89">
        <f t="shared" si="87"/>
        <v>98.724999999999994</v>
      </c>
      <c r="FQ89">
        <f t="shared" si="87"/>
        <v>98.817499999999981</v>
      </c>
      <c r="FR89">
        <f t="shared" si="87"/>
        <v>98.91</v>
      </c>
      <c r="FS89">
        <f t="shared" si="87"/>
        <v>99.002499999999984</v>
      </c>
      <c r="FT89">
        <f t="shared" si="87"/>
        <v>99.094999999999999</v>
      </c>
      <c r="FU89">
        <f t="shared" si="87"/>
        <v>99.187499999999986</v>
      </c>
      <c r="FV89">
        <f t="shared" si="87"/>
        <v>99.279999999999987</v>
      </c>
      <c r="FW89">
        <f t="shared" si="87"/>
        <v>99.372499999999988</v>
      </c>
      <c r="FX89">
        <f t="shared" si="87"/>
        <v>99.464999999999989</v>
      </c>
      <c r="FY89">
        <f t="shared" si="87"/>
        <v>99.55749999999999</v>
      </c>
      <c r="FZ89">
        <f t="shared" si="87"/>
        <v>99.649999999999991</v>
      </c>
      <c r="GA89">
        <f t="shared" si="87"/>
        <v>99.742499999999978</v>
      </c>
      <c r="GB89">
        <f t="shared" si="87"/>
        <v>99.834999999999994</v>
      </c>
      <c r="GC89">
        <f t="shared" si="87"/>
        <v>99.927499999999981</v>
      </c>
      <c r="GD89">
        <f t="shared" si="87"/>
        <v>100.02</v>
      </c>
      <c r="GE89">
        <f t="shared" si="87"/>
        <v>100.11249999999998</v>
      </c>
      <c r="GF89">
        <f t="shared" si="87"/>
        <v>100.20499999999998</v>
      </c>
      <c r="GG89">
        <f t="shared" si="87"/>
        <v>100.2975</v>
      </c>
      <c r="GH89">
        <f t="shared" si="87"/>
        <v>100.38999999999999</v>
      </c>
      <c r="GI89">
        <f t="shared" si="87"/>
        <v>100.4825</v>
      </c>
      <c r="GJ89">
        <f t="shared" si="87"/>
        <v>100.57499999999999</v>
      </c>
      <c r="GK89">
        <f t="shared" si="87"/>
        <v>100.66749999999999</v>
      </c>
      <c r="GL89">
        <f t="shared" si="87"/>
        <v>100.75999999999999</v>
      </c>
      <c r="GM89">
        <f t="shared" si="87"/>
        <v>100.85249999999999</v>
      </c>
      <c r="GN89">
        <f t="shared" si="87"/>
        <v>100.94499999999999</v>
      </c>
      <c r="GO89">
        <f t="shared" si="87"/>
        <v>101.03749999999999</v>
      </c>
      <c r="GP89">
        <f t="shared" si="87"/>
        <v>101.12999999999998</v>
      </c>
      <c r="GQ89">
        <f t="shared" si="87"/>
        <v>101.2225</v>
      </c>
      <c r="GR89">
        <f t="shared" si="87"/>
        <v>101.31499999999998</v>
      </c>
      <c r="GS89">
        <f t="shared" si="87"/>
        <v>101.4075</v>
      </c>
      <c r="GT89">
        <f t="shared" si="87"/>
        <v>101.49999999999999</v>
      </c>
    </row>
    <row r="90" spans="1:202" x14ac:dyDescent="0.25">
      <c r="A90">
        <v>-0.13999999999999899</v>
      </c>
      <c r="B90">
        <f t="shared" si="68"/>
        <v>82.799999999999969</v>
      </c>
      <c r="C90">
        <f t="shared" ref="C90:BN93" si="91">90+10*C$3-15*$A90+5*C$3*$A90</f>
        <v>82.892999999999972</v>
      </c>
      <c r="D90">
        <f t="shared" si="91"/>
        <v>82.985999999999976</v>
      </c>
      <c r="E90">
        <f t="shared" si="91"/>
        <v>83.078999999999979</v>
      </c>
      <c r="F90">
        <f t="shared" si="91"/>
        <v>83.171999999999983</v>
      </c>
      <c r="G90">
        <f t="shared" si="91"/>
        <v>83.264999999999972</v>
      </c>
      <c r="H90">
        <f t="shared" si="91"/>
        <v>83.357999999999976</v>
      </c>
      <c r="I90">
        <f t="shared" si="91"/>
        <v>83.450999999999979</v>
      </c>
      <c r="J90">
        <f t="shared" si="91"/>
        <v>83.543999999999969</v>
      </c>
      <c r="K90">
        <f t="shared" si="91"/>
        <v>83.636999999999986</v>
      </c>
      <c r="L90">
        <f t="shared" si="91"/>
        <v>83.729999999999976</v>
      </c>
      <c r="M90">
        <f t="shared" si="91"/>
        <v>83.822999999999965</v>
      </c>
      <c r="N90">
        <f t="shared" si="91"/>
        <v>83.915999999999983</v>
      </c>
      <c r="O90">
        <f t="shared" si="91"/>
        <v>84.008999999999972</v>
      </c>
      <c r="P90">
        <f t="shared" si="91"/>
        <v>84.101999999999975</v>
      </c>
      <c r="Q90">
        <f t="shared" si="91"/>
        <v>84.194999999999979</v>
      </c>
      <c r="R90">
        <f t="shared" si="91"/>
        <v>84.287999999999968</v>
      </c>
      <c r="S90">
        <f t="shared" si="91"/>
        <v>84.380999999999972</v>
      </c>
      <c r="T90">
        <f t="shared" si="91"/>
        <v>84.473999999999975</v>
      </c>
      <c r="U90">
        <f t="shared" si="91"/>
        <v>84.566999999999979</v>
      </c>
      <c r="V90">
        <f t="shared" si="91"/>
        <v>84.659999999999982</v>
      </c>
      <c r="W90">
        <f t="shared" si="91"/>
        <v>84.752999999999972</v>
      </c>
      <c r="X90">
        <f t="shared" si="91"/>
        <v>84.845999999999975</v>
      </c>
      <c r="Y90">
        <f t="shared" si="91"/>
        <v>84.938999999999979</v>
      </c>
      <c r="Z90">
        <f t="shared" si="91"/>
        <v>85.031999999999982</v>
      </c>
      <c r="AA90">
        <f t="shared" si="91"/>
        <v>85.124999999999972</v>
      </c>
      <c r="AB90">
        <f t="shared" si="91"/>
        <v>85.217999999999975</v>
      </c>
      <c r="AC90">
        <f t="shared" si="91"/>
        <v>85.310999999999979</v>
      </c>
      <c r="AD90">
        <f t="shared" si="91"/>
        <v>85.403999999999968</v>
      </c>
      <c r="AE90">
        <f t="shared" si="91"/>
        <v>85.496999999999986</v>
      </c>
      <c r="AF90">
        <f t="shared" si="91"/>
        <v>85.589999999999975</v>
      </c>
      <c r="AG90">
        <f t="shared" si="91"/>
        <v>85.682999999999964</v>
      </c>
      <c r="AH90">
        <f t="shared" si="91"/>
        <v>85.775999999999982</v>
      </c>
      <c r="AI90">
        <f t="shared" si="91"/>
        <v>85.868999999999971</v>
      </c>
      <c r="AJ90">
        <f t="shared" si="91"/>
        <v>85.961999999999989</v>
      </c>
      <c r="AK90">
        <f t="shared" si="91"/>
        <v>86.054999999999978</v>
      </c>
      <c r="AL90">
        <f t="shared" si="91"/>
        <v>86.147999999999968</v>
      </c>
      <c r="AM90">
        <f t="shared" si="91"/>
        <v>86.240999999999985</v>
      </c>
      <c r="AN90">
        <f t="shared" si="91"/>
        <v>86.333999999999975</v>
      </c>
      <c r="AO90">
        <f t="shared" si="91"/>
        <v>86.426999999999978</v>
      </c>
      <c r="AP90">
        <f t="shared" si="91"/>
        <v>86.519999999999982</v>
      </c>
      <c r="AQ90">
        <f t="shared" si="91"/>
        <v>86.612999999999971</v>
      </c>
      <c r="AR90">
        <f t="shared" si="91"/>
        <v>86.705999999999975</v>
      </c>
      <c r="AS90">
        <f t="shared" si="91"/>
        <v>86.798999999999978</v>
      </c>
      <c r="AT90">
        <f t="shared" si="91"/>
        <v>86.891999999999982</v>
      </c>
      <c r="AU90">
        <f t="shared" si="91"/>
        <v>86.984999999999971</v>
      </c>
      <c r="AV90">
        <f t="shared" si="91"/>
        <v>87.077999999999975</v>
      </c>
      <c r="AW90">
        <f t="shared" si="91"/>
        <v>87.170999999999978</v>
      </c>
      <c r="AX90">
        <f t="shared" si="91"/>
        <v>87.263999999999982</v>
      </c>
      <c r="AY90">
        <f t="shared" si="91"/>
        <v>87.356999999999985</v>
      </c>
      <c r="AZ90">
        <f t="shared" si="91"/>
        <v>87.449999999999974</v>
      </c>
      <c r="BA90">
        <f t="shared" si="91"/>
        <v>87.542999999999978</v>
      </c>
      <c r="BB90">
        <f t="shared" si="91"/>
        <v>87.635999999999981</v>
      </c>
      <c r="BC90">
        <f t="shared" si="91"/>
        <v>87.728999999999971</v>
      </c>
      <c r="BD90">
        <f t="shared" si="91"/>
        <v>87.821999999999989</v>
      </c>
      <c r="BE90">
        <f t="shared" si="91"/>
        <v>87.914999999999978</v>
      </c>
      <c r="BF90">
        <f t="shared" si="91"/>
        <v>88.007999999999967</v>
      </c>
      <c r="BG90">
        <f t="shared" si="91"/>
        <v>88.100999999999999</v>
      </c>
      <c r="BH90">
        <f t="shared" si="91"/>
        <v>88.193999999999988</v>
      </c>
      <c r="BI90">
        <f t="shared" si="91"/>
        <v>88.286999999999978</v>
      </c>
      <c r="BJ90">
        <f t="shared" si="91"/>
        <v>88.38</v>
      </c>
      <c r="BK90">
        <f t="shared" si="91"/>
        <v>88.472999999999985</v>
      </c>
      <c r="BL90">
        <f t="shared" si="91"/>
        <v>88.565999999999988</v>
      </c>
      <c r="BM90">
        <f t="shared" si="91"/>
        <v>88.658999999999992</v>
      </c>
      <c r="BN90">
        <f t="shared" si="91"/>
        <v>88.751999999999981</v>
      </c>
      <c r="BO90">
        <f t="shared" si="90"/>
        <v>88.844999999999999</v>
      </c>
      <c r="BP90">
        <f t="shared" si="90"/>
        <v>88.937999999999988</v>
      </c>
      <c r="BQ90">
        <f t="shared" si="90"/>
        <v>89.030999999999992</v>
      </c>
      <c r="BR90">
        <f t="shared" si="90"/>
        <v>89.123999999999995</v>
      </c>
      <c r="BS90">
        <f t="shared" si="90"/>
        <v>89.216999999999985</v>
      </c>
      <c r="BT90">
        <f t="shared" si="90"/>
        <v>89.309999999999988</v>
      </c>
      <c r="BU90">
        <f t="shared" si="90"/>
        <v>89.402999999999992</v>
      </c>
      <c r="BV90">
        <f t="shared" si="90"/>
        <v>89.495999999999995</v>
      </c>
      <c r="BW90">
        <f t="shared" si="90"/>
        <v>89.588999999999984</v>
      </c>
      <c r="BX90">
        <f t="shared" si="90"/>
        <v>89.681999999999988</v>
      </c>
      <c r="BY90">
        <f t="shared" si="90"/>
        <v>89.774999999999991</v>
      </c>
      <c r="BZ90">
        <f t="shared" si="90"/>
        <v>89.867999999999981</v>
      </c>
      <c r="CA90">
        <f t="shared" si="90"/>
        <v>89.960999999999999</v>
      </c>
      <c r="CB90">
        <f t="shared" si="90"/>
        <v>90.053999999999988</v>
      </c>
      <c r="CC90">
        <f t="shared" si="90"/>
        <v>90.146999999999977</v>
      </c>
      <c r="CD90">
        <f t="shared" si="90"/>
        <v>90.24</v>
      </c>
      <c r="CE90">
        <f t="shared" si="90"/>
        <v>90.332999999999984</v>
      </c>
      <c r="CF90">
        <f t="shared" si="90"/>
        <v>90.426000000000002</v>
      </c>
      <c r="CG90">
        <f t="shared" si="90"/>
        <v>90.518999999999991</v>
      </c>
      <c r="CH90">
        <f t="shared" si="90"/>
        <v>90.611999999999981</v>
      </c>
      <c r="CI90">
        <f t="shared" si="90"/>
        <v>90.704999999999998</v>
      </c>
      <c r="CJ90">
        <f t="shared" si="90"/>
        <v>90.797999999999988</v>
      </c>
      <c r="CK90">
        <f t="shared" si="90"/>
        <v>90.890999999999991</v>
      </c>
      <c r="CL90">
        <f t="shared" si="90"/>
        <v>90.983999999999995</v>
      </c>
      <c r="CM90">
        <f t="shared" si="90"/>
        <v>91.076999999999984</v>
      </c>
      <c r="CN90">
        <f t="shared" si="90"/>
        <v>91.169999999999987</v>
      </c>
      <c r="CO90">
        <f t="shared" si="90"/>
        <v>91.262999999999991</v>
      </c>
      <c r="CP90">
        <f t="shared" si="90"/>
        <v>91.355999999999995</v>
      </c>
      <c r="CQ90">
        <f t="shared" si="90"/>
        <v>91.448999999999984</v>
      </c>
      <c r="CR90">
        <f t="shared" si="90"/>
        <v>91.541999999999987</v>
      </c>
      <c r="CS90">
        <f t="shared" si="90"/>
        <v>91.634999999999991</v>
      </c>
      <c r="CT90">
        <f t="shared" si="90"/>
        <v>91.727999999999994</v>
      </c>
      <c r="CU90">
        <f t="shared" si="90"/>
        <v>91.820999999999998</v>
      </c>
      <c r="CV90">
        <f t="shared" si="90"/>
        <v>91.913999999999987</v>
      </c>
      <c r="CW90">
        <f t="shared" si="90"/>
        <v>92.006999999999991</v>
      </c>
      <c r="CX90">
        <f t="shared" si="90"/>
        <v>92.09999999999998</v>
      </c>
      <c r="CY90">
        <f t="shared" si="90"/>
        <v>92.192999999999969</v>
      </c>
      <c r="CZ90">
        <f t="shared" si="90"/>
        <v>92.285999999999987</v>
      </c>
      <c r="DA90">
        <f t="shared" si="90"/>
        <v>92.378999999999976</v>
      </c>
      <c r="DB90">
        <f t="shared" si="90"/>
        <v>92.47199999999998</v>
      </c>
      <c r="DC90">
        <f t="shared" si="90"/>
        <v>92.564999999999984</v>
      </c>
      <c r="DD90">
        <f t="shared" si="90"/>
        <v>92.657999999999973</v>
      </c>
      <c r="DE90">
        <f t="shared" si="90"/>
        <v>92.750999999999976</v>
      </c>
      <c r="DF90">
        <f t="shared" si="90"/>
        <v>92.84399999999998</v>
      </c>
      <c r="DG90">
        <f t="shared" si="90"/>
        <v>92.936999999999983</v>
      </c>
      <c r="DH90">
        <f t="shared" si="90"/>
        <v>93.029999999999987</v>
      </c>
      <c r="DI90">
        <f t="shared" si="90"/>
        <v>93.122999999999976</v>
      </c>
      <c r="DJ90">
        <f t="shared" si="90"/>
        <v>93.21599999999998</v>
      </c>
      <c r="DK90">
        <f t="shared" si="90"/>
        <v>93.308999999999983</v>
      </c>
      <c r="DL90">
        <f t="shared" si="90"/>
        <v>93.401999999999987</v>
      </c>
      <c r="DM90">
        <f t="shared" si="90"/>
        <v>93.494999999999976</v>
      </c>
      <c r="DN90">
        <f t="shared" si="90"/>
        <v>93.58799999999998</v>
      </c>
      <c r="DO90">
        <f t="shared" si="90"/>
        <v>93.680999999999983</v>
      </c>
      <c r="DP90">
        <f t="shared" si="90"/>
        <v>93.773999999999972</v>
      </c>
      <c r="DQ90">
        <f t="shared" si="90"/>
        <v>93.86699999999999</v>
      </c>
      <c r="DR90">
        <f t="shared" si="90"/>
        <v>93.95999999999998</v>
      </c>
      <c r="DS90">
        <f t="shared" si="90"/>
        <v>94.052999999999969</v>
      </c>
      <c r="DT90">
        <f t="shared" si="90"/>
        <v>94.145999999999987</v>
      </c>
      <c r="DU90">
        <f t="shared" si="90"/>
        <v>94.238999999999976</v>
      </c>
      <c r="DV90">
        <f t="shared" si="90"/>
        <v>94.331999999999994</v>
      </c>
      <c r="DW90">
        <f t="shared" si="90"/>
        <v>94.424999999999983</v>
      </c>
      <c r="DX90">
        <f t="shared" si="90"/>
        <v>94.517999999999972</v>
      </c>
      <c r="DY90">
        <f t="shared" si="90"/>
        <v>94.61099999999999</v>
      </c>
      <c r="DZ90">
        <f t="shared" si="89"/>
        <v>94.703999999999979</v>
      </c>
      <c r="EA90">
        <f t="shared" si="89"/>
        <v>94.796999999999983</v>
      </c>
      <c r="EB90">
        <f t="shared" si="89"/>
        <v>94.889999999999986</v>
      </c>
      <c r="EC90">
        <f t="shared" si="89"/>
        <v>94.982999999999976</v>
      </c>
      <c r="ED90">
        <f t="shared" si="89"/>
        <v>95.075999999999979</v>
      </c>
      <c r="EE90">
        <f t="shared" si="89"/>
        <v>95.168999999999983</v>
      </c>
      <c r="EF90">
        <f t="shared" si="89"/>
        <v>95.261999999999986</v>
      </c>
      <c r="EG90">
        <f t="shared" si="89"/>
        <v>95.354999999999976</v>
      </c>
      <c r="EH90">
        <f t="shared" si="89"/>
        <v>95.447999999999979</v>
      </c>
      <c r="EI90">
        <f t="shared" si="89"/>
        <v>95.540999999999983</v>
      </c>
      <c r="EJ90">
        <f t="shared" si="89"/>
        <v>95.633999999999986</v>
      </c>
      <c r="EK90">
        <f t="shared" si="89"/>
        <v>95.72699999999999</v>
      </c>
      <c r="EL90">
        <f t="shared" si="89"/>
        <v>95.819999999999979</v>
      </c>
      <c r="EM90">
        <f t="shared" si="89"/>
        <v>95.912999999999982</v>
      </c>
      <c r="EN90">
        <f t="shared" si="89"/>
        <v>96.005999999999986</v>
      </c>
      <c r="EO90">
        <f t="shared" si="89"/>
        <v>96.098999999999975</v>
      </c>
      <c r="EP90">
        <f t="shared" si="89"/>
        <v>96.191999999999993</v>
      </c>
      <c r="EQ90">
        <f t="shared" si="89"/>
        <v>96.284999999999982</v>
      </c>
      <c r="ER90">
        <f t="shared" si="89"/>
        <v>96.377999999999972</v>
      </c>
      <c r="ES90">
        <f t="shared" si="89"/>
        <v>96.470999999999989</v>
      </c>
      <c r="ET90">
        <f t="shared" si="89"/>
        <v>96.563999999999979</v>
      </c>
      <c r="EU90">
        <f t="shared" si="89"/>
        <v>96.656999999999982</v>
      </c>
      <c r="EV90">
        <f t="shared" si="89"/>
        <v>96.749999999999986</v>
      </c>
      <c r="EW90">
        <f t="shared" si="89"/>
        <v>96.842999999999975</v>
      </c>
      <c r="EX90">
        <f t="shared" si="89"/>
        <v>96.935999999999979</v>
      </c>
      <c r="EY90">
        <f t="shared" si="79"/>
        <v>97.028999999999982</v>
      </c>
      <c r="EZ90">
        <f t="shared" si="79"/>
        <v>97.121999999999986</v>
      </c>
      <c r="FA90">
        <f t="shared" si="79"/>
        <v>97.214999999999989</v>
      </c>
      <c r="FB90">
        <f t="shared" si="79"/>
        <v>97.307999999999979</v>
      </c>
      <c r="FC90">
        <f t="shared" si="79"/>
        <v>97.400999999999982</v>
      </c>
      <c r="FD90">
        <f t="shared" si="79"/>
        <v>97.493999999999986</v>
      </c>
      <c r="FE90">
        <f t="shared" si="79"/>
        <v>97.586999999999989</v>
      </c>
      <c r="FF90">
        <f t="shared" si="79"/>
        <v>97.679999999999978</v>
      </c>
      <c r="FG90">
        <f t="shared" si="79"/>
        <v>97.772999999999982</v>
      </c>
      <c r="FH90">
        <f t="shared" si="79"/>
        <v>97.865999999999985</v>
      </c>
      <c r="FI90">
        <f t="shared" si="79"/>
        <v>97.958999999999975</v>
      </c>
      <c r="FJ90">
        <f t="shared" si="79"/>
        <v>98.051999999999992</v>
      </c>
      <c r="FK90">
        <f t="shared" si="79"/>
        <v>98.144999999999982</v>
      </c>
      <c r="FL90">
        <f t="shared" si="79"/>
        <v>98.237999999999971</v>
      </c>
      <c r="FM90">
        <f t="shared" si="79"/>
        <v>98.330999999999989</v>
      </c>
      <c r="FN90">
        <f t="shared" si="79"/>
        <v>98.423999999999978</v>
      </c>
      <c r="FO90">
        <f t="shared" si="87"/>
        <v>98.516999999999996</v>
      </c>
      <c r="FP90">
        <f t="shared" si="87"/>
        <v>98.609999999999985</v>
      </c>
      <c r="FQ90">
        <f t="shared" si="87"/>
        <v>98.702999999999975</v>
      </c>
      <c r="FR90">
        <f t="shared" si="87"/>
        <v>98.795999999999992</v>
      </c>
      <c r="FS90">
        <f t="shared" si="87"/>
        <v>98.888999999999982</v>
      </c>
      <c r="FT90">
        <f t="shared" si="87"/>
        <v>98.981999999999985</v>
      </c>
      <c r="FU90">
        <f t="shared" si="87"/>
        <v>99.074999999999989</v>
      </c>
      <c r="FV90">
        <f t="shared" si="87"/>
        <v>99.167999999999978</v>
      </c>
      <c r="FW90">
        <f t="shared" si="87"/>
        <v>99.260999999999981</v>
      </c>
      <c r="FX90">
        <f t="shared" si="87"/>
        <v>99.353999999999985</v>
      </c>
      <c r="FY90">
        <f t="shared" si="87"/>
        <v>99.446999999999989</v>
      </c>
      <c r="FZ90">
        <f t="shared" si="87"/>
        <v>99.539999999999978</v>
      </c>
      <c r="GA90">
        <f t="shared" si="87"/>
        <v>99.632999999999981</v>
      </c>
      <c r="GB90">
        <f t="shared" si="87"/>
        <v>99.725999999999985</v>
      </c>
      <c r="GC90">
        <f t="shared" si="87"/>
        <v>99.818999999999988</v>
      </c>
      <c r="GD90">
        <f t="shared" si="87"/>
        <v>99.911999999999992</v>
      </c>
      <c r="GE90">
        <f t="shared" si="87"/>
        <v>100.00499999999998</v>
      </c>
      <c r="GF90">
        <f t="shared" si="87"/>
        <v>100.09799999999998</v>
      </c>
      <c r="GG90">
        <f t="shared" si="87"/>
        <v>100.19099999999999</v>
      </c>
      <c r="GH90">
        <f t="shared" si="87"/>
        <v>100.28399999999998</v>
      </c>
      <c r="GI90">
        <f t="shared" si="87"/>
        <v>100.377</v>
      </c>
      <c r="GJ90">
        <f t="shared" si="87"/>
        <v>100.46999999999998</v>
      </c>
      <c r="GK90">
        <f t="shared" si="87"/>
        <v>100.56299999999997</v>
      </c>
      <c r="GL90">
        <f t="shared" si="87"/>
        <v>100.65599999999999</v>
      </c>
      <c r="GM90">
        <f t="shared" si="87"/>
        <v>100.74899999999998</v>
      </c>
      <c r="GN90">
        <f t="shared" si="87"/>
        <v>100.84199999999998</v>
      </c>
      <c r="GO90">
        <f t="shared" si="87"/>
        <v>100.93499999999999</v>
      </c>
      <c r="GP90">
        <f t="shared" si="87"/>
        <v>101.02799999999998</v>
      </c>
      <c r="GQ90">
        <f t="shared" si="87"/>
        <v>101.12099999999998</v>
      </c>
      <c r="GR90">
        <f t="shared" si="87"/>
        <v>101.21399999999998</v>
      </c>
      <c r="GS90">
        <f t="shared" si="87"/>
        <v>101.30699999999999</v>
      </c>
      <c r="GT90">
        <f t="shared" si="87"/>
        <v>101.39999999999999</v>
      </c>
    </row>
    <row r="91" spans="1:202" x14ac:dyDescent="0.25">
      <c r="A91">
        <v>-0.12999999999999901</v>
      </c>
      <c r="B91">
        <f t="shared" si="68"/>
        <v>82.59999999999998</v>
      </c>
      <c r="C91">
        <f t="shared" si="91"/>
        <v>82.693499999999972</v>
      </c>
      <c r="D91">
        <f t="shared" si="91"/>
        <v>82.786999999999992</v>
      </c>
      <c r="E91">
        <f t="shared" si="91"/>
        <v>82.880499999999984</v>
      </c>
      <c r="F91">
        <f t="shared" si="91"/>
        <v>82.97399999999999</v>
      </c>
      <c r="G91">
        <f t="shared" si="91"/>
        <v>83.067499999999981</v>
      </c>
      <c r="H91">
        <f t="shared" si="91"/>
        <v>83.160999999999973</v>
      </c>
      <c r="I91">
        <f t="shared" si="91"/>
        <v>83.254499999999993</v>
      </c>
      <c r="J91">
        <f t="shared" si="91"/>
        <v>83.347999999999985</v>
      </c>
      <c r="K91">
        <f t="shared" si="91"/>
        <v>83.441499999999991</v>
      </c>
      <c r="L91">
        <f t="shared" si="91"/>
        <v>83.534999999999982</v>
      </c>
      <c r="M91">
        <f t="shared" si="91"/>
        <v>83.628499999999974</v>
      </c>
      <c r="N91">
        <f t="shared" si="91"/>
        <v>83.72199999999998</v>
      </c>
      <c r="O91">
        <f t="shared" si="91"/>
        <v>83.815499999999986</v>
      </c>
      <c r="P91">
        <f t="shared" si="91"/>
        <v>83.908999999999992</v>
      </c>
      <c r="Q91">
        <f t="shared" si="91"/>
        <v>84.002499999999984</v>
      </c>
      <c r="R91">
        <f t="shared" si="91"/>
        <v>84.095999999999975</v>
      </c>
      <c r="S91">
        <f t="shared" si="91"/>
        <v>84.189499999999981</v>
      </c>
      <c r="T91">
        <f t="shared" si="91"/>
        <v>84.282999999999987</v>
      </c>
      <c r="U91">
        <f t="shared" si="91"/>
        <v>84.376499999999993</v>
      </c>
      <c r="V91">
        <f t="shared" si="91"/>
        <v>84.469999999999985</v>
      </c>
      <c r="W91">
        <f t="shared" si="91"/>
        <v>84.563499999999976</v>
      </c>
      <c r="X91">
        <f t="shared" si="91"/>
        <v>84.656999999999982</v>
      </c>
      <c r="Y91">
        <f t="shared" si="91"/>
        <v>84.750499999999988</v>
      </c>
      <c r="Z91">
        <f t="shared" si="91"/>
        <v>84.843999999999994</v>
      </c>
      <c r="AA91">
        <f t="shared" si="91"/>
        <v>84.937499999999986</v>
      </c>
      <c r="AB91">
        <f t="shared" si="91"/>
        <v>85.030999999999977</v>
      </c>
      <c r="AC91">
        <f t="shared" si="91"/>
        <v>85.124499999999983</v>
      </c>
      <c r="AD91">
        <f t="shared" si="91"/>
        <v>85.217999999999975</v>
      </c>
      <c r="AE91">
        <f t="shared" si="91"/>
        <v>85.311499999999995</v>
      </c>
      <c r="AF91">
        <f t="shared" si="91"/>
        <v>85.404999999999987</v>
      </c>
      <c r="AG91">
        <f t="shared" si="91"/>
        <v>85.498499999999979</v>
      </c>
      <c r="AH91">
        <f t="shared" si="91"/>
        <v>85.591999999999985</v>
      </c>
      <c r="AI91">
        <f t="shared" si="91"/>
        <v>85.685499999999976</v>
      </c>
      <c r="AJ91">
        <f t="shared" si="91"/>
        <v>85.778999999999996</v>
      </c>
      <c r="AK91">
        <f t="shared" si="91"/>
        <v>85.872499999999988</v>
      </c>
      <c r="AL91">
        <f t="shared" si="91"/>
        <v>85.96599999999998</v>
      </c>
      <c r="AM91">
        <f t="shared" si="91"/>
        <v>86.059499999999986</v>
      </c>
      <c r="AN91">
        <f t="shared" si="91"/>
        <v>86.152999999999977</v>
      </c>
      <c r="AO91">
        <f t="shared" si="91"/>
        <v>86.246499999999997</v>
      </c>
      <c r="AP91">
        <f t="shared" si="91"/>
        <v>86.339999999999989</v>
      </c>
      <c r="AQ91">
        <f t="shared" si="91"/>
        <v>86.433499999999981</v>
      </c>
      <c r="AR91">
        <f t="shared" si="91"/>
        <v>86.526999999999987</v>
      </c>
      <c r="AS91">
        <f t="shared" si="91"/>
        <v>86.620499999999979</v>
      </c>
      <c r="AT91">
        <f t="shared" si="91"/>
        <v>86.713999999999999</v>
      </c>
      <c r="AU91">
        <f t="shared" si="91"/>
        <v>86.80749999999999</v>
      </c>
      <c r="AV91">
        <f t="shared" si="91"/>
        <v>86.900999999999982</v>
      </c>
      <c r="AW91">
        <f t="shared" si="91"/>
        <v>86.994499999999988</v>
      </c>
      <c r="AX91">
        <f t="shared" si="91"/>
        <v>87.08799999999998</v>
      </c>
      <c r="AY91">
        <f t="shared" si="91"/>
        <v>87.181499999999986</v>
      </c>
      <c r="AZ91">
        <f t="shared" si="91"/>
        <v>87.274999999999991</v>
      </c>
      <c r="BA91">
        <f t="shared" si="91"/>
        <v>87.368499999999983</v>
      </c>
      <c r="BB91">
        <f t="shared" si="91"/>
        <v>87.461999999999989</v>
      </c>
      <c r="BC91">
        <f t="shared" si="91"/>
        <v>87.555499999999981</v>
      </c>
      <c r="BD91">
        <f t="shared" si="91"/>
        <v>87.648999999999987</v>
      </c>
      <c r="BE91">
        <f t="shared" si="91"/>
        <v>87.742499999999993</v>
      </c>
      <c r="BF91">
        <f t="shared" si="91"/>
        <v>87.835999999999984</v>
      </c>
      <c r="BG91">
        <f t="shared" si="91"/>
        <v>87.929500000000004</v>
      </c>
      <c r="BH91">
        <f t="shared" si="91"/>
        <v>88.022999999999996</v>
      </c>
      <c r="BI91">
        <f t="shared" si="91"/>
        <v>88.116499999999988</v>
      </c>
      <c r="BJ91">
        <f t="shared" si="91"/>
        <v>88.21</v>
      </c>
      <c r="BK91">
        <f t="shared" si="91"/>
        <v>88.3035</v>
      </c>
      <c r="BL91">
        <f t="shared" si="91"/>
        <v>88.397000000000006</v>
      </c>
      <c r="BM91">
        <f t="shared" si="91"/>
        <v>88.490499999999997</v>
      </c>
      <c r="BN91">
        <f t="shared" si="91"/>
        <v>88.583999999999989</v>
      </c>
      <c r="BO91">
        <f t="shared" si="90"/>
        <v>88.677499999999995</v>
      </c>
      <c r="BP91">
        <f t="shared" si="90"/>
        <v>88.771000000000001</v>
      </c>
      <c r="BQ91">
        <f t="shared" si="90"/>
        <v>88.864500000000007</v>
      </c>
      <c r="BR91">
        <f t="shared" si="90"/>
        <v>88.957999999999998</v>
      </c>
      <c r="BS91">
        <f t="shared" si="90"/>
        <v>89.05149999999999</v>
      </c>
      <c r="BT91">
        <f t="shared" si="90"/>
        <v>89.144999999999996</v>
      </c>
      <c r="BU91">
        <f t="shared" si="90"/>
        <v>89.238500000000002</v>
      </c>
      <c r="BV91">
        <f t="shared" si="90"/>
        <v>89.332000000000008</v>
      </c>
      <c r="BW91">
        <f t="shared" si="90"/>
        <v>89.4255</v>
      </c>
      <c r="BX91">
        <f t="shared" si="90"/>
        <v>89.518999999999991</v>
      </c>
      <c r="BY91">
        <f t="shared" si="90"/>
        <v>89.612499999999997</v>
      </c>
      <c r="BZ91">
        <f t="shared" si="90"/>
        <v>89.705999999999989</v>
      </c>
      <c r="CA91">
        <f t="shared" si="90"/>
        <v>89.799500000000009</v>
      </c>
      <c r="CB91">
        <f t="shared" si="90"/>
        <v>89.893000000000001</v>
      </c>
      <c r="CC91">
        <f t="shared" si="90"/>
        <v>89.986499999999992</v>
      </c>
      <c r="CD91">
        <f t="shared" si="90"/>
        <v>90.08</v>
      </c>
      <c r="CE91">
        <f t="shared" si="90"/>
        <v>90.17349999999999</v>
      </c>
      <c r="CF91">
        <f t="shared" si="90"/>
        <v>90.26700000000001</v>
      </c>
      <c r="CG91">
        <f t="shared" si="90"/>
        <v>90.360500000000002</v>
      </c>
      <c r="CH91">
        <f t="shared" si="90"/>
        <v>90.453999999999994</v>
      </c>
      <c r="CI91">
        <f t="shared" si="90"/>
        <v>90.547499999999999</v>
      </c>
      <c r="CJ91">
        <f t="shared" si="90"/>
        <v>90.640999999999991</v>
      </c>
      <c r="CK91">
        <f t="shared" si="90"/>
        <v>90.734500000000011</v>
      </c>
      <c r="CL91">
        <f t="shared" si="90"/>
        <v>90.828000000000003</v>
      </c>
      <c r="CM91">
        <f t="shared" si="90"/>
        <v>90.921499999999995</v>
      </c>
      <c r="CN91">
        <f t="shared" si="90"/>
        <v>91.015000000000001</v>
      </c>
      <c r="CO91">
        <f t="shared" si="90"/>
        <v>91.108499999999992</v>
      </c>
      <c r="CP91">
        <f t="shared" si="90"/>
        <v>91.201999999999998</v>
      </c>
      <c r="CQ91">
        <f t="shared" si="90"/>
        <v>91.295500000000004</v>
      </c>
      <c r="CR91">
        <f t="shared" si="90"/>
        <v>91.388999999999996</v>
      </c>
      <c r="CS91">
        <f t="shared" si="90"/>
        <v>91.482500000000002</v>
      </c>
      <c r="CT91">
        <f t="shared" si="90"/>
        <v>91.575999999999993</v>
      </c>
      <c r="CU91">
        <f t="shared" si="90"/>
        <v>91.669499999999999</v>
      </c>
      <c r="CV91">
        <f t="shared" si="90"/>
        <v>91.763000000000005</v>
      </c>
      <c r="CW91">
        <f t="shared" si="90"/>
        <v>91.856499999999997</v>
      </c>
      <c r="CX91">
        <f t="shared" si="90"/>
        <v>91.949999999999989</v>
      </c>
      <c r="CY91">
        <f t="shared" si="90"/>
        <v>92.04349999999998</v>
      </c>
      <c r="CZ91">
        <f t="shared" si="90"/>
        <v>92.136999999999986</v>
      </c>
      <c r="DA91">
        <f t="shared" si="90"/>
        <v>92.230499999999992</v>
      </c>
      <c r="DB91">
        <f t="shared" si="90"/>
        <v>92.323999999999998</v>
      </c>
      <c r="DC91">
        <f t="shared" si="90"/>
        <v>92.41749999999999</v>
      </c>
      <c r="DD91">
        <f t="shared" si="90"/>
        <v>92.510999999999981</v>
      </c>
      <c r="DE91">
        <f t="shared" si="90"/>
        <v>92.604499999999987</v>
      </c>
      <c r="DF91">
        <f t="shared" si="90"/>
        <v>92.697999999999979</v>
      </c>
      <c r="DG91">
        <f t="shared" si="90"/>
        <v>92.791499999999999</v>
      </c>
      <c r="DH91">
        <f t="shared" si="90"/>
        <v>92.884999999999991</v>
      </c>
      <c r="DI91">
        <f t="shared" si="90"/>
        <v>92.978499999999983</v>
      </c>
      <c r="DJ91">
        <f t="shared" si="90"/>
        <v>93.071999999999989</v>
      </c>
      <c r="DK91">
        <f t="shared" si="90"/>
        <v>93.16549999999998</v>
      </c>
      <c r="DL91">
        <f t="shared" si="90"/>
        <v>93.259</v>
      </c>
      <c r="DM91">
        <f t="shared" si="90"/>
        <v>93.352499999999992</v>
      </c>
      <c r="DN91">
        <f t="shared" si="90"/>
        <v>93.445999999999984</v>
      </c>
      <c r="DO91">
        <f t="shared" si="90"/>
        <v>93.53949999999999</v>
      </c>
      <c r="DP91">
        <f t="shared" si="90"/>
        <v>93.632999999999981</v>
      </c>
      <c r="DQ91">
        <f t="shared" si="90"/>
        <v>93.726500000000001</v>
      </c>
      <c r="DR91">
        <f t="shared" si="90"/>
        <v>93.82</v>
      </c>
      <c r="DS91">
        <f t="shared" si="90"/>
        <v>93.913499999999985</v>
      </c>
      <c r="DT91">
        <f t="shared" si="90"/>
        <v>94.006999999999991</v>
      </c>
      <c r="DU91">
        <f t="shared" si="90"/>
        <v>94.100499999999982</v>
      </c>
      <c r="DV91">
        <f t="shared" si="90"/>
        <v>94.193999999999988</v>
      </c>
      <c r="DW91">
        <f t="shared" si="90"/>
        <v>94.287499999999994</v>
      </c>
      <c r="DX91">
        <f t="shared" si="90"/>
        <v>94.380999999999986</v>
      </c>
      <c r="DY91">
        <f t="shared" si="90"/>
        <v>94.474499999999992</v>
      </c>
      <c r="DZ91">
        <f t="shared" si="89"/>
        <v>94.567999999999984</v>
      </c>
      <c r="EA91">
        <f t="shared" si="89"/>
        <v>94.66149999999999</v>
      </c>
      <c r="EB91">
        <f t="shared" si="89"/>
        <v>94.754999999999995</v>
      </c>
      <c r="EC91">
        <f t="shared" si="89"/>
        <v>94.848499999999987</v>
      </c>
      <c r="ED91">
        <f t="shared" si="89"/>
        <v>94.941999999999993</v>
      </c>
      <c r="EE91">
        <f t="shared" si="89"/>
        <v>95.035499999999985</v>
      </c>
      <c r="EF91">
        <f t="shared" si="89"/>
        <v>95.128999999999991</v>
      </c>
      <c r="EG91">
        <f t="shared" si="89"/>
        <v>95.222499999999997</v>
      </c>
      <c r="EH91">
        <f t="shared" si="89"/>
        <v>95.315999999999988</v>
      </c>
      <c r="EI91">
        <f t="shared" si="89"/>
        <v>95.409499999999994</v>
      </c>
      <c r="EJ91">
        <f t="shared" si="89"/>
        <v>95.502999999999986</v>
      </c>
      <c r="EK91">
        <f t="shared" si="89"/>
        <v>95.596499999999992</v>
      </c>
      <c r="EL91">
        <f t="shared" si="89"/>
        <v>95.69</v>
      </c>
      <c r="EM91">
        <f t="shared" si="89"/>
        <v>95.783499999999989</v>
      </c>
      <c r="EN91">
        <f t="shared" si="89"/>
        <v>95.876999999999995</v>
      </c>
      <c r="EO91">
        <f t="shared" si="89"/>
        <v>95.970499999999987</v>
      </c>
      <c r="EP91">
        <f t="shared" si="89"/>
        <v>96.063999999999993</v>
      </c>
      <c r="EQ91">
        <f t="shared" si="89"/>
        <v>96.157499999999985</v>
      </c>
      <c r="ER91">
        <f t="shared" si="89"/>
        <v>96.250999999999991</v>
      </c>
      <c r="ES91">
        <f t="shared" si="89"/>
        <v>96.344499999999996</v>
      </c>
      <c r="ET91">
        <f t="shared" si="89"/>
        <v>96.437999999999988</v>
      </c>
      <c r="EU91">
        <f t="shared" si="89"/>
        <v>96.531499999999994</v>
      </c>
      <c r="EV91">
        <f t="shared" si="89"/>
        <v>96.624999999999986</v>
      </c>
      <c r="EW91">
        <f t="shared" si="89"/>
        <v>96.718499999999992</v>
      </c>
      <c r="EX91">
        <f t="shared" si="89"/>
        <v>96.811999999999998</v>
      </c>
      <c r="EY91">
        <f t="shared" si="79"/>
        <v>96.905499999999989</v>
      </c>
      <c r="EZ91">
        <f t="shared" si="79"/>
        <v>96.998999999999995</v>
      </c>
      <c r="FA91">
        <f t="shared" si="79"/>
        <v>97.092499999999987</v>
      </c>
      <c r="FB91">
        <f t="shared" si="79"/>
        <v>97.185999999999979</v>
      </c>
      <c r="FC91">
        <f t="shared" si="79"/>
        <v>97.279499999999999</v>
      </c>
      <c r="FD91">
        <f t="shared" si="79"/>
        <v>97.37299999999999</v>
      </c>
      <c r="FE91">
        <f t="shared" si="79"/>
        <v>97.466499999999996</v>
      </c>
      <c r="FF91">
        <f t="shared" si="79"/>
        <v>97.559999999999988</v>
      </c>
      <c r="FG91">
        <f t="shared" si="79"/>
        <v>97.65349999999998</v>
      </c>
      <c r="FH91">
        <f t="shared" si="79"/>
        <v>97.747</v>
      </c>
      <c r="FI91">
        <f t="shared" si="79"/>
        <v>97.840499999999992</v>
      </c>
      <c r="FJ91">
        <f t="shared" si="79"/>
        <v>97.933999999999997</v>
      </c>
      <c r="FK91">
        <f t="shared" si="79"/>
        <v>98.027499999999989</v>
      </c>
      <c r="FL91">
        <f t="shared" si="79"/>
        <v>98.120999999999981</v>
      </c>
      <c r="FM91">
        <f t="shared" si="79"/>
        <v>98.214500000000001</v>
      </c>
      <c r="FN91">
        <f t="shared" si="79"/>
        <v>98.307999999999993</v>
      </c>
      <c r="FO91">
        <f t="shared" si="87"/>
        <v>98.401499999999999</v>
      </c>
      <c r="FP91">
        <f t="shared" si="87"/>
        <v>98.49499999999999</v>
      </c>
      <c r="FQ91">
        <f t="shared" si="87"/>
        <v>98.588499999999982</v>
      </c>
      <c r="FR91">
        <f t="shared" si="87"/>
        <v>98.682000000000002</v>
      </c>
      <c r="FS91">
        <f t="shared" si="87"/>
        <v>98.775499999999994</v>
      </c>
      <c r="FT91">
        <f t="shared" si="87"/>
        <v>98.869</v>
      </c>
      <c r="FU91">
        <f t="shared" si="87"/>
        <v>98.962499999999991</v>
      </c>
      <c r="FV91">
        <f t="shared" si="87"/>
        <v>99.055999999999983</v>
      </c>
      <c r="FW91">
        <f t="shared" si="87"/>
        <v>99.149499999999989</v>
      </c>
      <c r="FX91">
        <f t="shared" si="87"/>
        <v>99.242999999999995</v>
      </c>
      <c r="FY91">
        <f t="shared" si="87"/>
        <v>99.336500000000001</v>
      </c>
      <c r="FZ91">
        <f t="shared" si="87"/>
        <v>99.429999999999993</v>
      </c>
      <c r="GA91">
        <f t="shared" si="87"/>
        <v>99.523499999999984</v>
      </c>
      <c r="GB91">
        <f t="shared" si="87"/>
        <v>99.61699999999999</v>
      </c>
      <c r="GC91">
        <f t="shared" si="87"/>
        <v>99.710499999999996</v>
      </c>
      <c r="GD91">
        <f t="shared" si="87"/>
        <v>99.804000000000002</v>
      </c>
      <c r="GE91">
        <f t="shared" si="87"/>
        <v>99.897499999999994</v>
      </c>
      <c r="GF91">
        <f t="shared" si="87"/>
        <v>99.990999999999985</v>
      </c>
      <c r="GG91">
        <f t="shared" si="87"/>
        <v>100.08449999999999</v>
      </c>
      <c r="GH91">
        <f t="shared" si="87"/>
        <v>100.178</v>
      </c>
      <c r="GI91">
        <f t="shared" si="87"/>
        <v>100.2715</v>
      </c>
      <c r="GJ91">
        <f t="shared" si="87"/>
        <v>100.36499999999999</v>
      </c>
      <c r="GK91">
        <f t="shared" si="87"/>
        <v>100.45849999999999</v>
      </c>
      <c r="GL91">
        <f t="shared" si="87"/>
        <v>100.55199999999999</v>
      </c>
      <c r="GM91">
        <f t="shared" si="87"/>
        <v>100.64549999999998</v>
      </c>
      <c r="GN91">
        <f t="shared" si="87"/>
        <v>100.739</v>
      </c>
      <c r="GO91">
        <f t="shared" si="87"/>
        <v>100.8325</v>
      </c>
      <c r="GP91">
        <f t="shared" si="87"/>
        <v>100.92599999999999</v>
      </c>
      <c r="GQ91">
        <f t="shared" si="87"/>
        <v>101.01949999999999</v>
      </c>
      <c r="GR91">
        <f t="shared" si="87"/>
        <v>101.11299999999999</v>
      </c>
      <c r="GS91">
        <f t="shared" si="87"/>
        <v>101.20650000000001</v>
      </c>
      <c r="GT91">
        <f t="shared" si="87"/>
        <v>101.3</v>
      </c>
    </row>
    <row r="92" spans="1:202" x14ac:dyDescent="0.25">
      <c r="A92">
        <v>-0.119999999999999</v>
      </c>
      <c r="B92">
        <f t="shared" si="68"/>
        <v>82.399999999999977</v>
      </c>
      <c r="C92">
        <f t="shared" si="91"/>
        <v>82.493999999999971</v>
      </c>
      <c r="D92">
        <f t="shared" si="91"/>
        <v>82.58799999999998</v>
      </c>
      <c r="E92">
        <f t="shared" si="91"/>
        <v>82.681999999999974</v>
      </c>
      <c r="F92">
        <f t="shared" si="91"/>
        <v>82.775999999999982</v>
      </c>
      <c r="G92">
        <f t="shared" si="91"/>
        <v>82.869999999999976</v>
      </c>
      <c r="H92">
        <f t="shared" si="91"/>
        <v>82.96399999999997</v>
      </c>
      <c r="I92">
        <f t="shared" si="91"/>
        <v>83.057999999999979</v>
      </c>
      <c r="J92">
        <f t="shared" si="91"/>
        <v>83.151999999999973</v>
      </c>
      <c r="K92">
        <f t="shared" si="91"/>
        <v>83.245999999999981</v>
      </c>
      <c r="L92">
        <f t="shared" si="91"/>
        <v>83.339999999999975</v>
      </c>
      <c r="M92">
        <f t="shared" si="91"/>
        <v>83.433999999999969</v>
      </c>
      <c r="N92">
        <f t="shared" si="91"/>
        <v>83.527999999999977</v>
      </c>
      <c r="O92">
        <f t="shared" si="91"/>
        <v>83.621999999999971</v>
      </c>
      <c r="P92">
        <f t="shared" si="91"/>
        <v>83.71599999999998</v>
      </c>
      <c r="Q92">
        <f t="shared" si="91"/>
        <v>83.809999999999974</v>
      </c>
      <c r="R92">
        <f t="shared" si="91"/>
        <v>83.903999999999968</v>
      </c>
      <c r="S92">
        <f t="shared" si="91"/>
        <v>83.997999999999976</v>
      </c>
      <c r="T92">
        <f t="shared" si="91"/>
        <v>84.09199999999997</v>
      </c>
      <c r="U92">
        <f t="shared" si="91"/>
        <v>84.185999999999979</v>
      </c>
      <c r="V92">
        <f t="shared" si="91"/>
        <v>84.279999999999973</v>
      </c>
      <c r="W92">
        <f t="shared" si="91"/>
        <v>84.373999999999967</v>
      </c>
      <c r="X92">
        <f t="shared" si="91"/>
        <v>84.467999999999975</v>
      </c>
      <c r="Y92">
        <f t="shared" si="91"/>
        <v>84.561999999999969</v>
      </c>
      <c r="Z92">
        <f t="shared" si="91"/>
        <v>84.655999999999992</v>
      </c>
      <c r="AA92">
        <f t="shared" si="91"/>
        <v>84.749999999999986</v>
      </c>
      <c r="AB92">
        <f t="shared" si="91"/>
        <v>84.84399999999998</v>
      </c>
      <c r="AC92">
        <f t="shared" si="91"/>
        <v>84.937999999999988</v>
      </c>
      <c r="AD92">
        <f t="shared" si="91"/>
        <v>85.031999999999982</v>
      </c>
      <c r="AE92">
        <f t="shared" si="91"/>
        <v>85.125999999999991</v>
      </c>
      <c r="AF92">
        <f t="shared" si="91"/>
        <v>85.219999999999985</v>
      </c>
      <c r="AG92">
        <f t="shared" si="91"/>
        <v>85.313999999999979</v>
      </c>
      <c r="AH92">
        <f t="shared" si="91"/>
        <v>85.407999999999987</v>
      </c>
      <c r="AI92">
        <f t="shared" si="91"/>
        <v>85.501999999999981</v>
      </c>
      <c r="AJ92">
        <f t="shared" si="91"/>
        <v>85.595999999999989</v>
      </c>
      <c r="AK92">
        <f t="shared" si="91"/>
        <v>85.689999999999984</v>
      </c>
      <c r="AL92">
        <f t="shared" si="91"/>
        <v>85.783999999999978</v>
      </c>
      <c r="AM92">
        <f t="shared" si="91"/>
        <v>85.877999999999986</v>
      </c>
      <c r="AN92">
        <f t="shared" si="91"/>
        <v>85.97199999999998</v>
      </c>
      <c r="AO92">
        <f t="shared" si="91"/>
        <v>86.065999999999988</v>
      </c>
      <c r="AP92">
        <f t="shared" si="91"/>
        <v>86.159999999999982</v>
      </c>
      <c r="AQ92">
        <f t="shared" si="91"/>
        <v>86.253999999999976</v>
      </c>
      <c r="AR92">
        <f t="shared" si="91"/>
        <v>86.347999999999985</v>
      </c>
      <c r="AS92">
        <f t="shared" si="91"/>
        <v>86.441999999999979</v>
      </c>
      <c r="AT92">
        <f t="shared" si="91"/>
        <v>86.535999999999987</v>
      </c>
      <c r="AU92">
        <f t="shared" si="91"/>
        <v>86.629999999999981</v>
      </c>
      <c r="AV92">
        <f t="shared" si="91"/>
        <v>86.723999999999975</v>
      </c>
      <c r="AW92">
        <f t="shared" si="91"/>
        <v>86.817999999999984</v>
      </c>
      <c r="AX92">
        <f t="shared" si="91"/>
        <v>86.911999999999978</v>
      </c>
      <c r="AY92">
        <f t="shared" si="91"/>
        <v>87.005999999999986</v>
      </c>
      <c r="AZ92">
        <f t="shared" si="91"/>
        <v>87.09999999999998</v>
      </c>
      <c r="BA92">
        <f t="shared" si="91"/>
        <v>87.193999999999974</v>
      </c>
      <c r="BB92">
        <f t="shared" si="91"/>
        <v>87.287999999999982</v>
      </c>
      <c r="BC92">
        <f t="shared" si="91"/>
        <v>87.381999999999977</v>
      </c>
      <c r="BD92">
        <f t="shared" si="91"/>
        <v>87.475999999999985</v>
      </c>
      <c r="BE92">
        <f t="shared" si="91"/>
        <v>87.569999999999979</v>
      </c>
      <c r="BF92">
        <f t="shared" si="91"/>
        <v>87.663999999999973</v>
      </c>
      <c r="BG92">
        <f t="shared" si="91"/>
        <v>87.757999999999996</v>
      </c>
      <c r="BH92">
        <f t="shared" si="91"/>
        <v>87.85199999999999</v>
      </c>
      <c r="BI92">
        <f t="shared" si="91"/>
        <v>87.945999999999984</v>
      </c>
      <c r="BJ92">
        <f t="shared" si="91"/>
        <v>88.039999999999992</v>
      </c>
      <c r="BK92">
        <f t="shared" si="91"/>
        <v>88.133999999999986</v>
      </c>
      <c r="BL92">
        <f t="shared" si="91"/>
        <v>88.227999999999994</v>
      </c>
      <c r="BM92">
        <f t="shared" si="91"/>
        <v>88.321999999999989</v>
      </c>
      <c r="BN92">
        <f t="shared" si="91"/>
        <v>88.415999999999983</v>
      </c>
      <c r="BO92">
        <f t="shared" si="90"/>
        <v>88.509999999999991</v>
      </c>
      <c r="BP92">
        <f t="shared" si="90"/>
        <v>88.603999999999985</v>
      </c>
      <c r="BQ92">
        <f t="shared" si="90"/>
        <v>88.697999999999993</v>
      </c>
      <c r="BR92">
        <f t="shared" si="90"/>
        <v>88.791999999999987</v>
      </c>
      <c r="BS92">
        <f t="shared" si="90"/>
        <v>88.885999999999981</v>
      </c>
      <c r="BT92">
        <f t="shared" si="90"/>
        <v>88.97999999999999</v>
      </c>
      <c r="BU92">
        <f t="shared" si="90"/>
        <v>89.073999999999984</v>
      </c>
      <c r="BV92">
        <f t="shared" si="90"/>
        <v>89.167999999999992</v>
      </c>
      <c r="BW92">
        <f t="shared" si="90"/>
        <v>89.261999999999986</v>
      </c>
      <c r="BX92">
        <f t="shared" si="90"/>
        <v>89.35599999999998</v>
      </c>
      <c r="BY92">
        <f t="shared" si="90"/>
        <v>89.449999999999989</v>
      </c>
      <c r="BZ92">
        <f t="shared" si="90"/>
        <v>89.543999999999983</v>
      </c>
      <c r="CA92">
        <f t="shared" si="90"/>
        <v>89.638000000000005</v>
      </c>
      <c r="CB92">
        <f t="shared" si="90"/>
        <v>89.731999999999999</v>
      </c>
      <c r="CC92">
        <f t="shared" si="90"/>
        <v>89.825999999999993</v>
      </c>
      <c r="CD92">
        <f t="shared" si="90"/>
        <v>89.92</v>
      </c>
      <c r="CE92">
        <f t="shared" si="90"/>
        <v>90.013999999999996</v>
      </c>
      <c r="CF92">
        <f t="shared" si="90"/>
        <v>90.108000000000004</v>
      </c>
      <c r="CG92">
        <f t="shared" si="90"/>
        <v>90.201999999999998</v>
      </c>
      <c r="CH92">
        <f t="shared" si="90"/>
        <v>90.295999999999992</v>
      </c>
      <c r="CI92">
        <f t="shared" si="90"/>
        <v>90.39</v>
      </c>
      <c r="CJ92">
        <f t="shared" si="90"/>
        <v>90.483999999999995</v>
      </c>
      <c r="CK92">
        <f t="shared" si="90"/>
        <v>90.578000000000003</v>
      </c>
      <c r="CL92">
        <f t="shared" si="90"/>
        <v>90.671999999999997</v>
      </c>
      <c r="CM92">
        <f t="shared" si="90"/>
        <v>90.765999999999991</v>
      </c>
      <c r="CN92">
        <f t="shared" si="90"/>
        <v>90.86</v>
      </c>
      <c r="CO92">
        <f t="shared" si="90"/>
        <v>90.953999999999994</v>
      </c>
      <c r="CP92">
        <f t="shared" si="90"/>
        <v>91.048000000000002</v>
      </c>
      <c r="CQ92">
        <f t="shared" si="90"/>
        <v>91.141999999999996</v>
      </c>
      <c r="CR92">
        <f t="shared" si="90"/>
        <v>91.23599999999999</v>
      </c>
      <c r="CS92">
        <f t="shared" si="90"/>
        <v>91.33</v>
      </c>
      <c r="CT92">
        <f t="shared" si="90"/>
        <v>91.423999999999992</v>
      </c>
      <c r="CU92">
        <f t="shared" si="90"/>
        <v>91.518000000000001</v>
      </c>
      <c r="CV92">
        <f t="shared" si="90"/>
        <v>91.611999999999995</v>
      </c>
      <c r="CW92">
        <f t="shared" si="90"/>
        <v>91.705999999999989</v>
      </c>
      <c r="CX92">
        <f t="shared" si="90"/>
        <v>91.799999999999983</v>
      </c>
      <c r="CY92">
        <f t="shared" si="90"/>
        <v>91.893999999999977</v>
      </c>
      <c r="CZ92">
        <f t="shared" si="90"/>
        <v>91.987999999999985</v>
      </c>
      <c r="DA92">
        <f t="shared" si="90"/>
        <v>92.081999999999979</v>
      </c>
      <c r="DB92">
        <f t="shared" si="90"/>
        <v>92.175999999999988</v>
      </c>
      <c r="DC92">
        <f t="shared" si="90"/>
        <v>92.269999999999982</v>
      </c>
      <c r="DD92">
        <f t="shared" si="90"/>
        <v>92.363999999999976</v>
      </c>
      <c r="DE92">
        <f t="shared" si="90"/>
        <v>92.457999999999984</v>
      </c>
      <c r="DF92">
        <f t="shared" si="90"/>
        <v>92.551999999999978</v>
      </c>
      <c r="DG92">
        <f t="shared" si="90"/>
        <v>92.645999999999987</v>
      </c>
      <c r="DH92">
        <f t="shared" si="90"/>
        <v>92.739999999999981</v>
      </c>
      <c r="DI92">
        <f t="shared" si="90"/>
        <v>92.833999999999975</v>
      </c>
      <c r="DJ92">
        <f t="shared" si="90"/>
        <v>92.927999999999983</v>
      </c>
      <c r="DK92">
        <f t="shared" si="90"/>
        <v>93.021999999999977</v>
      </c>
      <c r="DL92">
        <f t="shared" si="90"/>
        <v>93.115999999999985</v>
      </c>
      <c r="DM92">
        <f t="shared" si="90"/>
        <v>93.20999999999998</v>
      </c>
      <c r="DN92">
        <f t="shared" si="90"/>
        <v>93.303999999999974</v>
      </c>
      <c r="DO92">
        <f t="shared" si="90"/>
        <v>93.397999999999982</v>
      </c>
      <c r="DP92">
        <f t="shared" si="90"/>
        <v>93.491999999999976</v>
      </c>
      <c r="DQ92">
        <f t="shared" si="90"/>
        <v>93.585999999999984</v>
      </c>
      <c r="DR92">
        <f t="shared" si="90"/>
        <v>93.679999999999978</v>
      </c>
      <c r="DS92">
        <f t="shared" si="90"/>
        <v>93.773999999999972</v>
      </c>
      <c r="DT92">
        <f t="shared" si="90"/>
        <v>93.867999999999981</v>
      </c>
      <c r="DU92">
        <f t="shared" si="90"/>
        <v>93.961999999999975</v>
      </c>
      <c r="DV92">
        <f t="shared" si="90"/>
        <v>94.055999999999983</v>
      </c>
      <c r="DW92">
        <f t="shared" si="90"/>
        <v>94.149999999999977</v>
      </c>
      <c r="DX92">
        <f t="shared" si="90"/>
        <v>94.243999999999986</v>
      </c>
      <c r="DY92">
        <f t="shared" si="90"/>
        <v>94.337999999999994</v>
      </c>
      <c r="DZ92">
        <f t="shared" si="89"/>
        <v>94.431999999999988</v>
      </c>
      <c r="EA92">
        <f t="shared" si="89"/>
        <v>94.525999999999996</v>
      </c>
      <c r="EB92">
        <f t="shared" si="89"/>
        <v>94.61999999999999</v>
      </c>
      <c r="EC92">
        <f t="shared" si="89"/>
        <v>94.713999999999984</v>
      </c>
      <c r="ED92">
        <f t="shared" si="89"/>
        <v>94.807999999999993</v>
      </c>
      <c r="EE92">
        <f t="shared" si="89"/>
        <v>94.901999999999987</v>
      </c>
      <c r="EF92">
        <f t="shared" si="89"/>
        <v>94.995999999999995</v>
      </c>
      <c r="EG92">
        <f t="shared" si="89"/>
        <v>95.089999999999989</v>
      </c>
      <c r="EH92">
        <f t="shared" si="89"/>
        <v>95.183999999999983</v>
      </c>
      <c r="EI92">
        <f t="shared" si="89"/>
        <v>95.277999999999992</v>
      </c>
      <c r="EJ92">
        <f t="shared" si="89"/>
        <v>95.371999999999986</v>
      </c>
      <c r="EK92">
        <f t="shared" si="89"/>
        <v>95.465999999999994</v>
      </c>
      <c r="EL92">
        <f t="shared" si="89"/>
        <v>95.559999999999988</v>
      </c>
      <c r="EM92">
        <f t="shared" si="89"/>
        <v>95.653999999999982</v>
      </c>
      <c r="EN92">
        <f t="shared" si="89"/>
        <v>95.74799999999999</v>
      </c>
      <c r="EO92">
        <f t="shared" si="89"/>
        <v>95.841999999999985</v>
      </c>
      <c r="EP92">
        <f t="shared" si="89"/>
        <v>95.935999999999993</v>
      </c>
      <c r="EQ92">
        <f t="shared" si="89"/>
        <v>96.029999999999987</v>
      </c>
      <c r="ER92">
        <f t="shared" si="89"/>
        <v>96.123999999999981</v>
      </c>
      <c r="ES92">
        <f t="shared" si="89"/>
        <v>96.217999999999989</v>
      </c>
      <c r="ET92">
        <f t="shared" si="89"/>
        <v>96.311999999999983</v>
      </c>
      <c r="EU92">
        <f t="shared" si="89"/>
        <v>96.405999999999992</v>
      </c>
      <c r="EV92">
        <f t="shared" si="89"/>
        <v>96.499999999999986</v>
      </c>
      <c r="EW92">
        <f t="shared" si="89"/>
        <v>96.59399999999998</v>
      </c>
      <c r="EX92">
        <f t="shared" si="89"/>
        <v>96.687999999999988</v>
      </c>
      <c r="EY92">
        <f t="shared" si="79"/>
        <v>96.781999999999982</v>
      </c>
      <c r="EZ92">
        <f t="shared" si="79"/>
        <v>96.875999999999991</v>
      </c>
      <c r="FA92">
        <f t="shared" si="79"/>
        <v>96.969999999999985</v>
      </c>
      <c r="FB92">
        <f t="shared" si="79"/>
        <v>97.063999999999979</v>
      </c>
      <c r="FC92">
        <f t="shared" si="79"/>
        <v>97.157999999999987</v>
      </c>
      <c r="FD92">
        <f t="shared" si="79"/>
        <v>97.251999999999981</v>
      </c>
      <c r="FE92">
        <f t="shared" si="79"/>
        <v>97.345999999999989</v>
      </c>
      <c r="FF92">
        <f t="shared" si="79"/>
        <v>97.439999999999984</v>
      </c>
      <c r="FG92">
        <f t="shared" si="79"/>
        <v>97.533999999999978</v>
      </c>
      <c r="FH92">
        <f t="shared" si="79"/>
        <v>97.627999999999986</v>
      </c>
      <c r="FI92">
        <f t="shared" si="79"/>
        <v>97.72199999999998</v>
      </c>
      <c r="FJ92">
        <f t="shared" si="79"/>
        <v>97.815999999999988</v>
      </c>
      <c r="FK92">
        <f t="shared" si="79"/>
        <v>97.909999999999982</v>
      </c>
      <c r="FL92">
        <f t="shared" si="79"/>
        <v>98.003999999999976</v>
      </c>
      <c r="FM92">
        <f t="shared" si="79"/>
        <v>98.097999999999985</v>
      </c>
      <c r="FN92">
        <f t="shared" si="79"/>
        <v>98.191999999999979</v>
      </c>
      <c r="FO92">
        <f t="shared" si="87"/>
        <v>98.285999999999987</v>
      </c>
      <c r="FP92">
        <f t="shared" si="87"/>
        <v>98.379999999999981</v>
      </c>
      <c r="FQ92">
        <f t="shared" si="87"/>
        <v>98.473999999999975</v>
      </c>
      <c r="FR92">
        <f t="shared" si="87"/>
        <v>98.567999999999984</v>
      </c>
      <c r="FS92">
        <f t="shared" si="87"/>
        <v>98.661999999999978</v>
      </c>
      <c r="FT92">
        <f t="shared" si="87"/>
        <v>98.755999999999986</v>
      </c>
      <c r="FU92">
        <f t="shared" si="87"/>
        <v>98.84999999999998</v>
      </c>
      <c r="FV92">
        <f t="shared" si="87"/>
        <v>98.943999999999974</v>
      </c>
      <c r="FW92">
        <f t="shared" si="87"/>
        <v>99.037999999999997</v>
      </c>
      <c r="FX92">
        <f t="shared" si="87"/>
        <v>99.131999999999991</v>
      </c>
      <c r="FY92">
        <f t="shared" si="87"/>
        <v>99.225999999999999</v>
      </c>
      <c r="FZ92">
        <f t="shared" si="87"/>
        <v>99.32</v>
      </c>
      <c r="GA92">
        <f t="shared" si="87"/>
        <v>99.413999999999987</v>
      </c>
      <c r="GB92">
        <f t="shared" si="87"/>
        <v>99.507999999999996</v>
      </c>
      <c r="GC92">
        <f t="shared" si="87"/>
        <v>99.60199999999999</v>
      </c>
      <c r="GD92">
        <f t="shared" si="87"/>
        <v>99.695999999999998</v>
      </c>
      <c r="GE92">
        <f t="shared" si="87"/>
        <v>99.789999999999992</v>
      </c>
      <c r="GF92">
        <f t="shared" si="87"/>
        <v>99.883999999999986</v>
      </c>
      <c r="GG92">
        <f t="shared" si="87"/>
        <v>99.977999999999994</v>
      </c>
      <c r="GH92">
        <f t="shared" si="87"/>
        <v>100.07199999999999</v>
      </c>
      <c r="GI92">
        <f t="shared" si="87"/>
        <v>100.166</v>
      </c>
      <c r="GJ92">
        <f t="shared" si="87"/>
        <v>100.25999999999999</v>
      </c>
      <c r="GK92">
        <f t="shared" si="87"/>
        <v>100.35399999999998</v>
      </c>
      <c r="GL92">
        <f t="shared" si="87"/>
        <v>100.44799999999999</v>
      </c>
      <c r="GM92">
        <f t="shared" ref="GM92:GT92" si="92">90+10*GM$3-15*$A92+5*GM$3*$A92</f>
        <v>100.54199999999999</v>
      </c>
      <c r="GN92">
        <f t="shared" si="92"/>
        <v>100.636</v>
      </c>
      <c r="GO92">
        <f t="shared" si="92"/>
        <v>100.72999999999999</v>
      </c>
      <c r="GP92">
        <f t="shared" si="92"/>
        <v>100.82399999999998</v>
      </c>
      <c r="GQ92">
        <f t="shared" si="92"/>
        <v>100.91799999999999</v>
      </c>
      <c r="GR92">
        <f t="shared" si="92"/>
        <v>101.01199999999999</v>
      </c>
      <c r="GS92">
        <f t="shared" si="92"/>
        <v>101.10599999999999</v>
      </c>
      <c r="GT92">
        <f t="shared" si="92"/>
        <v>101.19999999999999</v>
      </c>
    </row>
    <row r="93" spans="1:202" x14ac:dyDescent="0.25">
      <c r="A93">
        <v>-0.109999999999999</v>
      </c>
      <c r="B93">
        <f t="shared" si="68"/>
        <v>82.199999999999989</v>
      </c>
      <c r="C93">
        <f t="shared" si="91"/>
        <v>82.294499999999985</v>
      </c>
      <c r="D93">
        <f t="shared" si="91"/>
        <v>82.388999999999996</v>
      </c>
      <c r="E93">
        <f t="shared" si="91"/>
        <v>82.483499999999978</v>
      </c>
      <c r="F93">
        <f t="shared" si="91"/>
        <v>82.577999999999989</v>
      </c>
      <c r="G93">
        <f t="shared" si="91"/>
        <v>82.672499999999985</v>
      </c>
      <c r="H93">
        <f t="shared" si="91"/>
        <v>82.766999999999982</v>
      </c>
      <c r="I93">
        <f t="shared" si="91"/>
        <v>82.861499999999992</v>
      </c>
      <c r="J93">
        <f t="shared" si="91"/>
        <v>82.955999999999989</v>
      </c>
      <c r="K93">
        <f t="shared" si="91"/>
        <v>83.0505</v>
      </c>
      <c r="L93">
        <f t="shared" si="91"/>
        <v>83.144999999999982</v>
      </c>
      <c r="M93">
        <f t="shared" si="91"/>
        <v>83.239499999999978</v>
      </c>
      <c r="N93">
        <f t="shared" si="91"/>
        <v>83.333999999999989</v>
      </c>
      <c r="O93">
        <f t="shared" si="91"/>
        <v>83.428499999999985</v>
      </c>
      <c r="P93">
        <f t="shared" si="91"/>
        <v>83.522999999999996</v>
      </c>
      <c r="Q93">
        <f t="shared" si="91"/>
        <v>83.617499999999993</v>
      </c>
      <c r="R93">
        <f t="shared" si="91"/>
        <v>83.711999999999975</v>
      </c>
      <c r="S93">
        <f t="shared" si="91"/>
        <v>83.806499999999986</v>
      </c>
      <c r="T93">
        <f t="shared" si="91"/>
        <v>83.900999999999982</v>
      </c>
      <c r="U93">
        <f t="shared" si="91"/>
        <v>83.995499999999993</v>
      </c>
      <c r="V93">
        <f t="shared" si="91"/>
        <v>84.089999999999989</v>
      </c>
      <c r="W93">
        <f t="shared" si="91"/>
        <v>84.184499999999986</v>
      </c>
      <c r="X93">
        <f t="shared" si="91"/>
        <v>84.278999999999996</v>
      </c>
      <c r="Y93">
        <f t="shared" si="91"/>
        <v>84.373499999999979</v>
      </c>
      <c r="Z93">
        <f t="shared" si="91"/>
        <v>84.467999999999989</v>
      </c>
      <c r="AA93">
        <f t="shared" si="91"/>
        <v>84.562499999999986</v>
      </c>
      <c r="AB93">
        <f t="shared" si="91"/>
        <v>84.656999999999982</v>
      </c>
      <c r="AC93">
        <f t="shared" si="91"/>
        <v>84.751499999999993</v>
      </c>
      <c r="AD93">
        <f t="shared" si="91"/>
        <v>84.845999999999989</v>
      </c>
      <c r="AE93">
        <f t="shared" si="91"/>
        <v>84.9405</v>
      </c>
      <c r="AF93">
        <f t="shared" si="91"/>
        <v>85.034999999999982</v>
      </c>
      <c r="AG93">
        <f t="shared" si="91"/>
        <v>85.129499999999979</v>
      </c>
      <c r="AH93">
        <f t="shared" si="91"/>
        <v>85.22399999999999</v>
      </c>
      <c r="AI93">
        <f t="shared" si="91"/>
        <v>85.318499999999986</v>
      </c>
      <c r="AJ93">
        <f t="shared" si="91"/>
        <v>85.412999999999997</v>
      </c>
      <c r="AK93">
        <f t="shared" si="91"/>
        <v>85.507499999999993</v>
      </c>
      <c r="AL93">
        <f t="shared" si="91"/>
        <v>85.60199999999999</v>
      </c>
      <c r="AM93">
        <f t="shared" si="91"/>
        <v>85.696499999999986</v>
      </c>
      <c r="AN93">
        <f t="shared" si="91"/>
        <v>85.790999999999983</v>
      </c>
      <c r="AO93">
        <f t="shared" si="91"/>
        <v>85.885499999999993</v>
      </c>
      <c r="AP93">
        <f t="shared" si="91"/>
        <v>85.97999999999999</v>
      </c>
      <c r="AQ93">
        <f t="shared" si="91"/>
        <v>86.074499999999986</v>
      </c>
      <c r="AR93">
        <f t="shared" si="91"/>
        <v>86.168999999999997</v>
      </c>
      <c r="AS93">
        <f t="shared" si="91"/>
        <v>86.263499999999979</v>
      </c>
      <c r="AT93">
        <f t="shared" si="91"/>
        <v>86.35799999999999</v>
      </c>
      <c r="AU93">
        <f t="shared" si="91"/>
        <v>86.452499999999986</v>
      </c>
      <c r="AV93">
        <f t="shared" si="91"/>
        <v>86.546999999999983</v>
      </c>
      <c r="AW93">
        <f t="shared" si="91"/>
        <v>86.641499999999994</v>
      </c>
      <c r="AX93">
        <f t="shared" si="91"/>
        <v>86.73599999999999</v>
      </c>
      <c r="AY93">
        <f t="shared" si="91"/>
        <v>86.830500000000001</v>
      </c>
      <c r="AZ93">
        <f t="shared" si="91"/>
        <v>86.924999999999983</v>
      </c>
      <c r="BA93">
        <f t="shared" si="91"/>
        <v>87.019499999999979</v>
      </c>
      <c r="BB93">
        <f t="shared" si="91"/>
        <v>87.11399999999999</v>
      </c>
      <c r="BC93">
        <f t="shared" si="91"/>
        <v>87.208499999999987</v>
      </c>
      <c r="BD93">
        <f t="shared" si="91"/>
        <v>87.302999999999997</v>
      </c>
      <c r="BE93">
        <f t="shared" si="91"/>
        <v>87.397499999999994</v>
      </c>
      <c r="BF93">
        <f t="shared" si="91"/>
        <v>87.49199999999999</v>
      </c>
      <c r="BG93">
        <f t="shared" si="91"/>
        <v>87.586500000000001</v>
      </c>
      <c r="BH93">
        <f t="shared" si="91"/>
        <v>87.680999999999997</v>
      </c>
      <c r="BI93">
        <f t="shared" si="91"/>
        <v>87.775499999999994</v>
      </c>
      <c r="BJ93">
        <f t="shared" si="91"/>
        <v>87.87</v>
      </c>
      <c r="BK93">
        <f t="shared" si="91"/>
        <v>87.964500000000001</v>
      </c>
      <c r="BL93">
        <f t="shared" si="91"/>
        <v>88.059000000000012</v>
      </c>
      <c r="BM93">
        <f t="shared" si="91"/>
        <v>88.153499999999994</v>
      </c>
      <c r="BN93">
        <f t="shared" ref="BN93:DY96" si="93">90+10*BN$3-15*$A93+5*BN$3*$A93</f>
        <v>88.24799999999999</v>
      </c>
      <c r="BO93">
        <f t="shared" si="93"/>
        <v>88.342500000000001</v>
      </c>
      <c r="BP93">
        <f t="shared" si="93"/>
        <v>88.436999999999998</v>
      </c>
      <c r="BQ93">
        <f t="shared" si="93"/>
        <v>88.531500000000008</v>
      </c>
      <c r="BR93">
        <f t="shared" si="93"/>
        <v>88.626000000000005</v>
      </c>
      <c r="BS93">
        <f t="shared" si="93"/>
        <v>88.720500000000001</v>
      </c>
      <c r="BT93">
        <f t="shared" si="93"/>
        <v>88.814999999999998</v>
      </c>
      <c r="BU93">
        <f t="shared" si="93"/>
        <v>88.909499999999994</v>
      </c>
      <c r="BV93">
        <f t="shared" si="93"/>
        <v>89.004000000000005</v>
      </c>
      <c r="BW93">
        <f t="shared" si="93"/>
        <v>89.098500000000001</v>
      </c>
      <c r="BX93">
        <f t="shared" si="93"/>
        <v>89.192999999999998</v>
      </c>
      <c r="BY93">
        <f t="shared" si="93"/>
        <v>89.287500000000009</v>
      </c>
      <c r="BZ93">
        <f t="shared" si="93"/>
        <v>89.382000000000005</v>
      </c>
      <c r="CA93">
        <f t="shared" si="93"/>
        <v>89.476500000000001</v>
      </c>
      <c r="CB93">
        <f t="shared" si="93"/>
        <v>89.570999999999998</v>
      </c>
      <c r="CC93">
        <f t="shared" si="93"/>
        <v>89.665499999999994</v>
      </c>
      <c r="CD93">
        <f t="shared" si="93"/>
        <v>89.76</v>
      </c>
      <c r="CE93">
        <f t="shared" si="93"/>
        <v>89.854500000000002</v>
      </c>
      <c r="CF93">
        <f t="shared" si="93"/>
        <v>89.949000000000012</v>
      </c>
      <c r="CG93">
        <f t="shared" si="93"/>
        <v>90.043499999999995</v>
      </c>
      <c r="CH93">
        <f t="shared" si="93"/>
        <v>90.137999999999991</v>
      </c>
      <c r="CI93">
        <f t="shared" si="93"/>
        <v>90.232500000000002</v>
      </c>
      <c r="CJ93">
        <f t="shared" si="93"/>
        <v>90.326999999999998</v>
      </c>
      <c r="CK93">
        <f t="shared" si="93"/>
        <v>90.421500000000009</v>
      </c>
      <c r="CL93">
        <f t="shared" si="93"/>
        <v>90.516000000000005</v>
      </c>
      <c r="CM93">
        <f t="shared" si="93"/>
        <v>90.610500000000002</v>
      </c>
      <c r="CN93">
        <f t="shared" si="93"/>
        <v>90.704999999999998</v>
      </c>
      <c r="CO93">
        <f t="shared" si="93"/>
        <v>90.799499999999995</v>
      </c>
      <c r="CP93">
        <f t="shared" si="93"/>
        <v>90.894000000000005</v>
      </c>
      <c r="CQ93">
        <f t="shared" si="93"/>
        <v>90.988500000000002</v>
      </c>
      <c r="CR93">
        <f t="shared" si="93"/>
        <v>91.082999999999998</v>
      </c>
      <c r="CS93">
        <f t="shared" si="93"/>
        <v>91.177500000000009</v>
      </c>
      <c r="CT93">
        <f t="shared" si="93"/>
        <v>91.272000000000006</v>
      </c>
      <c r="CU93">
        <f t="shared" si="93"/>
        <v>91.366500000000002</v>
      </c>
      <c r="CV93">
        <f t="shared" si="93"/>
        <v>91.460999999999999</v>
      </c>
      <c r="CW93">
        <f t="shared" si="93"/>
        <v>91.555499999999995</v>
      </c>
      <c r="CX93">
        <f t="shared" si="93"/>
        <v>91.649999999999991</v>
      </c>
      <c r="CY93">
        <f t="shared" si="93"/>
        <v>91.744499999999988</v>
      </c>
      <c r="CZ93">
        <f t="shared" si="93"/>
        <v>91.838999999999999</v>
      </c>
      <c r="DA93">
        <f t="shared" si="93"/>
        <v>91.933499999999995</v>
      </c>
      <c r="DB93">
        <f t="shared" si="93"/>
        <v>92.027999999999992</v>
      </c>
      <c r="DC93">
        <f t="shared" si="93"/>
        <v>92.122499999999988</v>
      </c>
      <c r="DD93">
        <f t="shared" si="93"/>
        <v>92.216999999999985</v>
      </c>
      <c r="DE93">
        <f t="shared" si="93"/>
        <v>92.311499999999995</v>
      </c>
      <c r="DF93">
        <f t="shared" si="93"/>
        <v>92.405999999999992</v>
      </c>
      <c r="DG93">
        <f t="shared" si="93"/>
        <v>92.500500000000002</v>
      </c>
      <c r="DH93">
        <f t="shared" si="93"/>
        <v>92.594999999999999</v>
      </c>
      <c r="DI93">
        <f t="shared" si="93"/>
        <v>92.689499999999981</v>
      </c>
      <c r="DJ93">
        <f t="shared" si="93"/>
        <v>92.783999999999992</v>
      </c>
      <c r="DK93">
        <f t="shared" si="93"/>
        <v>92.878499999999988</v>
      </c>
      <c r="DL93">
        <f t="shared" si="93"/>
        <v>92.972999999999999</v>
      </c>
      <c r="DM93">
        <f t="shared" si="93"/>
        <v>93.067499999999995</v>
      </c>
      <c r="DN93">
        <f t="shared" si="93"/>
        <v>93.161999999999992</v>
      </c>
      <c r="DO93">
        <f t="shared" si="93"/>
        <v>93.256499999999988</v>
      </c>
      <c r="DP93">
        <f t="shared" si="93"/>
        <v>93.350999999999985</v>
      </c>
      <c r="DQ93">
        <f t="shared" si="93"/>
        <v>93.445499999999996</v>
      </c>
      <c r="DR93">
        <f t="shared" si="93"/>
        <v>93.539999999999992</v>
      </c>
      <c r="DS93">
        <f t="shared" si="93"/>
        <v>93.634499999999989</v>
      </c>
      <c r="DT93">
        <f t="shared" si="93"/>
        <v>93.728999999999999</v>
      </c>
      <c r="DU93">
        <f t="shared" si="93"/>
        <v>93.823499999999996</v>
      </c>
      <c r="DV93">
        <f t="shared" si="93"/>
        <v>93.917999999999992</v>
      </c>
      <c r="DW93">
        <f t="shared" si="93"/>
        <v>94.012499999999989</v>
      </c>
      <c r="DX93">
        <f t="shared" si="93"/>
        <v>94.106999999999985</v>
      </c>
      <c r="DY93">
        <f t="shared" si="93"/>
        <v>94.201499999999996</v>
      </c>
      <c r="DZ93">
        <f t="shared" si="89"/>
        <v>94.295999999999992</v>
      </c>
      <c r="EA93">
        <f t="shared" si="89"/>
        <v>94.390500000000003</v>
      </c>
      <c r="EB93">
        <f t="shared" si="89"/>
        <v>94.484999999999999</v>
      </c>
      <c r="EC93">
        <f t="shared" si="89"/>
        <v>94.579499999999982</v>
      </c>
      <c r="ED93">
        <f t="shared" si="89"/>
        <v>94.673999999999992</v>
      </c>
      <c r="EE93">
        <f t="shared" si="89"/>
        <v>94.768499999999989</v>
      </c>
      <c r="EF93">
        <f t="shared" si="89"/>
        <v>94.863</v>
      </c>
      <c r="EG93">
        <f t="shared" si="89"/>
        <v>94.957499999999996</v>
      </c>
      <c r="EH93">
        <f t="shared" si="89"/>
        <v>95.051999999999992</v>
      </c>
      <c r="EI93">
        <f t="shared" si="89"/>
        <v>95.146500000000003</v>
      </c>
      <c r="EJ93">
        <f t="shared" si="89"/>
        <v>95.240999999999985</v>
      </c>
      <c r="EK93">
        <f t="shared" si="89"/>
        <v>95.335499999999996</v>
      </c>
      <c r="EL93">
        <f t="shared" si="89"/>
        <v>95.429999999999993</v>
      </c>
      <c r="EM93">
        <f t="shared" si="89"/>
        <v>95.524499999999989</v>
      </c>
      <c r="EN93">
        <f t="shared" si="89"/>
        <v>95.619</v>
      </c>
      <c r="EO93">
        <f t="shared" si="89"/>
        <v>95.713499999999996</v>
      </c>
      <c r="EP93">
        <f t="shared" si="89"/>
        <v>95.807999999999993</v>
      </c>
      <c r="EQ93">
        <f t="shared" si="89"/>
        <v>95.902499999999989</v>
      </c>
      <c r="ER93">
        <f t="shared" si="89"/>
        <v>95.996999999999986</v>
      </c>
      <c r="ES93">
        <f t="shared" si="89"/>
        <v>96.091499999999996</v>
      </c>
      <c r="ET93">
        <f t="shared" si="89"/>
        <v>96.185999999999993</v>
      </c>
      <c r="EU93">
        <f t="shared" si="89"/>
        <v>96.280500000000004</v>
      </c>
      <c r="EV93">
        <f t="shared" si="89"/>
        <v>96.375</v>
      </c>
      <c r="EW93">
        <f t="shared" si="89"/>
        <v>96.469499999999982</v>
      </c>
      <c r="EX93">
        <f t="shared" si="89"/>
        <v>96.563999999999993</v>
      </c>
      <c r="EY93">
        <f t="shared" si="79"/>
        <v>96.658499999999989</v>
      </c>
      <c r="EZ93">
        <f t="shared" si="79"/>
        <v>96.753</v>
      </c>
      <c r="FA93">
        <f t="shared" si="79"/>
        <v>96.847499999999997</v>
      </c>
      <c r="FB93">
        <f t="shared" si="79"/>
        <v>96.941999999999993</v>
      </c>
      <c r="FC93">
        <f t="shared" si="79"/>
        <v>97.036500000000004</v>
      </c>
      <c r="FD93">
        <f t="shared" si="79"/>
        <v>97.130999999999986</v>
      </c>
      <c r="FE93">
        <f t="shared" si="79"/>
        <v>97.225499999999997</v>
      </c>
      <c r="FF93">
        <f t="shared" si="79"/>
        <v>97.32</v>
      </c>
      <c r="FG93">
        <f t="shared" si="79"/>
        <v>97.41449999999999</v>
      </c>
      <c r="FH93">
        <f t="shared" si="79"/>
        <v>97.509</v>
      </c>
      <c r="FI93">
        <f t="shared" si="79"/>
        <v>97.603499999999997</v>
      </c>
      <c r="FJ93">
        <f t="shared" si="79"/>
        <v>97.697999999999993</v>
      </c>
      <c r="FK93">
        <f t="shared" si="79"/>
        <v>97.79249999999999</v>
      </c>
      <c r="FL93">
        <f t="shared" si="79"/>
        <v>97.886999999999986</v>
      </c>
      <c r="FM93">
        <f t="shared" si="79"/>
        <v>97.981499999999997</v>
      </c>
      <c r="FN93">
        <f t="shared" ref="FN93:GT100" si="94">90+10*FN$3-15*$A93+5*FN$3*$A93</f>
        <v>98.075999999999993</v>
      </c>
      <c r="FO93">
        <f t="shared" si="94"/>
        <v>98.170500000000004</v>
      </c>
      <c r="FP93">
        <f t="shared" si="94"/>
        <v>98.265000000000001</v>
      </c>
      <c r="FQ93">
        <f t="shared" si="94"/>
        <v>98.359499999999983</v>
      </c>
      <c r="FR93">
        <f t="shared" si="94"/>
        <v>98.453999999999994</v>
      </c>
      <c r="FS93">
        <f t="shared" si="94"/>
        <v>98.54849999999999</v>
      </c>
      <c r="FT93">
        <f t="shared" si="94"/>
        <v>98.643000000000001</v>
      </c>
      <c r="FU93">
        <f t="shared" si="94"/>
        <v>98.737499999999997</v>
      </c>
      <c r="FV93">
        <f t="shared" si="94"/>
        <v>98.831999999999994</v>
      </c>
      <c r="FW93">
        <f t="shared" si="94"/>
        <v>98.926500000000004</v>
      </c>
      <c r="FX93">
        <f t="shared" si="94"/>
        <v>99.020999999999987</v>
      </c>
      <c r="FY93">
        <f t="shared" si="94"/>
        <v>99.115499999999997</v>
      </c>
      <c r="FZ93">
        <f t="shared" si="94"/>
        <v>99.21</v>
      </c>
      <c r="GA93">
        <f t="shared" si="94"/>
        <v>99.30449999999999</v>
      </c>
      <c r="GB93">
        <f t="shared" si="94"/>
        <v>99.399000000000001</v>
      </c>
      <c r="GC93">
        <f t="shared" si="94"/>
        <v>99.493499999999997</v>
      </c>
      <c r="GD93">
        <f t="shared" si="94"/>
        <v>99.588000000000008</v>
      </c>
      <c r="GE93">
        <f t="shared" si="94"/>
        <v>99.68249999999999</v>
      </c>
      <c r="GF93">
        <f t="shared" si="94"/>
        <v>99.776999999999987</v>
      </c>
      <c r="GG93">
        <f t="shared" si="94"/>
        <v>99.871499999999997</v>
      </c>
      <c r="GH93">
        <f t="shared" si="94"/>
        <v>99.965999999999994</v>
      </c>
      <c r="GI93">
        <f t="shared" si="94"/>
        <v>100.0605</v>
      </c>
      <c r="GJ93">
        <f t="shared" si="94"/>
        <v>100.155</v>
      </c>
      <c r="GK93">
        <f t="shared" si="94"/>
        <v>100.24949999999998</v>
      </c>
      <c r="GL93">
        <f t="shared" si="94"/>
        <v>100.34399999999999</v>
      </c>
      <c r="GM93">
        <f t="shared" si="94"/>
        <v>100.43849999999999</v>
      </c>
      <c r="GN93">
        <f t="shared" si="94"/>
        <v>100.533</v>
      </c>
      <c r="GO93">
        <f t="shared" si="94"/>
        <v>100.6275</v>
      </c>
      <c r="GP93">
        <f t="shared" si="94"/>
        <v>100.72199999999999</v>
      </c>
      <c r="GQ93">
        <f t="shared" si="94"/>
        <v>100.8165</v>
      </c>
      <c r="GR93">
        <f t="shared" si="94"/>
        <v>100.91099999999999</v>
      </c>
      <c r="GS93">
        <f t="shared" si="94"/>
        <v>101.0055</v>
      </c>
      <c r="GT93">
        <f t="shared" si="94"/>
        <v>101.1</v>
      </c>
    </row>
    <row r="94" spans="1:202" x14ac:dyDescent="0.25">
      <c r="A94">
        <v>-9.9999999999999006E-2</v>
      </c>
      <c r="B94">
        <f t="shared" si="68"/>
        <v>81.999999999999986</v>
      </c>
      <c r="C94">
        <f t="shared" ref="C94:BN97" si="95">90+10*C$3-15*$A94+5*C$3*$A94</f>
        <v>82.09499999999997</v>
      </c>
      <c r="D94">
        <f t="shared" si="95"/>
        <v>82.189999999999984</v>
      </c>
      <c r="E94">
        <f t="shared" si="95"/>
        <v>82.284999999999982</v>
      </c>
      <c r="F94">
        <f t="shared" si="95"/>
        <v>82.379999999999981</v>
      </c>
      <c r="G94">
        <f t="shared" si="95"/>
        <v>82.47499999999998</v>
      </c>
      <c r="H94">
        <f t="shared" si="95"/>
        <v>82.569999999999979</v>
      </c>
      <c r="I94">
        <f t="shared" si="95"/>
        <v>82.664999999999978</v>
      </c>
      <c r="J94">
        <f t="shared" si="95"/>
        <v>82.759999999999977</v>
      </c>
      <c r="K94">
        <f t="shared" si="95"/>
        <v>82.85499999999999</v>
      </c>
      <c r="L94">
        <f t="shared" si="95"/>
        <v>82.949999999999974</v>
      </c>
      <c r="M94">
        <f t="shared" si="95"/>
        <v>83.044999999999973</v>
      </c>
      <c r="N94">
        <f t="shared" si="95"/>
        <v>83.139999999999986</v>
      </c>
      <c r="O94">
        <f t="shared" si="95"/>
        <v>83.234999999999985</v>
      </c>
      <c r="P94">
        <f t="shared" si="95"/>
        <v>83.329999999999984</v>
      </c>
      <c r="Q94">
        <f t="shared" si="95"/>
        <v>83.424999999999983</v>
      </c>
      <c r="R94">
        <f t="shared" si="95"/>
        <v>83.519999999999982</v>
      </c>
      <c r="S94">
        <f t="shared" si="95"/>
        <v>83.614999999999981</v>
      </c>
      <c r="T94">
        <f t="shared" si="95"/>
        <v>83.70999999999998</v>
      </c>
      <c r="U94">
        <f t="shared" si="95"/>
        <v>83.804999999999993</v>
      </c>
      <c r="V94">
        <f t="shared" si="95"/>
        <v>83.899999999999977</v>
      </c>
      <c r="W94">
        <f t="shared" si="95"/>
        <v>83.994999999999976</v>
      </c>
      <c r="X94">
        <f t="shared" si="95"/>
        <v>84.089999999999989</v>
      </c>
      <c r="Y94">
        <f t="shared" si="95"/>
        <v>84.184999999999974</v>
      </c>
      <c r="Z94">
        <f t="shared" si="95"/>
        <v>84.279999999999987</v>
      </c>
      <c r="AA94">
        <f t="shared" si="95"/>
        <v>84.374999999999986</v>
      </c>
      <c r="AB94">
        <f t="shared" si="95"/>
        <v>84.46999999999997</v>
      </c>
      <c r="AC94">
        <f t="shared" si="95"/>
        <v>84.564999999999984</v>
      </c>
      <c r="AD94">
        <f t="shared" si="95"/>
        <v>84.659999999999982</v>
      </c>
      <c r="AE94">
        <f t="shared" si="95"/>
        <v>84.754999999999981</v>
      </c>
      <c r="AF94">
        <f t="shared" si="95"/>
        <v>84.84999999999998</v>
      </c>
      <c r="AG94">
        <f t="shared" si="95"/>
        <v>84.944999999999979</v>
      </c>
      <c r="AH94">
        <f t="shared" si="95"/>
        <v>85.039999999999992</v>
      </c>
      <c r="AI94">
        <f t="shared" si="95"/>
        <v>85.134999999999977</v>
      </c>
      <c r="AJ94">
        <f t="shared" si="95"/>
        <v>85.22999999999999</v>
      </c>
      <c r="AK94">
        <f t="shared" si="95"/>
        <v>85.324999999999989</v>
      </c>
      <c r="AL94">
        <f t="shared" si="95"/>
        <v>85.419999999999973</v>
      </c>
      <c r="AM94">
        <f t="shared" si="95"/>
        <v>85.514999999999986</v>
      </c>
      <c r="AN94">
        <f t="shared" si="95"/>
        <v>85.609999999999985</v>
      </c>
      <c r="AO94">
        <f t="shared" si="95"/>
        <v>85.704999999999984</v>
      </c>
      <c r="AP94">
        <f t="shared" si="95"/>
        <v>85.799999999999983</v>
      </c>
      <c r="AQ94">
        <f t="shared" si="95"/>
        <v>85.894999999999982</v>
      </c>
      <c r="AR94">
        <f t="shared" si="95"/>
        <v>85.989999999999981</v>
      </c>
      <c r="AS94">
        <f t="shared" si="95"/>
        <v>86.08499999999998</v>
      </c>
      <c r="AT94">
        <f t="shared" si="95"/>
        <v>86.179999999999993</v>
      </c>
      <c r="AU94">
        <f t="shared" si="95"/>
        <v>86.274999999999977</v>
      </c>
      <c r="AV94">
        <f t="shared" si="95"/>
        <v>86.369999999999976</v>
      </c>
      <c r="AW94">
        <f t="shared" si="95"/>
        <v>86.464999999999989</v>
      </c>
      <c r="AX94">
        <f t="shared" si="95"/>
        <v>86.559999999999974</v>
      </c>
      <c r="AY94">
        <f t="shared" si="95"/>
        <v>86.654999999999987</v>
      </c>
      <c r="AZ94">
        <f t="shared" si="95"/>
        <v>86.749999999999986</v>
      </c>
      <c r="BA94">
        <f t="shared" si="95"/>
        <v>86.844999999999985</v>
      </c>
      <c r="BB94">
        <f t="shared" si="95"/>
        <v>86.939999999999984</v>
      </c>
      <c r="BC94">
        <f t="shared" si="95"/>
        <v>87.034999999999982</v>
      </c>
      <c r="BD94">
        <f t="shared" si="95"/>
        <v>87.13</v>
      </c>
      <c r="BE94">
        <f t="shared" si="95"/>
        <v>87.22499999999998</v>
      </c>
      <c r="BF94">
        <f t="shared" si="95"/>
        <v>87.319999999999979</v>
      </c>
      <c r="BG94">
        <f t="shared" si="95"/>
        <v>87.415000000000006</v>
      </c>
      <c r="BH94">
        <f t="shared" si="95"/>
        <v>87.509999999999991</v>
      </c>
      <c r="BI94">
        <f t="shared" si="95"/>
        <v>87.60499999999999</v>
      </c>
      <c r="BJ94">
        <f t="shared" si="95"/>
        <v>87.7</v>
      </c>
      <c r="BK94">
        <f t="shared" si="95"/>
        <v>87.794999999999987</v>
      </c>
      <c r="BL94">
        <f t="shared" si="95"/>
        <v>87.89</v>
      </c>
      <c r="BM94">
        <f t="shared" si="95"/>
        <v>87.984999999999999</v>
      </c>
      <c r="BN94">
        <f t="shared" si="95"/>
        <v>88.079999999999984</v>
      </c>
      <c r="BO94">
        <f t="shared" si="93"/>
        <v>88.174999999999997</v>
      </c>
      <c r="BP94">
        <f t="shared" si="93"/>
        <v>88.27</v>
      </c>
      <c r="BQ94">
        <f t="shared" si="93"/>
        <v>88.364999999999995</v>
      </c>
      <c r="BR94">
        <f t="shared" si="93"/>
        <v>88.46</v>
      </c>
      <c r="BS94">
        <f t="shared" si="93"/>
        <v>88.554999999999993</v>
      </c>
      <c r="BT94">
        <f t="shared" si="93"/>
        <v>88.649999999999991</v>
      </c>
      <c r="BU94">
        <f t="shared" si="93"/>
        <v>88.74499999999999</v>
      </c>
      <c r="BV94">
        <f t="shared" si="93"/>
        <v>88.84</v>
      </c>
      <c r="BW94">
        <f t="shared" si="93"/>
        <v>88.935000000000002</v>
      </c>
      <c r="BX94">
        <f t="shared" si="93"/>
        <v>89.029999999999987</v>
      </c>
      <c r="BY94">
        <f t="shared" si="93"/>
        <v>89.125</v>
      </c>
      <c r="BZ94">
        <f t="shared" si="93"/>
        <v>89.22</v>
      </c>
      <c r="CA94">
        <f t="shared" si="93"/>
        <v>89.314999999999998</v>
      </c>
      <c r="CB94">
        <f t="shared" si="93"/>
        <v>89.41</v>
      </c>
      <c r="CC94">
        <f t="shared" si="93"/>
        <v>89.504999999999995</v>
      </c>
      <c r="CD94">
        <f t="shared" si="93"/>
        <v>89.6</v>
      </c>
      <c r="CE94">
        <f t="shared" si="93"/>
        <v>89.694999999999993</v>
      </c>
      <c r="CF94">
        <f t="shared" si="93"/>
        <v>89.79</v>
      </c>
      <c r="CG94">
        <f t="shared" si="93"/>
        <v>89.884999999999991</v>
      </c>
      <c r="CH94">
        <f t="shared" si="93"/>
        <v>89.97999999999999</v>
      </c>
      <c r="CI94">
        <f t="shared" si="93"/>
        <v>90.075000000000003</v>
      </c>
      <c r="CJ94">
        <f t="shared" si="93"/>
        <v>90.169999999999987</v>
      </c>
      <c r="CK94">
        <f t="shared" si="93"/>
        <v>90.265000000000001</v>
      </c>
      <c r="CL94">
        <f t="shared" si="93"/>
        <v>90.36</v>
      </c>
      <c r="CM94">
        <f t="shared" si="93"/>
        <v>90.454999999999984</v>
      </c>
      <c r="CN94">
        <f t="shared" si="93"/>
        <v>90.55</v>
      </c>
      <c r="CO94">
        <f t="shared" si="93"/>
        <v>90.644999999999996</v>
      </c>
      <c r="CP94">
        <f t="shared" si="93"/>
        <v>90.74</v>
      </c>
      <c r="CQ94">
        <f t="shared" si="93"/>
        <v>90.834999999999994</v>
      </c>
      <c r="CR94">
        <f t="shared" si="93"/>
        <v>90.929999999999993</v>
      </c>
      <c r="CS94">
        <f t="shared" si="93"/>
        <v>91.025000000000006</v>
      </c>
      <c r="CT94">
        <f t="shared" si="93"/>
        <v>91.11999999999999</v>
      </c>
      <c r="CU94">
        <f t="shared" si="93"/>
        <v>91.215000000000003</v>
      </c>
      <c r="CV94">
        <f t="shared" si="93"/>
        <v>91.31</v>
      </c>
      <c r="CW94">
        <f t="shared" si="93"/>
        <v>91.404999999999987</v>
      </c>
      <c r="CX94">
        <f t="shared" si="93"/>
        <v>91.499999999999986</v>
      </c>
      <c r="CY94">
        <f t="shared" si="93"/>
        <v>91.594999999999985</v>
      </c>
      <c r="CZ94">
        <f t="shared" si="93"/>
        <v>91.689999999999984</v>
      </c>
      <c r="DA94">
        <f t="shared" si="93"/>
        <v>91.784999999999982</v>
      </c>
      <c r="DB94">
        <f t="shared" si="93"/>
        <v>91.88</v>
      </c>
      <c r="DC94">
        <f t="shared" si="93"/>
        <v>91.97499999999998</v>
      </c>
      <c r="DD94">
        <f t="shared" si="93"/>
        <v>92.069999999999979</v>
      </c>
      <c r="DE94">
        <f t="shared" si="93"/>
        <v>92.164999999999992</v>
      </c>
      <c r="DF94">
        <f t="shared" si="93"/>
        <v>92.259999999999977</v>
      </c>
      <c r="DG94">
        <f t="shared" si="93"/>
        <v>92.35499999999999</v>
      </c>
      <c r="DH94">
        <f t="shared" si="93"/>
        <v>92.449999999999989</v>
      </c>
      <c r="DI94">
        <f t="shared" si="93"/>
        <v>92.544999999999987</v>
      </c>
      <c r="DJ94">
        <f t="shared" si="93"/>
        <v>92.639999999999986</v>
      </c>
      <c r="DK94">
        <f t="shared" si="93"/>
        <v>92.734999999999985</v>
      </c>
      <c r="DL94">
        <f t="shared" si="93"/>
        <v>92.83</v>
      </c>
      <c r="DM94">
        <f t="shared" si="93"/>
        <v>92.924999999999983</v>
      </c>
      <c r="DN94">
        <f t="shared" si="93"/>
        <v>93.019999999999982</v>
      </c>
      <c r="DO94">
        <f t="shared" si="93"/>
        <v>93.114999999999995</v>
      </c>
      <c r="DP94">
        <f t="shared" si="93"/>
        <v>93.20999999999998</v>
      </c>
      <c r="DQ94">
        <f t="shared" si="93"/>
        <v>93.304999999999993</v>
      </c>
      <c r="DR94">
        <f t="shared" si="93"/>
        <v>93.399999999999991</v>
      </c>
      <c r="DS94">
        <f t="shared" si="93"/>
        <v>93.494999999999976</v>
      </c>
      <c r="DT94">
        <f t="shared" si="93"/>
        <v>93.589999999999989</v>
      </c>
      <c r="DU94">
        <f t="shared" si="93"/>
        <v>93.684999999999988</v>
      </c>
      <c r="DV94">
        <f t="shared" si="93"/>
        <v>93.779999999999987</v>
      </c>
      <c r="DW94">
        <f t="shared" si="93"/>
        <v>93.874999999999986</v>
      </c>
      <c r="DX94">
        <f t="shared" si="93"/>
        <v>93.969999999999985</v>
      </c>
      <c r="DY94">
        <f t="shared" si="93"/>
        <v>94.064999999999984</v>
      </c>
      <c r="DZ94">
        <f t="shared" si="89"/>
        <v>94.159999999999982</v>
      </c>
      <c r="EA94">
        <f t="shared" si="89"/>
        <v>94.254999999999995</v>
      </c>
      <c r="EB94">
        <f t="shared" si="89"/>
        <v>94.35</v>
      </c>
      <c r="EC94">
        <f t="shared" si="89"/>
        <v>94.444999999999979</v>
      </c>
      <c r="ED94">
        <f t="shared" si="89"/>
        <v>94.539999999999992</v>
      </c>
      <c r="EE94">
        <f t="shared" si="89"/>
        <v>94.634999999999991</v>
      </c>
      <c r="EF94">
        <f t="shared" si="89"/>
        <v>94.72999999999999</v>
      </c>
      <c r="EG94">
        <f t="shared" si="89"/>
        <v>94.824999999999989</v>
      </c>
      <c r="EH94">
        <f t="shared" si="89"/>
        <v>94.919999999999987</v>
      </c>
      <c r="EI94">
        <f t="shared" si="89"/>
        <v>95.014999999999986</v>
      </c>
      <c r="EJ94">
        <f t="shared" si="89"/>
        <v>95.109999999999985</v>
      </c>
      <c r="EK94">
        <f t="shared" si="89"/>
        <v>95.204999999999998</v>
      </c>
      <c r="EL94">
        <f t="shared" si="89"/>
        <v>95.299999999999983</v>
      </c>
      <c r="EM94">
        <f t="shared" si="89"/>
        <v>95.394999999999982</v>
      </c>
      <c r="EN94">
        <f t="shared" si="89"/>
        <v>95.49</v>
      </c>
      <c r="EO94">
        <f t="shared" si="89"/>
        <v>95.58499999999998</v>
      </c>
      <c r="EP94">
        <f t="shared" si="89"/>
        <v>95.679999999999993</v>
      </c>
      <c r="EQ94">
        <f t="shared" si="89"/>
        <v>95.774999999999991</v>
      </c>
      <c r="ER94">
        <f t="shared" si="89"/>
        <v>95.869999999999976</v>
      </c>
      <c r="ES94">
        <f t="shared" si="89"/>
        <v>95.964999999999989</v>
      </c>
      <c r="ET94">
        <f t="shared" si="89"/>
        <v>96.059999999999988</v>
      </c>
      <c r="EU94">
        <f t="shared" si="89"/>
        <v>96.154999999999987</v>
      </c>
      <c r="EV94">
        <f t="shared" si="89"/>
        <v>96.249999999999986</v>
      </c>
      <c r="EW94">
        <f t="shared" si="89"/>
        <v>96.344999999999985</v>
      </c>
      <c r="EX94">
        <f t="shared" si="89"/>
        <v>96.44</v>
      </c>
      <c r="EY94">
        <f t="shared" ref="EY94:FN109" si="96">90+10*EY$3-15*$A94+5*EY$3*$A94</f>
        <v>96.534999999999982</v>
      </c>
      <c r="EZ94">
        <f t="shared" si="96"/>
        <v>96.63</v>
      </c>
      <c r="FA94">
        <f t="shared" si="96"/>
        <v>96.724999999999994</v>
      </c>
      <c r="FB94">
        <f t="shared" si="96"/>
        <v>96.819999999999979</v>
      </c>
      <c r="FC94">
        <f t="shared" si="96"/>
        <v>96.914999999999992</v>
      </c>
      <c r="FD94">
        <f t="shared" si="96"/>
        <v>97.009999999999991</v>
      </c>
      <c r="FE94">
        <f t="shared" si="96"/>
        <v>97.10499999999999</v>
      </c>
      <c r="FF94">
        <f t="shared" si="96"/>
        <v>97.199999999999989</v>
      </c>
      <c r="FG94">
        <f t="shared" si="96"/>
        <v>97.294999999999987</v>
      </c>
      <c r="FH94">
        <f t="shared" si="96"/>
        <v>97.389999999999986</v>
      </c>
      <c r="FI94">
        <f t="shared" si="96"/>
        <v>97.484999999999985</v>
      </c>
      <c r="FJ94">
        <f t="shared" si="96"/>
        <v>97.58</v>
      </c>
      <c r="FK94">
        <f t="shared" si="96"/>
        <v>97.674999999999983</v>
      </c>
      <c r="FL94">
        <f t="shared" si="96"/>
        <v>97.769999999999982</v>
      </c>
      <c r="FM94">
        <f t="shared" si="96"/>
        <v>97.864999999999995</v>
      </c>
      <c r="FN94">
        <f t="shared" si="96"/>
        <v>97.95999999999998</v>
      </c>
      <c r="FO94">
        <f t="shared" si="94"/>
        <v>98.054999999999993</v>
      </c>
      <c r="FP94">
        <f t="shared" si="94"/>
        <v>98.149999999999991</v>
      </c>
      <c r="FQ94">
        <f t="shared" si="94"/>
        <v>98.24499999999999</v>
      </c>
      <c r="FR94">
        <f t="shared" si="94"/>
        <v>98.339999999999989</v>
      </c>
      <c r="FS94">
        <f t="shared" si="94"/>
        <v>98.434999999999988</v>
      </c>
      <c r="FT94">
        <f t="shared" si="94"/>
        <v>98.53</v>
      </c>
      <c r="FU94">
        <f t="shared" si="94"/>
        <v>98.624999999999986</v>
      </c>
      <c r="FV94">
        <f t="shared" si="94"/>
        <v>98.719999999999985</v>
      </c>
      <c r="FW94">
        <f t="shared" si="94"/>
        <v>98.814999999999998</v>
      </c>
      <c r="FX94">
        <f t="shared" si="94"/>
        <v>98.909999999999982</v>
      </c>
      <c r="FY94">
        <f t="shared" si="94"/>
        <v>99.004999999999995</v>
      </c>
      <c r="FZ94">
        <f t="shared" si="94"/>
        <v>99.1</v>
      </c>
      <c r="GA94">
        <f t="shared" si="94"/>
        <v>99.194999999999979</v>
      </c>
      <c r="GB94">
        <f t="shared" si="94"/>
        <v>99.289999999999992</v>
      </c>
      <c r="GC94">
        <f t="shared" si="94"/>
        <v>99.384999999999991</v>
      </c>
      <c r="GD94">
        <f t="shared" si="94"/>
        <v>99.47999999999999</v>
      </c>
      <c r="GE94">
        <f t="shared" si="94"/>
        <v>99.574999999999989</v>
      </c>
      <c r="GF94">
        <f t="shared" si="94"/>
        <v>99.669999999999987</v>
      </c>
      <c r="GG94">
        <f t="shared" si="94"/>
        <v>99.764999999999986</v>
      </c>
      <c r="GH94">
        <f t="shared" si="94"/>
        <v>99.859999999999985</v>
      </c>
      <c r="GI94">
        <f t="shared" si="94"/>
        <v>99.954999999999998</v>
      </c>
      <c r="GJ94">
        <f t="shared" si="94"/>
        <v>100.05</v>
      </c>
      <c r="GK94">
        <f t="shared" si="94"/>
        <v>100.14499999999998</v>
      </c>
      <c r="GL94">
        <f t="shared" si="94"/>
        <v>100.24</v>
      </c>
      <c r="GM94">
        <f t="shared" si="94"/>
        <v>100.33499999999999</v>
      </c>
      <c r="GN94">
        <f t="shared" si="94"/>
        <v>100.42999999999999</v>
      </c>
      <c r="GO94">
        <f t="shared" si="94"/>
        <v>100.52499999999999</v>
      </c>
      <c r="GP94">
        <f t="shared" si="94"/>
        <v>100.61999999999999</v>
      </c>
      <c r="GQ94">
        <f t="shared" si="94"/>
        <v>100.71499999999999</v>
      </c>
      <c r="GR94">
        <f t="shared" si="94"/>
        <v>100.80999999999999</v>
      </c>
      <c r="GS94">
        <f t="shared" si="94"/>
        <v>100.905</v>
      </c>
      <c r="GT94">
        <f t="shared" si="94"/>
        <v>100.99999999999999</v>
      </c>
    </row>
    <row r="95" spans="1:202" x14ac:dyDescent="0.25">
      <c r="A95">
        <v>-8.9999999999998997E-2</v>
      </c>
      <c r="B95">
        <f t="shared" si="68"/>
        <v>81.799999999999969</v>
      </c>
      <c r="C95">
        <f t="shared" si="95"/>
        <v>81.89549999999997</v>
      </c>
      <c r="D95">
        <f t="shared" si="95"/>
        <v>81.990999999999971</v>
      </c>
      <c r="E95">
        <f t="shared" si="95"/>
        <v>82.086499999999972</v>
      </c>
      <c r="F95">
        <f t="shared" si="95"/>
        <v>82.181999999999988</v>
      </c>
      <c r="G95">
        <f t="shared" si="95"/>
        <v>82.277499999999975</v>
      </c>
      <c r="H95">
        <f t="shared" si="95"/>
        <v>82.372999999999976</v>
      </c>
      <c r="I95">
        <f t="shared" si="95"/>
        <v>82.468499999999977</v>
      </c>
      <c r="J95">
        <f t="shared" si="95"/>
        <v>82.563999999999979</v>
      </c>
      <c r="K95">
        <f t="shared" si="95"/>
        <v>82.65949999999998</v>
      </c>
      <c r="L95">
        <f t="shared" si="95"/>
        <v>82.754999999999981</v>
      </c>
      <c r="M95">
        <f t="shared" si="95"/>
        <v>82.850499999999968</v>
      </c>
      <c r="N95">
        <f t="shared" si="95"/>
        <v>82.945999999999984</v>
      </c>
      <c r="O95">
        <f t="shared" si="95"/>
        <v>83.041499999999971</v>
      </c>
      <c r="P95">
        <f t="shared" si="95"/>
        <v>83.136999999999986</v>
      </c>
      <c r="Q95">
        <f t="shared" si="95"/>
        <v>83.232499999999973</v>
      </c>
      <c r="R95">
        <f t="shared" si="95"/>
        <v>83.327999999999975</v>
      </c>
      <c r="S95">
        <f t="shared" si="95"/>
        <v>83.423499999999976</v>
      </c>
      <c r="T95">
        <f t="shared" si="95"/>
        <v>83.518999999999977</v>
      </c>
      <c r="U95">
        <f t="shared" si="95"/>
        <v>83.614499999999978</v>
      </c>
      <c r="V95">
        <f t="shared" si="95"/>
        <v>83.70999999999998</v>
      </c>
      <c r="W95">
        <f t="shared" si="95"/>
        <v>83.805499999999967</v>
      </c>
      <c r="X95">
        <f t="shared" si="95"/>
        <v>83.900999999999982</v>
      </c>
      <c r="Y95">
        <f t="shared" si="95"/>
        <v>83.996499999999969</v>
      </c>
      <c r="Z95">
        <f t="shared" si="95"/>
        <v>84.091999999999985</v>
      </c>
      <c r="AA95">
        <f t="shared" si="95"/>
        <v>84.187499999999972</v>
      </c>
      <c r="AB95">
        <f t="shared" si="95"/>
        <v>84.282999999999973</v>
      </c>
      <c r="AC95">
        <f t="shared" si="95"/>
        <v>84.378499999999974</v>
      </c>
      <c r="AD95">
        <f t="shared" si="95"/>
        <v>84.473999999999975</v>
      </c>
      <c r="AE95">
        <f t="shared" si="95"/>
        <v>84.569499999999977</v>
      </c>
      <c r="AF95">
        <f t="shared" si="95"/>
        <v>84.664999999999978</v>
      </c>
      <c r="AG95">
        <f t="shared" si="95"/>
        <v>84.760499999999965</v>
      </c>
      <c r="AH95">
        <f t="shared" si="95"/>
        <v>84.85599999999998</v>
      </c>
      <c r="AI95">
        <f t="shared" si="95"/>
        <v>84.951499999999967</v>
      </c>
      <c r="AJ95">
        <f t="shared" si="95"/>
        <v>85.046999999999983</v>
      </c>
      <c r="AK95">
        <f t="shared" si="95"/>
        <v>85.14249999999997</v>
      </c>
      <c r="AL95">
        <f t="shared" si="95"/>
        <v>85.237999999999971</v>
      </c>
      <c r="AM95">
        <f t="shared" si="95"/>
        <v>85.333499999999987</v>
      </c>
      <c r="AN95">
        <f t="shared" si="95"/>
        <v>85.428999999999974</v>
      </c>
      <c r="AO95">
        <f t="shared" si="95"/>
        <v>85.524499999999989</v>
      </c>
      <c r="AP95">
        <f t="shared" si="95"/>
        <v>85.619999999999976</v>
      </c>
      <c r="AQ95">
        <f t="shared" si="95"/>
        <v>85.715499999999977</v>
      </c>
      <c r="AR95">
        <f t="shared" si="95"/>
        <v>85.810999999999979</v>
      </c>
      <c r="AS95">
        <f t="shared" si="95"/>
        <v>85.90649999999998</v>
      </c>
      <c r="AT95">
        <f t="shared" si="95"/>
        <v>86.001999999999981</v>
      </c>
      <c r="AU95">
        <f t="shared" si="95"/>
        <v>86.097499999999982</v>
      </c>
      <c r="AV95">
        <f t="shared" si="95"/>
        <v>86.192999999999969</v>
      </c>
      <c r="AW95">
        <f t="shared" si="95"/>
        <v>86.288499999999985</v>
      </c>
      <c r="AX95">
        <f t="shared" si="95"/>
        <v>86.383999999999972</v>
      </c>
      <c r="AY95">
        <f t="shared" si="95"/>
        <v>86.479499999999987</v>
      </c>
      <c r="AZ95">
        <f t="shared" si="95"/>
        <v>86.574999999999974</v>
      </c>
      <c r="BA95">
        <f t="shared" si="95"/>
        <v>86.670499999999976</v>
      </c>
      <c r="BB95">
        <f t="shared" si="95"/>
        <v>86.765999999999977</v>
      </c>
      <c r="BC95">
        <f t="shared" si="95"/>
        <v>86.861499999999978</v>
      </c>
      <c r="BD95">
        <f t="shared" si="95"/>
        <v>86.956999999999979</v>
      </c>
      <c r="BE95">
        <f t="shared" si="95"/>
        <v>87.052499999999981</v>
      </c>
      <c r="BF95">
        <f t="shared" si="95"/>
        <v>87.147999999999968</v>
      </c>
      <c r="BG95">
        <f t="shared" si="95"/>
        <v>87.243499999999997</v>
      </c>
      <c r="BH95">
        <f t="shared" si="95"/>
        <v>87.338999999999984</v>
      </c>
      <c r="BI95">
        <f t="shared" si="95"/>
        <v>87.434499999999986</v>
      </c>
      <c r="BJ95">
        <f t="shared" si="95"/>
        <v>87.529999999999987</v>
      </c>
      <c r="BK95">
        <f t="shared" si="95"/>
        <v>87.625499999999988</v>
      </c>
      <c r="BL95">
        <f t="shared" si="95"/>
        <v>87.720999999999989</v>
      </c>
      <c r="BM95">
        <f t="shared" si="95"/>
        <v>87.816499999999991</v>
      </c>
      <c r="BN95">
        <f t="shared" si="95"/>
        <v>87.911999999999978</v>
      </c>
      <c r="BO95">
        <f t="shared" si="93"/>
        <v>88.007499999999993</v>
      </c>
      <c r="BP95">
        <f t="shared" si="93"/>
        <v>88.10299999999998</v>
      </c>
      <c r="BQ95">
        <f t="shared" si="93"/>
        <v>88.198499999999996</v>
      </c>
      <c r="BR95">
        <f t="shared" si="93"/>
        <v>88.293999999999983</v>
      </c>
      <c r="BS95">
        <f t="shared" si="93"/>
        <v>88.389499999999984</v>
      </c>
      <c r="BT95">
        <f t="shared" si="93"/>
        <v>88.484999999999999</v>
      </c>
      <c r="BU95">
        <f t="shared" si="93"/>
        <v>88.580499999999986</v>
      </c>
      <c r="BV95">
        <f t="shared" si="93"/>
        <v>88.676000000000002</v>
      </c>
      <c r="BW95">
        <f t="shared" si="93"/>
        <v>88.771499999999989</v>
      </c>
      <c r="BX95">
        <f t="shared" si="93"/>
        <v>88.86699999999999</v>
      </c>
      <c r="BY95">
        <f t="shared" si="93"/>
        <v>88.962499999999991</v>
      </c>
      <c r="BZ95">
        <f t="shared" si="93"/>
        <v>89.057999999999993</v>
      </c>
      <c r="CA95">
        <f t="shared" si="93"/>
        <v>89.153499999999994</v>
      </c>
      <c r="CB95">
        <f t="shared" si="93"/>
        <v>89.248999999999995</v>
      </c>
      <c r="CC95">
        <f t="shared" si="93"/>
        <v>89.344499999999982</v>
      </c>
      <c r="CD95">
        <f t="shared" si="93"/>
        <v>89.44</v>
      </c>
      <c r="CE95">
        <f t="shared" si="93"/>
        <v>89.535499999999985</v>
      </c>
      <c r="CF95">
        <f t="shared" si="93"/>
        <v>89.631</v>
      </c>
      <c r="CG95">
        <f t="shared" si="93"/>
        <v>89.726499999999987</v>
      </c>
      <c r="CH95">
        <f t="shared" si="93"/>
        <v>89.821999999999989</v>
      </c>
      <c r="CI95">
        <f t="shared" si="93"/>
        <v>89.91749999999999</v>
      </c>
      <c r="CJ95">
        <f t="shared" si="93"/>
        <v>90.012999999999991</v>
      </c>
      <c r="CK95">
        <f t="shared" si="93"/>
        <v>90.108499999999992</v>
      </c>
      <c r="CL95">
        <f t="shared" si="93"/>
        <v>90.203999999999994</v>
      </c>
      <c r="CM95">
        <f t="shared" si="93"/>
        <v>90.299499999999981</v>
      </c>
      <c r="CN95">
        <f t="shared" si="93"/>
        <v>90.394999999999996</v>
      </c>
      <c r="CO95">
        <f t="shared" si="93"/>
        <v>90.490499999999983</v>
      </c>
      <c r="CP95">
        <f t="shared" si="93"/>
        <v>90.585999999999999</v>
      </c>
      <c r="CQ95">
        <f t="shared" si="93"/>
        <v>90.681499999999986</v>
      </c>
      <c r="CR95">
        <f t="shared" si="93"/>
        <v>90.776999999999987</v>
      </c>
      <c r="CS95">
        <f t="shared" si="93"/>
        <v>90.872499999999988</v>
      </c>
      <c r="CT95">
        <f t="shared" si="93"/>
        <v>90.967999999999989</v>
      </c>
      <c r="CU95">
        <f t="shared" si="93"/>
        <v>91.063499999999991</v>
      </c>
      <c r="CV95">
        <f t="shared" si="93"/>
        <v>91.158999999999992</v>
      </c>
      <c r="CW95">
        <f t="shared" si="93"/>
        <v>91.254499999999979</v>
      </c>
      <c r="CX95">
        <f t="shared" si="93"/>
        <v>91.34999999999998</v>
      </c>
      <c r="CY95">
        <f t="shared" si="93"/>
        <v>91.445499999999981</v>
      </c>
      <c r="CZ95">
        <f t="shared" si="93"/>
        <v>91.540999999999983</v>
      </c>
      <c r="DA95">
        <f t="shared" si="93"/>
        <v>91.636499999999984</v>
      </c>
      <c r="DB95">
        <f t="shared" si="93"/>
        <v>91.731999999999985</v>
      </c>
      <c r="DC95">
        <f t="shared" si="93"/>
        <v>91.827499999999986</v>
      </c>
      <c r="DD95">
        <f t="shared" si="93"/>
        <v>91.922999999999973</v>
      </c>
      <c r="DE95">
        <f t="shared" si="93"/>
        <v>92.018499999999989</v>
      </c>
      <c r="DF95">
        <f t="shared" si="93"/>
        <v>92.113999999999976</v>
      </c>
      <c r="DG95">
        <f t="shared" si="93"/>
        <v>92.209499999999991</v>
      </c>
      <c r="DH95">
        <f t="shared" si="93"/>
        <v>92.304999999999978</v>
      </c>
      <c r="DI95">
        <f t="shared" si="93"/>
        <v>92.40049999999998</v>
      </c>
      <c r="DJ95">
        <f t="shared" si="93"/>
        <v>92.495999999999981</v>
      </c>
      <c r="DK95">
        <f t="shared" si="93"/>
        <v>92.591499999999982</v>
      </c>
      <c r="DL95">
        <f t="shared" si="93"/>
        <v>92.686999999999983</v>
      </c>
      <c r="DM95">
        <f t="shared" si="93"/>
        <v>92.782499999999985</v>
      </c>
      <c r="DN95">
        <f t="shared" si="93"/>
        <v>92.877999999999972</v>
      </c>
      <c r="DO95">
        <f t="shared" si="93"/>
        <v>92.973499999999987</v>
      </c>
      <c r="DP95">
        <f t="shared" si="93"/>
        <v>93.068999999999974</v>
      </c>
      <c r="DQ95">
        <f t="shared" si="93"/>
        <v>93.16449999999999</v>
      </c>
      <c r="DR95">
        <f t="shared" si="93"/>
        <v>93.259999999999977</v>
      </c>
      <c r="DS95">
        <f t="shared" si="93"/>
        <v>93.355499999999978</v>
      </c>
      <c r="DT95">
        <f t="shared" si="93"/>
        <v>93.450999999999979</v>
      </c>
      <c r="DU95">
        <f t="shared" si="93"/>
        <v>93.54649999999998</v>
      </c>
      <c r="DV95">
        <f t="shared" si="93"/>
        <v>93.641999999999982</v>
      </c>
      <c r="DW95">
        <f t="shared" si="93"/>
        <v>93.737499999999983</v>
      </c>
      <c r="DX95">
        <f t="shared" si="93"/>
        <v>93.83299999999997</v>
      </c>
      <c r="DY95">
        <f t="shared" si="93"/>
        <v>93.928499999999985</v>
      </c>
      <c r="DZ95">
        <f t="shared" si="89"/>
        <v>94.023999999999972</v>
      </c>
      <c r="EA95">
        <f t="shared" si="89"/>
        <v>94.119499999999988</v>
      </c>
      <c r="EB95">
        <f t="shared" si="89"/>
        <v>94.214999999999975</v>
      </c>
      <c r="EC95">
        <f t="shared" si="89"/>
        <v>94.310499999999976</v>
      </c>
      <c r="ED95">
        <f t="shared" si="89"/>
        <v>94.405999999999977</v>
      </c>
      <c r="EE95">
        <f t="shared" si="89"/>
        <v>94.501499999999979</v>
      </c>
      <c r="EF95">
        <f t="shared" si="89"/>
        <v>94.596999999999994</v>
      </c>
      <c r="EG95">
        <f t="shared" si="89"/>
        <v>94.692499999999981</v>
      </c>
      <c r="EH95">
        <f t="shared" si="89"/>
        <v>94.787999999999982</v>
      </c>
      <c r="EI95">
        <f t="shared" si="89"/>
        <v>94.883499999999984</v>
      </c>
      <c r="EJ95">
        <f t="shared" si="89"/>
        <v>94.978999999999985</v>
      </c>
      <c r="EK95">
        <f t="shared" si="89"/>
        <v>95.074499999999986</v>
      </c>
      <c r="EL95">
        <f t="shared" si="89"/>
        <v>95.169999999999987</v>
      </c>
      <c r="EM95">
        <f t="shared" si="89"/>
        <v>95.265499999999975</v>
      </c>
      <c r="EN95">
        <f t="shared" si="89"/>
        <v>95.36099999999999</v>
      </c>
      <c r="EO95">
        <f t="shared" si="89"/>
        <v>95.456499999999977</v>
      </c>
      <c r="EP95">
        <f t="shared" si="89"/>
        <v>95.551999999999992</v>
      </c>
      <c r="EQ95">
        <f t="shared" si="89"/>
        <v>95.64749999999998</v>
      </c>
      <c r="ER95">
        <f t="shared" si="89"/>
        <v>95.742999999999981</v>
      </c>
      <c r="ES95">
        <f t="shared" si="89"/>
        <v>95.838499999999982</v>
      </c>
      <c r="ET95">
        <f t="shared" si="89"/>
        <v>95.933999999999983</v>
      </c>
      <c r="EU95">
        <f t="shared" si="89"/>
        <v>96.029499999999985</v>
      </c>
      <c r="EV95">
        <f t="shared" si="89"/>
        <v>96.124999999999986</v>
      </c>
      <c r="EW95">
        <f t="shared" si="89"/>
        <v>96.220499999999973</v>
      </c>
      <c r="EX95">
        <f t="shared" si="89"/>
        <v>96.315999999999988</v>
      </c>
      <c r="EY95">
        <f t="shared" si="96"/>
        <v>96.411499999999975</v>
      </c>
      <c r="EZ95">
        <f t="shared" si="96"/>
        <v>96.506999999999991</v>
      </c>
      <c r="FA95">
        <f t="shared" si="96"/>
        <v>96.602499999999978</v>
      </c>
      <c r="FB95">
        <f t="shared" si="96"/>
        <v>96.697999999999979</v>
      </c>
      <c r="FC95">
        <f t="shared" si="96"/>
        <v>96.79349999999998</v>
      </c>
      <c r="FD95">
        <f t="shared" si="96"/>
        <v>96.888999999999982</v>
      </c>
      <c r="FE95">
        <f t="shared" si="96"/>
        <v>96.984499999999983</v>
      </c>
      <c r="FF95">
        <f t="shared" si="96"/>
        <v>97.079999999999984</v>
      </c>
      <c r="FG95">
        <f t="shared" si="96"/>
        <v>97.175499999999971</v>
      </c>
      <c r="FH95">
        <f t="shared" si="96"/>
        <v>97.270999999999987</v>
      </c>
      <c r="FI95">
        <f t="shared" si="96"/>
        <v>97.366499999999974</v>
      </c>
      <c r="FJ95">
        <f t="shared" si="96"/>
        <v>97.461999999999989</v>
      </c>
      <c r="FK95">
        <f t="shared" si="96"/>
        <v>97.55749999999999</v>
      </c>
      <c r="FL95">
        <f t="shared" si="96"/>
        <v>97.652999999999977</v>
      </c>
      <c r="FM95">
        <f t="shared" si="96"/>
        <v>97.748499999999993</v>
      </c>
      <c r="FN95">
        <f t="shared" si="96"/>
        <v>97.84399999999998</v>
      </c>
      <c r="FO95">
        <f t="shared" si="94"/>
        <v>97.939499999999995</v>
      </c>
      <c r="FP95">
        <f t="shared" si="94"/>
        <v>98.034999999999982</v>
      </c>
      <c r="FQ95">
        <f t="shared" si="94"/>
        <v>98.130499999999984</v>
      </c>
      <c r="FR95">
        <f t="shared" si="94"/>
        <v>98.225999999999985</v>
      </c>
      <c r="FS95">
        <f t="shared" si="94"/>
        <v>98.321499999999986</v>
      </c>
      <c r="FT95">
        <f t="shared" si="94"/>
        <v>98.416999999999987</v>
      </c>
      <c r="FU95">
        <f t="shared" si="94"/>
        <v>98.512499999999989</v>
      </c>
      <c r="FV95">
        <f t="shared" si="94"/>
        <v>98.607999999999976</v>
      </c>
      <c r="FW95">
        <f t="shared" si="94"/>
        <v>98.703499999999991</v>
      </c>
      <c r="FX95">
        <f t="shared" si="94"/>
        <v>98.798999999999978</v>
      </c>
      <c r="FY95">
        <f t="shared" si="94"/>
        <v>98.894499999999994</v>
      </c>
      <c r="FZ95">
        <f t="shared" si="94"/>
        <v>98.989999999999981</v>
      </c>
      <c r="GA95">
        <f t="shared" si="94"/>
        <v>99.085499999999982</v>
      </c>
      <c r="GB95">
        <f t="shared" si="94"/>
        <v>99.180999999999983</v>
      </c>
      <c r="GC95">
        <f t="shared" si="94"/>
        <v>99.276499999999984</v>
      </c>
      <c r="GD95">
        <f t="shared" si="94"/>
        <v>99.371999999999986</v>
      </c>
      <c r="GE95">
        <f t="shared" si="94"/>
        <v>99.467499999999987</v>
      </c>
      <c r="GF95">
        <f t="shared" si="94"/>
        <v>99.562999999999974</v>
      </c>
      <c r="GG95">
        <f t="shared" si="94"/>
        <v>99.658499999999989</v>
      </c>
      <c r="GH95">
        <f t="shared" si="94"/>
        <v>99.753999999999976</v>
      </c>
      <c r="GI95">
        <f t="shared" si="94"/>
        <v>99.849499999999992</v>
      </c>
      <c r="GJ95">
        <f t="shared" si="94"/>
        <v>99.944999999999979</v>
      </c>
      <c r="GK95">
        <f t="shared" si="94"/>
        <v>100.04049999999998</v>
      </c>
      <c r="GL95">
        <f t="shared" si="94"/>
        <v>100.13599999999998</v>
      </c>
      <c r="GM95">
        <f t="shared" si="94"/>
        <v>100.23149999999998</v>
      </c>
      <c r="GN95">
        <f t="shared" si="94"/>
        <v>100.32699999999998</v>
      </c>
      <c r="GO95">
        <f t="shared" si="94"/>
        <v>100.42249999999999</v>
      </c>
      <c r="GP95">
        <f t="shared" si="94"/>
        <v>100.51799999999997</v>
      </c>
      <c r="GQ95">
        <f t="shared" si="94"/>
        <v>100.61349999999999</v>
      </c>
      <c r="GR95">
        <f t="shared" si="94"/>
        <v>100.70899999999999</v>
      </c>
      <c r="GS95">
        <f t="shared" si="94"/>
        <v>100.80449999999999</v>
      </c>
      <c r="GT95">
        <f t="shared" si="94"/>
        <v>100.89999999999999</v>
      </c>
    </row>
    <row r="96" spans="1:202" x14ac:dyDescent="0.25">
      <c r="A96">
        <v>-7.9999999999999002E-2</v>
      </c>
      <c r="B96">
        <f t="shared" si="68"/>
        <v>81.59999999999998</v>
      </c>
      <c r="C96">
        <f t="shared" si="95"/>
        <v>81.695999999999984</v>
      </c>
      <c r="D96">
        <f t="shared" si="95"/>
        <v>81.791999999999987</v>
      </c>
      <c r="E96">
        <f t="shared" si="95"/>
        <v>81.887999999999977</v>
      </c>
      <c r="F96">
        <f t="shared" si="95"/>
        <v>81.983999999999995</v>
      </c>
      <c r="G96">
        <f t="shared" si="95"/>
        <v>82.079999999999984</v>
      </c>
      <c r="H96">
        <f t="shared" si="95"/>
        <v>82.175999999999974</v>
      </c>
      <c r="I96">
        <f t="shared" si="95"/>
        <v>82.271999999999991</v>
      </c>
      <c r="J96">
        <f t="shared" si="95"/>
        <v>82.367999999999981</v>
      </c>
      <c r="K96">
        <f t="shared" si="95"/>
        <v>82.463999999999984</v>
      </c>
      <c r="L96">
        <f t="shared" si="95"/>
        <v>82.559999999999988</v>
      </c>
      <c r="M96">
        <f t="shared" si="95"/>
        <v>82.655999999999977</v>
      </c>
      <c r="N96">
        <f t="shared" si="95"/>
        <v>82.751999999999981</v>
      </c>
      <c r="O96">
        <f t="shared" si="95"/>
        <v>82.847999999999985</v>
      </c>
      <c r="P96">
        <f t="shared" si="95"/>
        <v>82.943999999999988</v>
      </c>
      <c r="Q96">
        <f t="shared" si="95"/>
        <v>83.039999999999978</v>
      </c>
      <c r="R96">
        <f t="shared" si="95"/>
        <v>83.135999999999981</v>
      </c>
      <c r="S96">
        <f t="shared" si="95"/>
        <v>83.231999999999985</v>
      </c>
      <c r="T96">
        <f t="shared" si="95"/>
        <v>83.327999999999989</v>
      </c>
      <c r="U96">
        <f t="shared" si="95"/>
        <v>83.423999999999992</v>
      </c>
      <c r="V96">
        <f t="shared" si="95"/>
        <v>83.519999999999982</v>
      </c>
      <c r="W96">
        <f t="shared" si="95"/>
        <v>83.615999999999985</v>
      </c>
      <c r="X96">
        <f t="shared" si="95"/>
        <v>83.711999999999989</v>
      </c>
      <c r="Y96">
        <f t="shared" si="95"/>
        <v>83.807999999999979</v>
      </c>
      <c r="Z96">
        <f t="shared" si="95"/>
        <v>83.903999999999996</v>
      </c>
      <c r="AA96">
        <f t="shared" si="95"/>
        <v>83.999999999999986</v>
      </c>
      <c r="AB96">
        <f t="shared" si="95"/>
        <v>84.095999999999975</v>
      </c>
      <c r="AC96">
        <f t="shared" si="95"/>
        <v>84.191999999999993</v>
      </c>
      <c r="AD96">
        <f t="shared" si="95"/>
        <v>84.287999999999982</v>
      </c>
      <c r="AE96">
        <f t="shared" si="95"/>
        <v>84.383999999999986</v>
      </c>
      <c r="AF96">
        <f t="shared" si="95"/>
        <v>84.47999999999999</v>
      </c>
      <c r="AG96">
        <f t="shared" si="95"/>
        <v>84.575999999999979</v>
      </c>
      <c r="AH96">
        <f t="shared" si="95"/>
        <v>84.671999999999983</v>
      </c>
      <c r="AI96">
        <f t="shared" si="95"/>
        <v>84.767999999999986</v>
      </c>
      <c r="AJ96">
        <f t="shared" si="95"/>
        <v>84.86399999999999</v>
      </c>
      <c r="AK96">
        <f t="shared" si="95"/>
        <v>84.95999999999998</v>
      </c>
      <c r="AL96">
        <f t="shared" si="95"/>
        <v>85.055999999999983</v>
      </c>
      <c r="AM96">
        <f t="shared" si="95"/>
        <v>85.151999999999987</v>
      </c>
      <c r="AN96">
        <f t="shared" si="95"/>
        <v>85.247999999999976</v>
      </c>
      <c r="AO96">
        <f t="shared" si="95"/>
        <v>85.343999999999994</v>
      </c>
      <c r="AP96">
        <f t="shared" si="95"/>
        <v>85.439999999999984</v>
      </c>
      <c r="AQ96">
        <f t="shared" si="95"/>
        <v>85.535999999999973</v>
      </c>
      <c r="AR96">
        <f t="shared" si="95"/>
        <v>85.631999999999991</v>
      </c>
      <c r="AS96">
        <f t="shared" si="95"/>
        <v>85.72799999999998</v>
      </c>
      <c r="AT96">
        <f t="shared" si="95"/>
        <v>85.823999999999998</v>
      </c>
      <c r="AU96">
        <f t="shared" si="95"/>
        <v>85.919999999999987</v>
      </c>
      <c r="AV96">
        <f t="shared" si="95"/>
        <v>86.015999999999977</v>
      </c>
      <c r="AW96">
        <f t="shared" si="95"/>
        <v>86.111999999999995</v>
      </c>
      <c r="AX96">
        <f t="shared" si="95"/>
        <v>86.207999999999984</v>
      </c>
      <c r="AY96">
        <f t="shared" si="95"/>
        <v>86.303999999999988</v>
      </c>
      <c r="AZ96">
        <f t="shared" si="95"/>
        <v>86.399999999999991</v>
      </c>
      <c r="BA96">
        <f t="shared" si="95"/>
        <v>86.495999999999981</v>
      </c>
      <c r="BB96">
        <f t="shared" si="95"/>
        <v>86.591999999999985</v>
      </c>
      <c r="BC96">
        <f t="shared" si="95"/>
        <v>86.687999999999988</v>
      </c>
      <c r="BD96">
        <f t="shared" si="95"/>
        <v>86.783999999999992</v>
      </c>
      <c r="BE96">
        <f t="shared" si="95"/>
        <v>86.879999999999981</v>
      </c>
      <c r="BF96">
        <f t="shared" si="95"/>
        <v>86.975999999999985</v>
      </c>
      <c r="BG96">
        <f t="shared" si="95"/>
        <v>87.072000000000003</v>
      </c>
      <c r="BH96">
        <f t="shared" si="95"/>
        <v>87.167999999999992</v>
      </c>
      <c r="BI96">
        <f t="shared" si="95"/>
        <v>87.263999999999996</v>
      </c>
      <c r="BJ96">
        <f t="shared" si="95"/>
        <v>87.36</v>
      </c>
      <c r="BK96">
        <f t="shared" si="95"/>
        <v>87.455999999999989</v>
      </c>
      <c r="BL96">
        <f t="shared" si="95"/>
        <v>87.552000000000007</v>
      </c>
      <c r="BM96">
        <f t="shared" si="95"/>
        <v>87.647999999999996</v>
      </c>
      <c r="BN96">
        <f t="shared" si="95"/>
        <v>87.743999999999986</v>
      </c>
      <c r="BO96">
        <f t="shared" si="93"/>
        <v>87.84</v>
      </c>
      <c r="BP96">
        <f t="shared" si="93"/>
        <v>87.935999999999993</v>
      </c>
      <c r="BQ96">
        <f t="shared" si="93"/>
        <v>88.032000000000011</v>
      </c>
      <c r="BR96">
        <f t="shared" si="93"/>
        <v>88.128</v>
      </c>
      <c r="BS96">
        <f t="shared" si="93"/>
        <v>88.22399999999999</v>
      </c>
      <c r="BT96">
        <f t="shared" si="93"/>
        <v>88.320000000000007</v>
      </c>
      <c r="BU96">
        <f t="shared" si="93"/>
        <v>88.415999999999997</v>
      </c>
      <c r="BV96">
        <f t="shared" si="93"/>
        <v>88.512</v>
      </c>
      <c r="BW96">
        <f t="shared" si="93"/>
        <v>88.608000000000004</v>
      </c>
      <c r="BX96">
        <f t="shared" si="93"/>
        <v>88.703999999999994</v>
      </c>
      <c r="BY96">
        <f t="shared" si="93"/>
        <v>88.8</v>
      </c>
      <c r="BZ96">
        <f t="shared" si="93"/>
        <v>88.896000000000001</v>
      </c>
      <c r="CA96">
        <f t="shared" si="93"/>
        <v>88.992000000000004</v>
      </c>
      <c r="CB96">
        <f t="shared" si="93"/>
        <v>89.087999999999994</v>
      </c>
      <c r="CC96">
        <f t="shared" si="93"/>
        <v>89.183999999999997</v>
      </c>
      <c r="CD96">
        <f t="shared" si="93"/>
        <v>89.28</v>
      </c>
      <c r="CE96">
        <f t="shared" si="93"/>
        <v>89.375999999999991</v>
      </c>
      <c r="CF96">
        <f t="shared" si="93"/>
        <v>89.472000000000008</v>
      </c>
      <c r="CG96">
        <f t="shared" si="93"/>
        <v>89.567999999999998</v>
      </c>
      <c r="CH96">
        <f t="shared" si="93"/>
        <v>89.663999999999987</v>
      </c>
      <c r="CI96">
        <f t="shared" si="93"/>
        <v>89.76</v>
      </c>
      <c r="CJ96">
        <f t="shared" si="93"/>
        <v>89.855999999999995</v>
      </c>
      <c r="CK96">
        <f t="shared" si="93"/>
        <v>89.951999999999998</v>
      </c>
      <c r="CL96">
        <f t="shared" si="93"/>
        <v>90.048000000000002</v>
      </c>
      <c r="CM96">
        <f t="shared" si="93"/>
        <v>90.143999999999991</v>
      </c>
      <c r="CN96">
        <f t="shared" si="93"/>
        <v>90.24</v>
      </c>
      <c r="CO96">
        <f t="shared" si="93"/>
        <v>90.335999999999999</v>
      </c>
      <c r="CP96">
        <f t="shared" si="93"/>
        <v>90.432000000000002</v>
      </c>
      <c r="CQ96">
        <f t="shared" si="93"/>
        <v>90.528000000000006</v>
      </c>
      <c r="CR96">
        <f t="shared" si="93"/>
        <v>90.623999999999995</v>
      </c>
      <c r="CS96">
        <f t="shared" si="93"/>
        <v>90.72</v>
      </c>
      <c r="CT96">
        <f t="shared" si="93"/>
        <v>90.816000000000003</v>
      </c>
      <c r="CU96">
        <f t="shared" si="93"/>
        <v>90.912000000000006</v>
      </c>
      <c r="CV96">
        <f t="shared" si="93"/>
        <v>91.007999999999996</v>
      </c>
      <c r="CW96">
        <f t="shared" si="93"/>
        <v>91.103999999999999</v>
      </c>
      <c r="CX96">
        <f t="shared" si="93"/>
        <v>91.199999999999989</v>
      </c>
      <c r="CY96">
        <f t="shared" si="93"/>
        <v>91.295999999999978</v>
      </c>
      <c r="CZ96">
        <f t="shared" si="93"/>
        <v>91.391999999999996</v>
      </c>
      <c r="DA96">
        <f t="shared" si="93"/>
        <v>91.487999999999985</v>
      </c>
      <c r="DB96">
        <f t="shared" si="93"/>
        <v>91.583999999999989</v>
      </c>
      <c r="DC96">
        <f t="shared" si="93"/>
        <v>91.679999999999993</v>
      </c>
      <c r="DD96">
        <f t="shared" si="93"/>
        <v>91.775999999999982</v>
      </c>
      <c r="DE96">
        <f t="shared" si="93"/>
        <v>91.871999999999986</v>
      </c>
      <c r="DF96">
        <f t="shared" si="93"/>
        <v>91.967999999999989</v>
      </c>
      <c r="DG96">
        <f t="shared" si="93"/>
        <v>92.063999999999993</v>
      </c>
      <c r="DH96">
        <f t="shared" si="93"/>
        <v>92.159999999999982</v>
      </c>
      <c r="DI96">
        <f t="shared" si="93"/>
        <v>92.255999999999986</v>
      </c>
      <c r="DJ96">
        <f t="shared" si="93"/>
        <v>92.35199999999999</v>
      </c>
      <c r="DK96">
        <f t="shared" si="93"/>
        <v>92.447999999999993</v>
      </c>
      <c r="DL96">
        <f t="shared" si="93"/>
        <v>92.543999999999997</v>
      </c>
      <c r="DM96">
        <f t="shared" si="93"/>
        <v>92.639999999999986</v>
      </c>
      <c r="DN96">
        <f t="shared" si="93"/>
        <v>92.73599999999999</v>
      </c>
      <c r="DO96">
        <f t="shared" si="93"/>
        <v>92.831999999999994</v>
      </c>
      <c r="DP96">
        <f t="shared" si="93"/>
        <v>92.927999999999983</v>
      </c>
      <c r="DQ96">
        <f t="shared" si="93"/>
        <v>93.024000000000001</v>
      </c>
      <c r="DR96">
        <f t="shared" si="93"/>
        <v>93.11999999999999</v>
      </c>
      <c r="DS96">
        <f t="shared" si="93"/>
        <v>93.21599999999998</v>
      </c>
      <c r="DT96">
        <f t="shared" si="93"/>
        <v>93.311999999999998</v>
      </c>
      <c r="DU96">
        <f t="shared" si="93"/>
        <v>93.407999999999987</v>
      </c>
      <c r="DV96">
        <f t="shared" si="93"/>
        <v>93.503999999999991</v>
      </c>
      <c r="DW96">
        <f t="shared" si="93"/>
        <v>93.6</v>
      </c>
      <c r="DX96">
        <f t="shared" si="93"/>
        <v>93.695999999999984</v>
      </c>
      <c r="DY96">
        <f t="shared" si="93"/>
        <v>93.791999999999987</v>
      </c>
      <c r="DZ96">
        <f t="shared" si="89"/>
        <v>93.887999999999991</v>
      </c>
      <c r="EA96">
        <f t="shared" si="89"/>
        <v>93.983999999999995</v>
      </c>
      <c r="EB96">
        <f t="shared" si="89"/>
        <v>94.079999999999984</v>
      </c>
      <c r="EC96">
        <f t="shared" si="89"/>
        <v>94.175999999999988</v>
      </c>
      <c r="ED96">
        <f t="shared" si="89"/>
        <v>94.271999999999991</v>
      </c>
      <c r="EE96">
        <f t="shared" ref="EE96:EX96" si="97">90+10*EE$3-15*$A96+5*EE$3*$A96</f>
        <v>94.367999999999981</v>
      </c>
      <c r="EF96">
        <f t="shared" si="97"/>
        <v>94.463999999999999</v>
      </c>
      <c r="EG96">
        <f t="shared" si="97"/>
        <v>94.559999999999988</v>
      </c>
      <c r="EH96">
        <f t="shared" si="97"/>
        <v>94.655999999999992</v>
      </c>
      <c r="EI96">
        <f t="shared" si="97"/>
        <v>94.751999999999995</v>
      </c>
      <c r="EJ96">
        <f t="shared" si="97"/>
        <v>94.847999999999985</v>
      </c>
      <c r="EK96">
        <f t="shared" si="97"/>
        <v>94.944000000000003</v>
      </c>
      <c r="EL96">
        <f t="shared" si="97"/>
        <v>95.039999999999992</v>
      </c>
      <c r="EM96">
        <f t="shared" si="97"/>
        <v>95.135999999999981</v>
      </c>
      <c r="EN96">
        <f t="shared" si="97"/>
        <v>95.231999999999999</v>
      </c>
      <c r="EO96">
        <f t="shared" si="97"/>
        <v>95.327999999999989</v>
      </c>
      <c r="EP96">
        <f t="shared" si="97"/>
        <v>95.423999999999992</v>
      </c>
      <c r="EQ96">
        <f t="shared" si="97"/>
        <v>95.52</v>
      </c>
      <c r="ER96">
        <f t="shared" si="97"/>
        <v>95.615999999999985</v>
      </c>
      <c r="ES96">
        <f t="shared" si="97"/>
        <v>95.711999999999989</v>
      </c>
      <c r="ET96">
        <f t="shared" si="97"/>
        <v>95.807999999999993</v>
      </c>
      <c r="EU96">
        <f t="shared" si="97"/>
        <v>95.903999999999996</v>
      </c>
      <c r="EV96">
        <f t="shared" si="97"/>
        <v>95.999999999999986</v>
      </c>
      <c r="EW96">
        <f t="shared" si="97"/>
        <v>96.095999999999989</v>
      </c>
      <c r="EX96">
        <f t="shared" si="97"/>
        <v>96.191999999999993</v>
      </c>
      <c r="EY96">
        <f t="shared" si="96"/>
        <v>96.287999999999982</v>
      </c>
      <c r="EZ96">
        <f t="shared" si="96"/>
        <v>96.384</v>
      </c>
      <c r="FA96">
        <f t="shared" si="96"/>
        <v>96.47999999999999</v>
      </c>
      <c r="FB96">
        <f t="shared" si="96"/>
        <v>96.575999999999979</v>
      </c>
      <c r="FC96">
        <f t="shared" si="96"/>
        <v>96.671999999999997</v>
      </c>
      <c r="FD96">
        <f t="shared" si="96"/>
        <v>96.767999999999986</v>
      </c>
      <c r="FE96">
        <f t="shared" si="96"/>
        <v>96.864000000000004</v>
      </c>
      <c r="FF96">
        <f t="shared" si="96"/>
        <v>96.96</v>
      </c>
      <c r="FG96">
        <f t="shared" si="96"/>
        <v>97.055999999999983</v>
      </c>
      <c r="FH96">
        <f t="shared" si="96"/>
        <v>97.152000000000001</v>
      </c>
      <c r="FI96">
        <f t="shared" si="96"/>
        <v>97.24799999999999</v>
      </c>
      <c r="FJ96">
        <f t="shared" si="96"/>
        <v>97.343999999999994</v>
      </c>
      <c r="FK96">
        <f t="shared" si="96"/>
        <v>97.44</v>
      </c>
      <c r="FL96">
        <f t="shared" si="96"/>
        <v>97.535999999999987</v>
      </c>
      <c r="FM96">
        <f t="shared" si="96"/>
        <v>97.631999999999991</v>
      </c>
      <c r="FN96">
        <f t="shared" si="96"/>
        <v>97.727999999999994</v>
      </c>
      <c r="FO96">
        <f t="shared" si="94"/>
        <v>97.823999999999998</v>
      </c>
      <c r="FP96">
        <f t="shared" si="94"/>
        <v>97.919999999999987</v>
      </c>
      <c r="FQ96">
        <f t="shared" si="94"/>
        <v>98.015999999999991</v>
      </c>
      <c r="FR96">
        <f t="shared" si="94"/>
        <v>98.111999999999995</v>
      </c>
      <c r="FS96">
        <f t="shared" si="94"/>
        <v>98.207999999999984</v>
      </c>
      <c r="FT96">
        <f t="shared" si="94"/>
        <v>98.304000000000002</v>
      </c>
      <c r="FU96">
        <f t="shared" si="94"/>
        <v>98.399999999999991</v>
      </c>
      <c r="FV96">
        <f t="shared" si="94"/>
        <v>98.495999999999981</v>
      </c>
      <c r="FW96">
        <f t="shared" si="94"/>
        <v>98.591999999999999</v>
      </c>
      <c r="FX96">
        <f t="shared" si="94"/>
        <v>98.687999999999988</v>
      </c>
      <c r="FY96">
        <f t="shared" si="94"/>
        <v>98.783999999999992</v>
      </c>
      <c r="FZ96">
        <f t="shared" si="94"/>
        <v>98.88</v>
      </c>
      <c r="GA96">
        <f t="shared" si="94"/>
        <v>98.975999999999985</v>
      </c>
      <c r="GB96">
        <f t="shared" si="94"/>
        <v>99.071999999999989</v>
      </c>
      <c r="GC96">
        <f t="shared" si="94"/>
        <v>99.167999999999992</v>
      </c>
      <c r="GD96">
        <f t="shared" si="94"/>
        <v>99.263999999999996</v>
      </c>
      <c r="GE96">
        <f t="shared" si="94"/>
        <v>99.36</v>
      </c>
      <c r="GF96">
        <f t="shared" si="94"/>
        <v>99.455999999999989</v>
      </c>
      <c r="GG96">
        <f t="shared" si="94"/>
        <v>99.551999999999992</v>
      </c>
      <c r="GH96">
        <f t="shared" si="94"/>
        <v>99.647999999999996</v>
      </c>
      <c r="GI96">
        <f t="shared" si="94"/>
        <v>99.744</v>
      </c>
      <c r="GJ96">
        <f t="shared" si="94"/>
        <v>99.839999999999989</v>
      </c>
      <c r="GK96">
        <f t="shared" si="94"/>
        <v>99.935999999999993</v>
      </c>
      <c r="GL96">
        <f t="shared" si="94"/>
        <v>100.032</v>
      </c>
      <c r="GM96">
        <f t="shared" si="94"/>
        <v>100.12799999999999</v>
      </c>
      <c r="GN96">
        <f t="shared" si="94"/>
        <v>100.224</v>
      </c>
      <c r="GO96">
        <f t="shared" si="94"/>
        <v>100.32</v>
      </c>
      <c r="GP96">
        <f t="shared" si="94"/>
        <v>100.41599999999998</v>
      </c>
      <c r="GQ96">
        <f t="shared" si="94"/>
        <v>100.512</v>
      </c>
      <c r="GR96">
        <f t="shared" si="94"/>
        <v>100.60799999999999</v>
      </c>
      <c r="GS96">
        <f t="shared" si="94"/>
        <v>100.70399999999999</v>
      </c>
      <c r="GT96">
        <f t="shared" si="94"/>
        <v>100.8</v>
      </c>
    </row>
    <row r="97" spans="1:202" x14ac:dyDescent="0.25">
      <c r="A97">
        <v>-6.9999999999998994E-2</v>
      </c>
      <c r="B97">
        <f t="shared" si="68"/>
        <v>81.399999999999977</v>
      </c>
      <c r="C97">
        <f t="shared" si="95"/>
        <v>81.496499999999969</v>
      </c>
      <c r="D97">
        <f t="shared" si="95"/>
        <v>81.592999999999975</v>
      </c>
      <c r="E97">
        <f t="shared" si="95"/>
        <v>81.689499999999981</v>
      </c>
      <c r="F97">
        <f t="shared" si="95"/>
        <v>81.785999999999987</v>
      </c>
      <c r="G97">
        <f t="shared" si="95"/>
        <v>81.882499999999979</v>
      </c>
      <c r="H97">
        <f t="shared" si="95"/>
        <v>81.978999999999971</v>
      </c>
      <c r="I97">
        <f t="shared" si="95"/>
        <v>82.075499999999977</v>
      </c>
      <c r="J97">
        <f t="shared" si="95"/>
        <v>82.171999999999969</v>
      </c>
      <c r="K97">
        <f t="shared" si="95"/>
        <v>82.268499999999989</v>
      </c>
      <c r="L97">
        <f t="shared" si="95"/>
        <v>82.364999999999981</v>
      </c>
      <c r="M97">
        <f t="shared" si="95"/>
        <v>82.461499999999972</v>
      </c>
      <c r="N97">
        <f t="shared" si="95"/>
        <v>82.557999999999979</v>
      </c>
      <c r="O97">
        <f t="shared" si="95"/>
        <v>82.65449999999997</v>
      </c>
      <c r="P97">
        <f t="shared" si="95"/>
        <v>82.750999999999991</v>
      </c>
      <c r="Q97">
        <f t="shared" si="95"/>
        <v>82.847499999999982</v>
      </c>
      <c r="R97">
        <f t="shared" si="95"/>
        <v>82.943999999999974</v>
      </c>
      <c r="S97">
        <f t="shared" si="95"/>
        <v>83.04049999999998</v>
      </c>
      <c r="T97">
        <f t="shared" si="95"/>
        <v>83.136999999999972</v>
      </c>
      <c r="U97">
        <f t="shared" si="95"/>
        <v>83.233499999999978</v>
      </c>
      <c r="V97">
        <f t="shared" si="95"/>
        <v>83.329999999999984</v>
      </c>
      <c r="W97">
        <f t="shared" si="95"/>
        <v>83.426499999999976</v>
      </c>
      <c r="X97">
        <f t="shared" si="95"/>
        <v>83.522999999999982</v>
      </c>
      <c r="Y97">
        <f t="shared" si="95"/>
        <v>83.619499999999974</v>
      </c>
      <c r="Z97">
        <f t="shared" si="95"/>
        <v>83.71599999999998</v>
      </c>
      <c r="AA97">
        <f t="shared" si="95"/>
        <v>83.812499999999986</v>
      </c>
      <c r="AB97">
        <f t="shared" si="95"/>
        <v>83.908999999999978</v>
      </c>
      <c r="AC97">
        <f t="shared" si="95"/>
        <v>84.005499999999984</v>
      </c>
      <c r="AD97">
        <f t="shared" si="95"/>
        <v>84.101999999999975</v>
      </c>
      <c r="AE97">
        <f t="shared" si="95"/>
        <v>84.198499999999981</v>
      </c>
      <c r="AF97">
        <f t="shared" si="95"/>
        <v>84.294999999999973</v>
      </c>
      <c r="AG97">
        <f t="shared" si="95"/>
        <v>84.391499999999979</v>
      </c>
      <c r="AH97">
        <f t="shared" si="95"/>
        <v>84.487999999999985</v>
      </c>
      <c r="AI97">
        <f t="shared" si="95"/>
        <v>84.584499999999977</v>
      </c>
      <c r="AJ97">
        <f t="shared" si="95"/>
        <v>84.680999999999983</v>
      </c>
      <c r="AK97">
        <f t="shared" si="95"/>
        <v>84.777499999999975</v>
      </c>
      <c r="AL97">
        <f t="shared" si="95"/>
        <v>84.873999999999981</v>
      </c>
      <c r="AM97">
        <f t="shared" si="95"/>
        <v>84.970499999999987</v>
      </c>
      <c r="AN97">
        <f t="shared" si="95"/>
        <v>85.066999999999979</v>
      </c>
      <c r="AO97">
        <f t="shared" si="95"/>
        <v>85.163499999999985</v>
      </c>
      <c r="AP97">
        <f t="shared" si="95"/>
        <v>85.259999999999977</v>
      </c>
      <c r="AQ97">
        <f t="shared" si="95"/>
        <v>85.356499999999969</v>
      </c>
      <c r="AR97">
        <f t="shared" si="95"/>
        <v>85.452999999999989</v>
      </c>
      <c r="AS97">
        <f t="shared" si="95"/>
        <v>85.549499999999981</v>
      </c>
      <c r="AT97">
        <f t="shared" si="95"/>
        <v>85.645999999999987</v>
      </c>
      <c r="AU97">
        <f t="shared" si="95"/>
        <v>85.742499999999978</v>
      </c>
      <c r="AV97">
        <f t="shared" si="95"/>
        <v>85.83899999999997</v>
      </c>
      <c r="AW97">
        <f t="shared" si="95"/>
        <v>85.935499999999976</v>
      </c>
      <c r="AX97">
        <f t="shared" si="95"/>
        <v>86.031999999999982</v>
      </c>
      <c r="AY97">
        <f t="shared" si="95"/>
        <v>86.128499999999988</v>
      </c>
      <c r="AZ97">
        <f t="shared" si="95"/>
        <v>86.22499999999998</v>
      </c>
      <c r="BA97">
        <f t="shared" si="95"/>
        <v>86.321499999999972</v>
      </c>
      <c r="BB97">
        <f t="shared" si="95"/>
        <v>86.417999999999978</v>
      </c>
      <c r="BC97">
        <f t="shared" si="95"/>
        <v>86.514499999999984</v>
      </c>
      <c r="BD97">
        <f t="shared" si="95"/>
        <v>86.61099999999999</v>
      </c>
      <c r="BE97">
        <f t="shared" si="95"/>
        <v>86.707499999999982</v>
      </c>
      <c r="BF97">
        <f t="shared" si="95"/>
        <v>86.803999999999974</v>
      </c>
      <c r="BG97">
        <f t="shared" si="95"/>
        <v>86.900499999999994</v>
      </c>
      <c r="BH97">
        <f t="shared" si="95"/>
        <v>86.996999999999986</v>
      </c>
      <c r="BI97">
        <f t="shared" si="95"/>
        <v>87.093499999999992</v>
      </c>
      <c r="BJ97">
        <f t="shared" si="95"/>
        <v>87.19</v>
      </c>
      <c r="BK97">
        <f t="shared" si="95"/>
        <v>87.28649999999999</v>
      </c>
      <c r="BL97">
        <f t="shared" si="95"/>
        <v>87.382999999999996</v>
      </c>
      <c r="BM97">
        <f t="shared" si="95"/>
        <v>87.479499999999987</v>
      </c>
      <c r="BN97">
        <f t="shared" ref="BN97:DY100" si="98">90+10*BN$3-15*$A97+5*BN$3*$A97</f>
        <v>87.575999999999993</v>
      </c>
      <c r="BO97">
        <f t="shared" si="98"/>
        <v>87.672499999999999</v>
      </c>
      <c r="BP97">
        <f t="shared" si="98"/>
        <v>87.768999999999991</v>
      </c>
      <c r="BQ97">
        <f t="shared" si="98"/>
        <v>87.865499999999997</v>
      </c>
      <c r="BR97">
        <f t="shared" si="98"/>
        <v>87.961999999999989</v>
      </c>
      <c r="BS97">
        <f t="shared" si="98"/>
        <v>88.058499999999981</v>
      </c>
      <c r="BT97">
        <f t="shared" si="98"/>
        <v>88.155000000000001</v>
      </c>
      <c r="BU97">
        <f t="shared" si="98"/>
        <v>88.251499999999993</v>
      </c>
      <c r="BV97">
        <f t="shared" si="98"/>
        <v>88.347999999999999</v>
      </c>
      <c r="BW97">
        <f t="shared" si="98"/>
        <v>88.444499999999991</v>
      </c>
      <c r="BX97">
        <f t="shared" si="98"/>
        <v>88.540999999999983</v>
      </c>
      <c r="BY97">
        <f t="shared" si="98"/>
        <v>88.637499999999989</v>
      </c>
      <c r="BZ97">
        <f t="shared" si="98"/>
        <v>88.733999999999995</v>
      </c>
      <c r="CA97">
        <f t="shared" si="98"/>
        <v>88.830500000000001</v>
      </c>
      <c r="CB97">
        <f t="shared" si="98"/>
        <v>88.926999999999992</v>
      </c>
      <c r="CC97">
        <f t="shared" si="98"/>
        <v>89.023499999999984</v>
      </c>
      <c r="CD97">
        <f t="shared" si="98"/>
        <v>89.11999999999999</v>
      </c>
      <c r="CE97">
        <f t="shared" si="98"/>
        <v>89.216499999999996</v>
      </c>
      <c r="CF97">
        <f t="shared" si="98"/>
        <v>89.313000000000002</v>
      </c>
      <c r="CG97">
        <f t="shared" si="98"/>
        <v>89.409499999999994</v>
      </c>
      <c r="CH97">
        <f t="shared" si="98"/>
        <v>89.505999999999986</v>
      </c>
      <c r="CI97">
        <f t="shared" si="98"/>
        <v>89.602499999999992</v>
      </c>
      <c r="CJ97">
        <f t="shared" si="98"/>
        <v>89.698999999999984</v>
      </c>
      <c r="CK97">
        <f t="shared" si="98"/>
        <v>89.795500000000004</v>
      </c>
      <c r="CL97">
        <f t="shared" si="98"/>
        <v>89.891999999999996</v>
      </c>
      <c r="CM97">
        <f t="shared" si="98"/>
        <v>89.988499999999988</v>
      </c>
      <c r="CN97">
        <f t="shared" si="98"/>
        <v>90.084999999999994</v>
      </c>
      <c r="CO97">
        <f t="shared" si="98"/>
        <v>90.181499999999986</v>
      </c>
      <c r="CP97">
        <f t="shared" si="98"/>
        <v>90.278000000000006</v>
      </c>
      <c r="CQ97">
        <f t="shared" si="98"/>
        <v>90.374499999999998</v>
      </c>
      <c r="CR97">
        <f t="shared" si="98"/>
        <v>90.470999999999989</v>
      </c>
      <c r="CS97">
        <f t="shared" si="98"/>
        <v>90.567499999999995</v>
      </c>
      <c r="CT97">
        <f t="shared" si="98"/>
        <v>90.663999999999987</v>
      </c>
      <c r="CU97">
        <f t="shared" si="98"/>
        <v>90.760499999999993</v>
      </c>
      <c r="CV97">
        <f t="shared" si="98"/>
        <v>90.856999999999999</v>
      </c>
      <c r="CW97">
        <f t="shared" si="98"/>
        <v>90.953499999999991</v>
      </c>
      <c r="CX97">
        <f t="shared" si="98"/>
        <v>91.049999999999983</v>
      </c>
      <c r="CY97">
        <f t="shared" si="98"/>
        <v>91.146499999999975</v>
      </c>
      <c r="CZ97">
        <f t="shared" si="98"/>
        <v>91.242999999999981</v>
      </c>
      <c r="DA97">
        <f t="shared" si="98"/>
        <v>91.339499999999987</v>
      </c>
      <c r="DB97">
        <f t="shared" si="98"/>
        <v>91.435999999999993</v>
      </c>
      <c r="DC97">
        <f t="shared" si="98"/>
        <v>91.532499999999985</v>
      </c>
      <c r="DD97">
        <f t="shared" si="98"/>
        <v>91.628999999999976</v>
      </c>
      <c r="DE97">
        <f t="shared" si="98"/>
        <v>91.725499999999982</v>
      </c>
      <c r="DF97">
        <f t="shared" si="98"/>
        <v>91.821999999999974</v>
      </c>
      <c r="DG97">
        <f t="shared" si="98"/>
        <v>91.918499999999995</v>
      </c>
      <c r="DH97">
        <f t="shared" si="98"/>
        <v>92.014999999999986</v>
      </c>
      <c r="DI97">
        <f t="shared" si="98"/>
        <v>92.111499999999978</v>
      </c>
      <c r="DJ97">
        <f t="shared" si="98"/>
        <v>92.207999999999984</v>
      </c>
      <c r="DK97">
        <f t="shared" si="98"/>
        <v>92.304499999999976</v>
      </c>
      <c r="DL97">
        <f t="shared" si="98"/>
        <v>92.400999999999996</v>
      </c>
      <c r="DM97">
        <f t="shared" si="98"/>
        <v>92.497499999999988</v>
      </c>
      <c r="DN97">
        <f t="shared" si="98"/>
        <v>92.59399999999998</v>
      </c>
      <c r="DO97">
        <f t="shared" si="98"/>
        <v>92.690499999999986</v>
      </c>
      <c r="DP97">
        <f t="shared" si="98"/>
        <v>92.786999999999978</v>
      </c>
      <c r="DQ97">
        <f t="shared" si="98"/>
        <v>92.883499999999984</v>
      </c>
      <c r="DR97">
        <f t="shared" si="98"/>
        <v>92.97999999999999</v>
      </c>
      <c r="DS97">
        <f t="shared" si="98"/>
        <v>93.076499999999982</v>
      </c>
      <c r="DT97">
        <f t="shared" si="98"/>
        <v>93.172999999999988</v>
      </c>
      <c r="DU97">
        <f t="shared" si="98"/>
        <v>93.269499999999979</v>
      </c>
      <c r="DV97">
        <f t="shared" si="98"/>
        <v>93.365999999999985</v>
      </c>
      <c r="DW97">
        <f t="shared" si="98"/>
        <v>93.462499999999977</v>
      </c>
      <c r="DX97">
        <f t="shared" si="98"/>
        <v>93.558999999999983</v>
      </c>
      <c r="DY97">
        <f t="shared" si="98"/>
        <v>93.655499999999989</v>
      </c>
      <c r="DZ97">
        <f t="shared" ref="DZ97:EX107" si="99">90+10*DZ$3-15*$A97+5*DZ$3*$A97</f>
        <v>93.751999999999981</v>
      </c>
      <c r="EA97">
        <f t="shared" si="99"/>
        <v>93.848499999999987</v>
      </c>
      <c r="EB97">
        <f t="shared" si="99"/>
        <v>93.944999999999979</v>
      </c>
      <c r="EC97">
        <f t="shared" si="99"/>
        <v>94.041499999999985</v>
      </c>
      <c r="ED97">
        <f t="shared" si="99"/>
        <v>94.137999999999991</v>
      </c>
      <c r="EE97">
        <f t="shared" si="99"/>
        <v>94.234499999999983</v>
      </c>
      <c r="EF97">
        <f t="shared" si="99"/>
        <v>94.330999999999989</v>
      </c>
      <c r="EG97">
        <f t="shared" si="99"/>
        <v>94.427499999999981</v>
      </c>
      <c r="EH97">
        <f t="shared" si="99"/>
        <v>94.523999999999972</v>
      </c>
      <c r="EI97">
        <f t="shared" si="99"/>
        <v>94.620499999999993</v>
      </c>
      <c r="EJ97">
        <f t="shared" si="99"/>
        <v>94.716999999999985</v>
      </c>
      <c r="EK97">
        <f t="shared" si="99"/>
        <v>94.813499999999991</v>
      </c>
      <c r="EL97">
        <f t="shared" si="99"/>
        <v>94.909999999999982</v>
      </c>
      <c r="EM97">
        <f t="shared" si="99"/>
        <v>95.006499999999974</v>
      </c>
      <c r="EN97">
        <f t="shared" si="99"/>
        <v>95.102999999999994</v>
      </c>
      <c r="EO97">
        <f t="shared" si="99"/>
        <v>95.199499999999986</v>
      </c>
      <c r="EP97">
        <f t="shared" si="99"/>
        <v>95.295999999999992</v>
      </c>
      <c r="EQ97">
        <f t="shared" si="99"/>
        <v>95.392499999999984</v>
      </c>
      <c r="ER97">
        <f t="shared" si="99"/>
        <v>95.488999999999976</v>
      </c>
      <c r="ES97">
        <f t="shared" si="99"/>
        <v>95.585499999999982</v>
      </c>
      <c r="ET97">
        <f t="shared" si="99"/>
        <v>95.681999999999988</v>
      </c>
      <c r="EU97">
        <f t="shared" si="99"/>
        <v>95.778499999999994</v>
      </c>
      <c r="EV97">
        <f t="shared" si="99"/>
        <v>95.874999999999986</v>
      </c>
      <c r="EW97">
        <f t="shared" si="99"/>
        <v>95.971499999999978</v>
      </c>
      <c r="EX97">
        <f t="shared" si="99"/>
        <v>96.067999999999984</v>
      </c>
      <c r="EY97">
        <f t="shared" si="96"/>
        <v>96.16449999999999</v>
      </c>
      <c r="EZ97">
        <f t="shared" si="96"/>
        <v>96.260999999999996</v>
      </c>
      <c r="FA97">
        <f t="shared" si="96"/>
        <v>96.357499999999987</v>
      </c>
      <c r="FB97">
        <f t="shared" si="96"/>
        <v>96.453999999999979</v>
      </c>
      <c r="FC97">
        <f t="shared" si="96"/>
        <v>96.550499999999985</v>
      </c>
      <c r="FD97">
        <f t="shared" si="96"/>
        <v>96.646999999999977</v>
      </c>
      <c r="FE97">
        <f t="shared" si="96"/>
        <v>96.743499999999997</v>
      </c>
      <c r="FF97">
        <f t="shared" si="96"/>
        <v>96.839999999999989</v>
      </c>
      <c r="FG97">
        <f t="shared" si="96"/>
        <v>96.936499999999981</v>
      </c>
      <c r="FH97">
        <f t="shared" si="96"/>
        <v>97.032999999999987</v>
      </c>
      <c r="FI97">
        <f t="shared" si="96"/>
        <v>97.129499999999979</v>
      </c>
      <c r="FJ97">
        <f t="shared" si="96"/>
        <v>97.225999999999985</v>
      </c>
      <c r="FK97">
        <f t="shared" si="96"/>
        <v>97.322499999999991</v>
      </c>
      <c r="FL97">
        <f t="shared" si="96"/>
        <v>97.418999999999983</v>
      </c>
      <c r="FM97">
        <f t="shared" si="96"/>
        <v>97.515499999999989</v>
      </c>
      <c r="FN97">
        <f t="shared" si="96"/>
        <v>97.611999999999981</v>
      </c>
      <c r="FO97">
        <f t="shared" si="94"/>
        <v>97.708499999999987</v>
      </c>
      <c r="FP97">
        <f t="shared" si="94"/>
        <v>97.804999999999993</v>
      </c>
      <c r="FQ97">
        <f t="shared" si="94"/>
        <v>97.901499999999984</v>
      </c>
      <c r="FR97">
        <f t="shared" si="94"/>
        <v>97.99799999999999</v>
      </c>
      <c r="FS97">
        <f t="shared" si="94"/>
        <v>98.094499999999982</v>
      </c>
      <c r="FT97">
        <f t="shared" si="94"/>
        <v>98.190999999999988</v>
      </c>
      <c r="FU97">
        <f t="shared" si="94"/>
        <v>98.28749999999998</v>
      </c>
      <c r="FV97">
        <f t="shared" si="94"/>
        <v>98.383999999999986</v>
      </c>
      <c r="FW97">
        <f t="shared" si="94"/>
        <v>98.480499999999992</v>
      </c>
      <c r="FX97">
        <f t="shared" si="94"/>
        <v>98.576999999999984</v>
      </c>
      <c r="FY97">
        <f t="shared" si="94"/>
        <v>98.67349999999999</v>
      </c>
      <c r="FZ97">
        <f t="shared" si="94"/>
        <v>98.769999999999982</v>
      </c>
      <c r="GA97">
        <f t="shared" si="94"/>
        <v>98.866499999999988</v>
      </c>
      <c r="GB97">
        <f t="shared" si="94"/>
        <v>98.962999999999994</v>
      </c>
      <c r="GC97">
        <f t="shared" si="94"/>
        <v>99.059499999999986</v>
      </c>
      <c r="GD97">
        <f t="shared" si="94"/>
        <v>99.155999999999992</v>
      </c>
      <c r="GE97">
        <f t="shared" si="94"/>
        <v>99.252499999999984</v>
      </c>
      <c r="GF97">
        <f t="shared" si="94"/>
        <v>99.348999999999975</v>
      </c>
      <c r="GG97">
        <f t="shared" si="94"/>
        <v>99.445499999999996</v>
      </c>
      <c r="GH97">
        <f t="shared" si="94"/>
        <v>99.541999999999987</v>
      </c>
      <c r="GI97">
        <f t="shared" si="94"/>
        <v>99.638499999999993</v>
      </c>
      <c r="GJ97">
        <f t="shared" si="94"/>
        <v>99.734999999999985</v>
      </c>
      <c r="GK97">
        <f t="shared" si="94"/>
        <v>99.831499999999977</v>
      </c>
      <c r="GL97">
        <f t="shared" si="94"/>
        <v>99.927999999999997</v>
      </c>
      <c r="GM97">
        <f t="shared" si="94"/>
        <v>100.02449999999999</v>
      </c>
      <c r="GN97">
        <f t="shared" si="94"/>
        <v>100.121</v>
      </c>
      <c r="GO97">
        <f t="shared" si="94"/>
        <v>100.21749999999999</v>
      </c>
      <c r="GP97">
        <f t="shared" si="94"/>
        <v>100.31399999999998</v>
      </c>
      <c r="GQ97">
        <f t="shared" si="94"/>
        <v>100.41049999999998</v>
      </c>
      <c r="GR97">
        <f t="shared" si="94"/>
        <v>100.50699999999999</v>
      </c>
      <c r="GS97">
        <f t="shared" si="94"/>
        <v>100.6035</v>
      </c>
      <c r="GT97">
        <f t="shared" si="94"/>
        <v>100.69999999999999</v>
      </c>
    </row>
    <row r="98" spans="1:202" x14ac:dyDescent="0.25">
      <c r="A98">
        <v>-5.9999999999999103E-2</v>
      </c>
      <c r="B98">
        <f t="shared" si="68"/>
        <v>81.199999999999989</v>
      </c>
      <c r="C98">
        <f t="shared" ref="C98:BN101" si="100">90+10*C$3-15*$A98+5*C$3*$A98</f>
        <v>81.296999999999983</v>
      </c>
      <c r="D98">
        <f t="shared" si="100"/>
        <v>81.393999999999991</v>
      </c>
      <c r="E98">
        <f t="shared" si="100"/>
        <v>81.490999999999985</v>
      </c>
      <c r="F98">
        <f t="shared" si="100"/>
        <v>81.587999999999994</v>
      </c>
      <c r="G98">
        <f t="shared" si="100"/>
        <v>81.684999999999988</v>
      </c>
      <c r="H98">
        <f t="shared" si="100"/>
        <v>81.781999999999982</v>
      </c>
      <c r="I98">
        <f t="shared" si="100"/>
        <v>81.878999999999991</v>
      </c>
      <c r="J98">
        <f t="shared" si="100"/>
        <v>81.975999999999985</v>
      </c>
      <c r="K98">
        <f t="shared" si="100"/>
        <v>82.072999999999993</v>
      </c>
      <c r="L98">
        <f t="shared" si="100"/>
        <v>82.169999999999987</v>
      </c>
      <c r="M98">
        <f t="shared" si="100"/>
        <v>82.266999999999982</v>
      </c>
      <c r="N98">
        <f t="shared" si="100"/>
        <v>82.36399999999999</v>
      </c>
      <c r="O98">
        <f t="shared" si="100"/>
        <v>82.460999999999984</v>
      </c>
      <c r="P98">
        <f t="shared" si="100"/>
        <v>82.557999999999993</v>
      </c>
      <c r="Q98">
        <f t="shared" si="100"/>
        <v>82.654999999999987</v>
      </c>
      <c r="R98">
        <f t="shared" si="100"/>
        <v>82.751999999999981</v>
      </c>
      <c r="S98">
        <f t="shared" si="100"/>
        <v>82.84899999999999</v>
      </c>
      <c r="T98">
        <f t="shared" si="100"/>
        <v>82.945999999999984</v>
      </c>
      <c r="U98">
        <f t="shared" si="100"/>
        <v>83.042999999999992</v>
      </c>
      <c r="V98">
        <f t="shared" si="100"/>
        <v>83.139999999999986</v>
      </c>
      <c r="W98">
        <f t="shared" si="100"/>
        <v>83.236999999999981</v>
      </c>
      <c r="X98">
        <f t="shared" si="100"/>
        <v>83.333999999999989</v>
      </c>
      <c r="Y98">
        <f t="shared" si="100"/>
        <v>83.430999999999983</v>
      </c>
      <c r="Z98">
        <f t="shared" si="100"/>
        <v>83.527999999999992</v>
      </c>
      <c r="AA98">
        <f t="shared" si="100"/>
        <v>83.624999999999986</v>
      </c>
      <c r="AB98">
        <f t="shared" si="100"/>
        <v>83.72199999999998</v>
      </c>
      <c r="AC98">
        <f t="shared" si="100"/>
        <v>83.818999999999988</v>
      </c>
      <c r="AD98">
        <f t="shared" si="100"/>
        <v>83.915999999999983</v>
      </c>
      <c r="AE98">
        <f t="shared" si="100"/>
        <v>84.012999999999991</v>
      </c>
      <c r="AF98">
        <f t="shared" si="100"/>
        <v>84.109999999999985</v>
      </c>
      <c r="AG98">
        <f t="shared" si="100"/>
        <v>84.206999999999979</v>
      </c>
      <c r="AH98">
        <f t="shared" si="100"/>
        <v>84.303999999999988</v>
      </c>
      <c r="AI98">
        <f t="shared" si="100"/>
        <v>84.400999999999982</v>
      </c>
      <c r="AJ98">
        <f t="shared" si="100"/>
        <v>84.49799999999999</v>
      </c>
      <c r="AK98">
        <f t="shared" si="100"/>
        <v>84.594999999999985</v>
      </c>
      <c r="AL98">
        <f t="shared" si="100"/>
        <v>84.691999999999979</v>
      </c>
      <c r="AM98">
        <f t="shared" si="100"/>
        <v>84.788999999999987</v>
      </c>
      <c r="AN98">
        <f t="shared" si="100"/>
        <v>84.885999999999981</v>
      </c>
      <c r="AO98">
        <f t="shared" si="100"/>
        <v>84.98299999999999</v>
      </c>
      <c r="AP98">
        <f t="shared" si="100"/>
        <v>85.079999999999984</v>
      </c>
      <c r="AQ98">
        <f t="shared" si="100"/>
        <v>85.176999999999978</v>
      </c>
      <c r="AR98">
        <f t="shared" si="100"/>
        <v>85.273999999999987</v>
      </c>
      <c r="AS98">
        <f t="shared" si="100"/>
        <v>85.370999999999981</v>
      </c>
      <c r="AT98">
        <f t="shared" si="100"/>
        <v>85.467999999999989</v>
      </c>
      <c r="AU98">
        <f t="shared" si="100"/>
        <v>85.564999999999984</v>
      </c>
      <c r="AV98">
        <f t="shared" si="100"/>
        <v>85.661999999999978</v>
      </c>
      <c r="AW98">
        <f t="shared" si="100"/>
        <v>85.758999999999986</v>
      </c>
      <c r="AX98">
        <f t="shared" si="100"/>
        <v>85.85599999999998</v>
      </c>
      <c r="AY98">
        <f t="shared" si="100"/>
        <v>85.952999999999989</v>
      </c>
      <c r="AZ98">
        <f t="shared" si="100"/>
        <v>86.049999999999983</v>
      </c>
      <c r="BA98">
        <f t="shared" si="100"/>
        <v>86.146999999999977</v>
      </c>
      <c r="BB98">
        <f t="shared" si="100"/>
        <v>86.243999999999986</v>
      </c>
      <c r="BC98">
        <f t="shared" si="100"/>
        <v>86.34099999999998</v>
      </c>
      <c r="BD98">
        <f t="shared" si="100"/>
        <v>86.437999999999988</v>
      </c>
      <c r="BE98">
        <f t="shared" si="100"/>
        <v>86.534999999999982</v>
      </c>
      <c r="BF98">
        <f t="shared" si="100"/>
        <v>86.631999999999991</v>
      </c>
      <c r="BG98">
        <f t="shared" si="100"/>
        <v>86.729000000000013</v>
      </c>
      <c r="BH98">
        <f t="shared" si="100"/>
        <v>86.826000000000008</v>
      </c>
      <c r="BI98">
        <f t="shared" si="100"/>
        <v>86.923000000000002</v>
      </c>
      <c r="BJ98">
        <f t="shared" si="100"/>
        <v>87.02000000000001</v>
      </c>
      <c r="BK98">
        <f t="shared" si="100"/>
        <v>87.117000000000004</v>
      </c>
      <c r="BL98">
        <f t="shared" si="100"/>
        <v>87.214000000000013</v>
      </c>
      <c r="BM98">
        <f t="shared" si="100"/>
        <v>87.311000000000007</v>
      </c>
      <c r="BN98">
        <f t="shared" si="100"/>
        <v>87.408000000000001</v>
      </c>
      <c r="BO98">
        <f t="shared" si="98"/>
        <v>87.50500000000001</v>
      </c>
      <c r="BP98">
        <f t="shared" si="98"/>
        <v>87.602000000000004</v>
      </c>
      <c r="BQ98">
        <f t="shared" si="98"/>
        <v>87.699000000000012</v>
      </c>
      <c r="BR98">
        <f t="shared" si="98"/>
        <v>87.796000000000006</v>
      </c>
      <c r="BS98">
        <f t="shared" si="98"/>
        <v>87.893000000000001</v>
      </c>
      <c r="BT98">
        <f t="shared" si="98"/>
        <v>87.990000000000009</v>
      </c>
      <c r="BU98">
        <f t="shared" si="98"/>
        <v>88.087000000000003</v>
      </c>
      <c r="BV98">
        <f t="shared" si="98"/>
        <v>88.184000000000012</v>
      </c>
      <c r="BW98">
        <f t="shared" si="98"/>
        <v>88.281000000000006</v>
      </c>
      <c r="BX98">
        <f t="shared" si="98"/>
        <v>88.378</v>
      </c>
      <c r="BY98">
        <f t="shared" si="98"/>
        <v>88.475000000000009</v>
      </c>
      <c r="BZ98">
        <f t="shared" si="98"/>
        <v>88.572000000000003</v>
      </c>
      <c r="CA98">
        <f t="shared" si="98"/>
        <v>88.669000000000011</v>
      </c>
      <c r="CB98">
        <f t="shared" si="98"/>
        <v>88.766000000000005</v>
      </c>
      <c r="CC98">
        <f t="shared" si="98"/>
        <v>88.863</v>
      </c>
      <c r="CD98">
        <f t="shared" si="98"/>
        <v>88.960000000000008</v>
      </c>
      <c r="CE98">
        <f t="shared" si="98"/>
        <v>89.057000000000002</v>
      </c>
      <c r="CF98">
        <f t="shared" si="98"/>
        <v>89.154000000000011</v>
      </c>
      <c r="CG98">
        <f t="shared" si="98"/>
        <v>89.251000000000005</v>
      </c>
      <c r="CH98">
        <f t="shared" si="98"/>
        <v>89.347999999999999</v>
      </c>
      <c r="CI98">
        <f t="shared" si="98"/>
        <v>89.445000000000007</v>
      </c>
      <c r="CJ98">
        <f t="shared" si="98"/>
        <v>89.542000000000002</v>
      </c>
      <c r="CK98">
        <f t="shared" si="98"/>
        <v>89.63900000000001</v>
      </c>
      <c r="CL98">
        <f t="shared" si="98"/>
        <v>89.736000000000004</v>
      </c>
      <c r="CM98">
        <f t="shared" si="98"/>
        <v>89.832999999999998</v>
      </c>
      <c r="CN98">
        <f t="shared" si="98"/>
        <v>89.93</v>
      </c>
      <c r="CO98">
        <f t="shared" si="98"/>
        <v>90.027000000000001</v>
      </c>
      <c r="CP98">
        <f t="shared" si="98"/>
        <v>90.124000000000009</v>
      </c>
      <c r="CQ98">
        <f t="shared" si="98"/>
        <v>90.221000000000004</v>
      </c>
      <c r="CR98">
        <f t="shared" si="98"/>
        <v>90.317999999999998</v>
      </c>
      <c r="CS98">
        <f t="shared" si="98"/>
        <v>90.415000000000006</v>
      </c>
      <c r="CT98">
        <f t="shared" si="98"/>
        <v>90.512</v>
      </c>
      <c r="CU98">
        <f t="shared" si="98"/>
        <v>90.609000000000009</v>
      </c>
      <c r="CV98">
        <f t="shared" si="98"/>
        <v>90.706000000000003</v>
      </c>
      <c r="CW98">
        <f t="shared" si="98"/>
        <v>90.802999999999997</v>
      </c>
      <c r="CX98">
        <f t="shared" si="98"/>
        <v>90.899999999999991</v>
      </c>
      <c r="CY98">
        <f t="shared" si="98"/>
        <v>90.996999999999986</v>
      </c>
      <c r="CZ98">
        <f t="shared" si="98"/>
        <v>91.093999999999994</v>
      </c>
      <c r="DA98">
        <f t="shared" si="98"/>
        <v>91.190999999999988</v>
      </c>
      <c r="DB98">
        <f t="shared" si="98"/>
        <v>91.287999999999997</v>
      </c>
      <c r="DC98">
        <f t="shared" si="98"/>
        <v>91.384999999999991</v>
      </c>
      <c r="DD98">
        <f t="shared" si="98"/>
        <v>91.481999999999985</v>
      </c>
      <c r="DE98">
        <f t="shared" si="98"/>
        <v>91.578999999999994</v>
      </c>
      <c r="DF98">
        <f t="shared" si="98"/>
        <v>91.675999999999988</v>
      </c>
      <c r="DG98">
        <f t="shared" si="98"/>
        <v>91.772999999999996</v>
      </c>
      <c r="DH98">
        <f t="shared" si="98"/>
        <v>91.86999999999999</v>
      </c>
      <c r="DI98">
        <f t="shared" si="98"/>
        <v>91.966999999999985</v>
      </c>
      <c r="DJ98">
        <f t="shared" si="98"/>
        <v>92.063999999999993</v>
      </c>
      <c r="DK98">
        <f t="shared" si="98"/>
        <v>92.160999999999987</v>
      </c>
      <c r="DL98">
        <f t="shared" si="98"/>
        <v>92.257999999999996</v>
      </c>
      <c r="DM98">
        <f t="shared" si="98"/>
        <v>92.35499999999999</v>
      </c>
      <c r="DN98">
        <f t="shared" si="98"/>
        <v>92.451999999999984</v>
      </c>
      <c r="DO98">
        <f t="shared" si="98"/>
        <v>92.548999999999992</v>
      </c>
      <c r="DP98">
        <f t="shared" si="98"/>
        <v>92.645999999999987</v>
      </c>
      <c r="DQ98">
        <f t="shared" si="98"/>
        <v>92.742999999999995</v>
      </c>
      <c r="DR98">
        <f t="shared" si="98"/>
        <v>92.839999999999989</v>
      </c>
      <c r="DS98">
        <f t="shared" si="98"/>
        <v>92.936999999999983</v>
      </c>
      <c r="DT98">
        <f t="shared" si="98"/>
        <v>93.033999999999992</v>
      </c>
      <c r="DU98">
        <f t="shared" si="98"/>
        <v>93.130999999999986</v>
      </c>
      <c r="DV98">
        <f t="shared" si="98"/>
        <v>93.227999999999994</v>
      </c>
      <c r="DW98">
        <f t="shared" si="98"/>
        <v>93.324999999999989</v>
      </c>
      <c r="DX98">
        <f t="shared" si="98"/>
        <v>93.421999999999983</v>
      </c>
      <c r="DY98">
        <f t="shared" si="98"/>
        <v>93.518999999999991</v>
      </c>
      <c r="DZ98">
        <f t="shared" si="99"/>
        <v>93.615999999999985</v>
      </c>
      <c r="EA98">
        <f t="shared" si="99"/>
        <v>93.712999999999994</v>
      </c>
      <c r="EB98">
        <f t="shared" si="99"/>
        <v>93.809999999999988</v>
      </c>
      <c r="EC98">
        <f t="shared" si="99"/>
        <v>93.906999999999982</v>
      </c>
      <c r="ED98">
        <f t="shared" si="99"/>
        <v>94.003999999999991</v>
      </c>
      <c r="EE98">
        <f t="shared" si="99"/>
        <v>94.100999999999985</v>
      </c>
      <c r="EF98">
        <f t="shared" si="99"/>
        <v>94.197999999999993</v>
      </c>
      <c r="EG98">
        <f t="shared" si="99"/>
        <v>94.294999999999987</v>
      </c>
      <c r="EH98">
        <f t="shared" si="99"/>
        <v>94.391999999999982</v>
      </c>
      <c r="EI98">
        <f t="shared" si="99"/>
        <v>94.48899999999999</v>
      </c>
      <c r="EJ98">
        <f t="shared" si="99"/>
        <v>94.585999999999984</v>
      </c>
      <c r="EK98">
        <f t="shared" si="99"/>
        <v>94.682999999999993</v>
      </c>
      <c r="EL98">
        <f t="shared" si="99"/>
        <v>94.779999999999987</v>
      </c>
      <c r="EM98">
        <f t="shared" si="99"/>
        <v>94.876999999999981</v>
      </c>
      <c r="EN98">
        <f t="shared" si="99"/>
        <v>94.97399999999999</v>
      </c>
      <c r="EO98">
        <f t="shared" si="99"/>
        <v>95.070999999999984</v>
      </c>
      <c r="EP98">
        <f t="shared" si="99"/>
        <v>95.167999999999992</v>
      </c>
      <c r="EQ98">
        <f t="shared" si="99"/>
        <v>95.265000000000001</v>
      </c>
      <c r="ER98">
        <f t="shared" si="99"/>
        <v>95.361999999999995</v>
      </c>
      <c r="ES98">
        <f t="shared" si="99"/>
        <v>95.459000000000003</v>
      </c>
      <c r="ET98">
        <f t="shared" si="99"/>
        <v>95.555999999999997</v>
      </c>
      <c r="EU98">
        <f t="shared" si="99"/>
        <v>95.653000000000006</v>
      </c>
      <c r="EV98">
        <f t="shared" si="99"/>
        <v>95.75</v>
      </c>
      <c r="EW98">
        <f t="shared" si="99"/>
        <v>95.846999999999994</v>
      </c>
      <c r="EX98">
        <f t="shared" si="99"/>
        <v>95.944000000000003</v>
      </c>
      <c r="EY98">
        <f t="shared" si="96"/>
        <v>96.040999999999997</v>
      </c>
      <c r="EZ98">
        <f t="shared" si="96"/>
        <v>96.138000000000005</v>
      </c>
      <c r="FA98">
        <f t="shared" si="96"/>
        <v>96.234999999999999</v>
      </c>
      <c r="FB98">
        <f t="shared" si="96"/>
        <v>96.331999999999994</v>
      </c>
      <c r="FC98">
        <f t="shared" si="96"/>
        <v>96.429000000000002</v>
      </c>
      <c r="FD98">
        <f t="shared" si="96"/>
        <v>96.525999999999996</v>
      </c>
      <c r="FE98">
        <f t="shared" si="96"/>
        <v>96.623000000000005</v>
      </c>
      <c r="FF98">
        <f t="shared" si="96"/>
        <v>96.72</v>
      </c>
      <c r="FG98">
        <f t="shared" si="96"/>
        <v>96.816999999999993</v>
      </c>
      <c r="FH98">
        <f t="shared" si="96"/>
        <v>96.914000000000001</v>
      </c>
      <c r="FI98">
        <f t="shared" si="96"/>
        <v>97.010999999999996</v>
      </c>
      <c r="FJ98">
        <f t="shared" si="96"/>
        <v>97.108000000000004</v>
      </c>
      <c r="FK98">
        <f t="shared" si="96"/>
        <v>97.204999999999998</v>
      </c>
      <c r="FL98">
        <f t="shared" si="96"/>
        <v>97.301999999999992</v>
      </c>
      <c r="FM98">
        <f t="shared" si="96"/>
        <v>97.399000000000001</v>
      </c>
      <c r="FN98">
        <f t="shared" si="96"/>
        <v>97.495999999999995</v>
      </c>
      <c r="FO98">
        <f t="shared" si="94"/>
        <v>97.593000000000004</v>
      </c>
      <c r="FP98">
        <f t="shared" si="94"/>
        <v>97.69</v>
      </c>
      <c r="FQ98">
        <f t="shared" si="94"/>
        <v>97.786999999999992</v>
      </c>
      <c r="FR98">
        <f t="shared" si="94"/>
        <v>97.884</v>
      </c>
      <c r="FS98">
        <f t="shared" si="94"/>
        <v>97.980999999999995</v>
      </c>
      <c r="FT98">
        <f t="shared" si="94"/>
        <v>98.078000000000003</v>
      </c>
      <c r="FU98">
        <f t="shared" si="94"/>
        <v>98.174999999999997</v>
      </c>
      <c r="FV98">
        <f t="shared" si="94"/>
        <v>98.271999999999991</v>
      </c>
      <c r="FW98">
        <f t="shared" si="94"/>
        <v>98.369</v>
      </c>
      <c r="FX98">
        <f t="shared" si="94"/>
        <v>98.465999999999994</v>
      </c>
      <c r="FY98">
        <f t="shared" si="94"/>
        <v>98.563000000000002</v>
      </c>
      <c r="FZ98">
        <f t="shared" si="94"/>
        <v>98.66</v>
      </c>
      <c r="GA98">
        <f t="shared" si="94"/>
        <v>98.756999999999991</v>
      </c>
      <c r="GB98">
        <f t="shared" si="94"/>
        <v>98.853999999999999</v>
      </c>
      <c r="GC98">
        <f t="shared" si="94"/>
        <v>98.950999999999993</v>
      </c>
      <c r="GD98">
        <f t="shared" si="94"/>
        <v>99.048000000000002</v>
      </c>
      <c r="GE98">
        <f t="shared" si="94"/>
        <v>99.144999999999996</v>
      </c>
      <c r="GF98">
        <f t="shared" si="94"/>
        <v>99.24199999999999</v>
      </c>
      <c r="GG98">
        <f t="shared" si="94"/>
        <v>99.338999999999999</v>
      </c>
      <c r="GH98">
        <f t="shared" si="94"/>
        <v>99.435999999999993</v>
      </c>
      <c r="GI98">
        <f t="shared" si="94"/>
        <v>99.533000000000001</v>
      </c>
      <c r="GJ98">
        <f t="shared" si="94"/>
        <v>99.63</v>
      </c>
      <c r="GK98">
        <f t="shared" si="94"/>
        <v>99.72699999999999</v>
      </c>
      <c r="GL98">
        <f t="shared" si="94"/>
        <v>99.823999999999998</v>
      </c>
      <c r="GM98">
        <f t="shared" si="94"/>
        <v>99.920999999999992</v>
      </c>
      <c r="GN98">
        <f t="shared" si="94"/>
        <v>100.018</v>
      </c>
      <c r="GO98">
        <f t="shared" si="94"/>
        <v>100.11499999999999</v>
      </c>
      <c r="GP98">
        <f t="shared" si="94"/>
        <v>100.21199999999999</v>
      </c>
      <c r="GQ98">
        <f t="shared" si="94"/>
        <v>100.309</v>
      </c>
      <c r="GR98">
        <f t="shared" si="94"/>
        <v>100.40599999999999</v>
      </c>
      <c r="GS98">
        <f t="shared" si="94"/>
        <v>100.503</v>
      </c>
      <c r="GT98">
        <f t="shared" si="94"/>
        <v>100.6</v>
      </c>
    </row>
    <row r="99" spans="1:202" x14ac:dyDescent="0.25">
      <c r="A99">
        <v>-4.9999999999998997E-2</v>
      </c>
      <c r="B99">
        <f t="shared" si="68"/>
        <v>80.999999999999986</v>
      </c>
      <c r="C99">
        <f t="shared" si="100"/>
        <v>81.097499999999968</v>
      </c>
      <c r="D99">
        <f t="shared" si="100"/>
        <v>81.194999999999979</v>
      </c>
      <c r="E99">
        <f t="shared" si="100"/>
        <v>81.292499999999976</v>
      </c>
      <c r="F99">
        <f t="shared" si="100"/>
        <v>81.389999999999986</v>
      </c>
      <c r="G99">
        <f t="shared" si="100"/>
        <v>81.487499999999983</v>
      </c>
      <c r="H99">
        <f t="shared" si="100"/>
        <v>81.58499999999998</v>
      </c>
      <c r="I99">
        <f t="shared" si="100"/>
        <v>81.68249999999999</v>
      </c>
      <c r="J99">
        <f t="shared" si="100"/>
        <v>81.779999999999973</v>
      </c>
      <c r="K99">
        <f t="shared" si="100"/>
        <v>81.877499999999984</v>
      </c>
      <c r="L99">
        <f t="shared" si="100"/>
        <v>81.97499999999998</v>
      </c>
      <c r="M99">
        <f t="shared" si="100"/>
        <v>82.072499999999977</v>
      </c>
      <c r="N99">
        <f t="shared" si="100"/>
        <v>82.169999999999987</v>
      </c>
      <c r="O99">
        <f t="shared" si="100"/>
        <v>82.267499999999984</v>
      </c>
      <c r="P99">
        <f t="shared" si="100"/>
        <v>82.364999999999981</v>
      </c>
      <c r="Q99">
        <f t="shared" si="100"/>
        <v>82.462499999999977</v>
      </c>
      <c r="R99">
        <f t="shared" si="100"/>
        <v>82.559999999999974</v>
      </c>
      <c r="S99">
        <f t="shared" si="100"/>
        <v>82.657499999999985</v>
      </c>
      <c r="T99">
        <f t="shared" si="100"/>
        <v>82.754999999999981</v>
      </c>
      <c r="U99">
        <f t="shared" si="100"/>
        <v>82.852499999999992</v>
      </c>
      <c r="V99">
        <f t="shared" si="100"/>
        <v>82.949999999999989</v>
      </c>
      <c r="W99">
        <f t="shared" si="100"/>
        <v>83.047499999999971</v>
      </c>
      <c r="X99">
        <f t="shared" si="100"/>
        <v>83.144999999999982</v>
      </c>
      <c r="Y99">
        <f t="shared" si="100"/>
        <v>83.242499999999978</v>
      </c>
      <c r="Z99">
        <f t="shared" si="100"/>
        <v>83.339999999999989</v>
      </c>
      <c r="AA99">
        <f t="shared" si="100"/>
        <v>83.437499999999986</v>
      </c>
      <c r="AB99">
        <f t="shared" si="100"/>
        <v>83.534999999999982</v>
      </c>
      <c r="AC99">
        <f t="shared" si="100"/>
        <v>83.632499999999979</v>
      </c>
      <c r="AD99">
        <f t="shared" si="100"/>
        <v>83.729999999999976</v>
      </c>
      <c r="AE99">
        <f t="shared" si="100"/>
        <v>83.827499999999986</v>
      </c>
      <c r="AF99">
        <f t="shared" si="100"/>
        <v>83.924999999999983</v>
      </c>
      <c r="AG99">
        <f t="shared" si="100"/>
        <v>84.02249999999998</v>
      </c>
      <c r="AH99">
        <f t="shared" si="100"/>
        <v>84.11999999999999</v>
      </c>
      <c r="AI99">
        <f t="shared" si="100"/>
        <v>84.217499999999973</v>
      </c>
      <c r="AJ99">
        <f t="shared" si="100"/>
        <v>84.314999999999984</v>
      </c>
      <c r="AK99">
        <f t="shared" si="100"/>
        <v>84.41249999999998</v>
      </c>
      <c r="AL99">
        <f t="shared" si="100"/>
        <v>84.509999999999977</v>
      </c>
      <c r="AM99">
        <f t="shared" si="100"/>
        <v>84.607499999999987</v>
      </c>
      <c r="AN99">
        <f t="shared" si="100"/>
        <v>84.704999999999984</v>
      </c>
      <c r="AO99">
        <f t="shared" si="100"/>
        <v>84.802499999999995</v>
      </c>
      <c r="AP99">
        <f t="shared" si="100"/>
        <v>84.899999999999977</v>
      </c>
      <c r="AQ99">
        <f t="shared" si="100"/>
        <v>84.997499999999974</v>
      </c>
      <c r="AR99">
        <f t="shared" si="100"/>
        <v>85.094999999999985</v>
      </c>
      <c r="AS99">
        <f t="shared" si="100"/>
        <v>85.192499999999981</v>
      </c>
      <c r="AT99">
        <f t="shared" si="100"/>
        <v>85.289999999999992</v>
      </c>
      <c r="AU99">
        <f t="shared" si="100"/>
        <v>85.387499999999989</v>
      </c>
      <c r="AV99">
        <f t="shared" si="100"/>
        <v>85.484999999999971</v>
      </c>
      <c r="AW99">
        <f t="shared" si="100"/>
        <v>85.582499999999982</v>
      </c>
      <c r="AX99">
        <f t="shared" si="100"/>
        <v>85.679999999999978</v>
      </c>
      <c r="AY99">
        <f t="shared" si="100"/>
        <v>85.777499999999989</v>
      </c>
      <c r="AZ99">
        <f t="shared" si="100"/>
        <v>85.874999999999986</v>
      </c>
      <c r="BA99">
        <f t="shared" si="100"/>
        <v>85.972499999999982</v>
      </c>
      <c r="BB99">
        <f t="shared" si="100"/>
        <v>86.07</v>
      </c>
      <c r="BC99">
        <f t="shared" si="100"/>
        <v>86.167499999999976</v>
      </c>
      <c r="BD99">
        <f t="shared" si="100"/>
        <v>86.264999999999986</v>
      </c>
      <c r="BE99">
        <f t="shared" si="100"/>
        <v>86.362499999999983</v>
      </c>
      <c r="BF99">
        <f t="shared" si="100"/>
        <v>86.45999999999998</v>
      </c>
      <c r="BG99">
        <f t="shared" si="100"/>
        <v>86.557500000000005</v>
      </c>
      <c r="BH99">
        <f t="shared" si="100"/>
        <v>86.655000000000001</v>
      </c>
      <c r="BI99">
        <f t="shared" si="100"/>
        <v>86.752499999999984</v>
      </c>
      <c r="BJ99">
        <f t="shared" si="100"/>
        <v>86.85</v>
      </c>
      <c r="BK99">
        <f t="shared" si="100"/>
        <v>86.947499999999991</v>
      </c>
      <c r="BL99">
        <f t="shared" si="100"/>
        <v>87.045000000000002</v>
      </c>
      <c r="BM99">
        <f t="shared" si="100"/>
        <v>87.142499999999998</v>
      </c>
      <c r="BN99">
        <f t="shared" si="100"/>
        <v>87.24</v>
      </c>
      <c r="BO99">
        <f t="shared" si="98"/>
        <v>87.337499999999991</v>
      </c>
      <c r="BP99">
        <f t="shared" si="98"/>
        <v>87.434999999999988</v>
      </c>
      <c r="BQ99">
        <f t="shared" si="98"/>
        <v>87.532499999999999</v>
      </c>
      <c r="BR99">
        <f t="shared" si="98"/>
        <v>87.63</v>
      </c>
      <c r="BS99">
        <f t="shared" si="98"/>
        <v>87.727499999999992</v>
      </c>
      <c r="BT99">
        <f t="shared" si="98"/>
        <v>87.825000000000003</v>
      </c>
      <c r="BU99">
        <f t="shared" si="98"/>
        <v>87.922499999999999</v>
      </c>
      <c r="BV99">
        <f t="shared" si="98"/>
        <v>88.02</v>
      </c>
      <c r="BW99">
        <f t="shared" si="98"/>
        <v>88.117499999999993</v>
      </c>
      <c r="BX99">
        <f t="shared" si="98"/>
        <v>88.214999999999989</v>
      </c>
      <c r="BY99">
        <f t="shared" si="98"/>
        <v>88.3125</v>
      </c>
      <c r="BZ99">
        <f t="shared" si="98"/>
        <v>88.41</v>
      </c>
      <c r="CA99">
        <f t="shared" si="98"/>
        <v>88.507500000000007</v>
      </c>
      <c r="CB99">
        <f t="shared" si="98"/>
        <v>88.60499999999999</v>
      </c>
      <c r="CC99">
        <f t="shared" si="98"/>
        <v>88.702499999999986</v>
      </c>
      <c r="CD99">
        <f t="shared" si="98"/>
        <v>88.8</v>
      </c>
      <c r="CE99">
        <f t="shared" si="98"/>
        <v>88.897499999999994</v>
      </c>
      <c r="CF99">
        <f t="shared" si="98"/>
        <v>88.995000000000005</v>
      </c>
      <c r="CG99">
        <f t="shared" si="98"/>
        <v>89.092500000000001</v>
      </c>
      <c r="CH99">
        <f t="shared" si="98"/>
        <v>89.189999999999984</v>
      </c>
      <c r="CI99">
        <f t="shared" si="98"/>
        <v>89.287499999999994</v>
      </c>
      <c r="CJ99">
        <f t="shared" si="98"/>
        <v>89.384999999999991</v>
      </c>
      <c r="CK99">
        <f t="shared" si="98"/>
        <v>89.482500000000002</v>
      </c>
      <c r="CL99">
        <f t="shared" si="98"/>
        <v>89.58</v>
      </c>
      <c r="CM99">
        <f t="shared" si="98"/>
        <v>89.677499999999995</v>
      </c>
      <c r="CN99">
        <f t="shared" si="98"/>
        <v>89.775000000000006</v>
      </c>
      <c r="CO99">
        <f t="shared" si="98"/>
        <v>89.872499999999988</v>
      </c>
      <c r="CP99">
        <f t="shared" si="98"/>
        <v>89.97</v>
      </c>
      <c r="CQ99">
        <f t="shared" si="98"/>
        <v>90.067499999999995</v>
      </c>
      <c r="CR99">
        <f t="shared" si="98"/>
        <v>90.164999999999992</v>
      </c>
      <c r="CS99">
        <f t="shared" si="98"/>
        <v>90.262500000000003</v>
      </c>
      <c r="CT99">
        <f t="shared" si="98"/>
        <v>90.36</v>
      </c>
      <c r="CU99">
        <f t="shared" si="98"/>
        <v>90.457499999999996</v>
      </c>
      <c r="CV99">
        <f t="shared" si="98"/>
        <v>90.554999999999993</v>
      </c>
      <c r="CW99">
        <f t="shared" si="98"/>
        <v>90.652499999999989</v>
      </c>
      <c r="CX99">
        <f t="shared" si="98"/>
        <v>90.749999999999986</v>
      </c>
      <c r="CY99">
        <f t="shared" si="98"/>
        <v>90.847499999999982</v>
      </c>
      <c r="CZ99">
        <f t="shared" si="98"/>
        <v>90.944999999999993</v>
      </c>
      <c r="DA99">
        <f t="shared" si="98"/>
        <v>91.04249999999999</v>
      </c>
      <c r="DB99">
        <f t="shared" si="98"/>
        <v>91.139999999999986</v>
      </c>
      <c r="DC99">
        <f t="shared" si="98"/>
        <v>91.237499999999983</v>
      </c>
      <c r="DD99">
        <f t="shared" si="98"/>
        <v>91.33499999999998</v>
      </c>
      <c r="DE99">
        <f t="shared" si="98"/>
        <v>91.43249999999999</v>
      </c>
      <c r="DF99">
        <f t="shared" si="98"/>
        <v>91.529999999999987</v>
      </c>
      <c r="DG99">
        <f t="shared" si="98"/>
        <v>91.627499999999998</v>
      </c>
      <c r="DH99">
        <f t="shared" si="98"/>
        <v>91.72499999999998</v>
      </c>
      <c r="DI99">
        <f t="shared" si="98"/>
        <v>91.822499999999977</v>
      </c>
      <c r="DJ99">
        <f t="shared" si="98"/>
        <v>91.919999999999987</v>
      </c>
      <c r="DK99">
        <f t="shared" si="98"/>
        <v>92.017499999999984</v>
      </c>
      <c r="DL99">
        <f t="shared" si="98"/>
        <v>92.114999999999995</v>
      </c>
      <c r="DM99">
        <f t="shared" si="98"/>
        <v>92.212499999999991</v>
      </c>
      <c r="DN99">
        <f t="shared" si="98"/>
        <v>92.309999999999974</v>
      </c>
      <c r="DO99">
        <f t="shared" si="98"/>
        <v>92.407499999999985</v>
      </c>
      <c r="DP99">
        <f t="shared" si="98"/>
        <v>92.504999999999981</v>
      </c>
      <c r="DQ99">
        <f t="shared" si="98"/>
        <v>92.602499999999992</v>
      </c>
      <c r="DR99">
        <f t="shared" si="98"/>
        <v>92.699999999999989</v>
      </c>
      <c r="DS99">
        <f t="shared" si="98"/>
        <v>92.797499999999985</v>
      </c>
      <c r="DT99">
        <f t="shared" si="98"/>
        <v>92.894999999999996</v>
      </c>
      <c r="DU99">
        <f t="shared" si="98"/>
        <v>92.992499999999978</v>
      </c>
      <c r="DV99">
        <f t="shared" si="98"/>
        <v>93.089999999999989</v>
      </c>
      <c r="DW99">
        <f t="shared" si="98"/>
        <v>93.187499999999986</v>
      </c>
      <c r="DX99">
        <f t="shared" si="98"/>
        <v>93.284999999999982</v>
      </c>
      <c r="DY99">
        <f t="shared" si="98"/>
        <v>93.382499999999993</v>
      </c>
      <c r="DZ99">
        <f t="shared" si="99"/>
        <v>93.47999999999999</v>
      </c>
      <c r="EA99">
        <f t="shared" si="99"/>
        <v>93.577499999999986</v>
      </c>
      <c r="EB99">
        <f t="shared" si="99"/>
        <v>93.674999999999983</v>
      </c>
      <c r="EC99">
        <f t="shared" si="99"/>
        <v>93.77249999999998</v>
      </c>
      <c r="ED99">
        <f t="shared" si="99"/>
        <v>93.86999999999999</v>
      </c>
      <c r="EE99">
        <f t="shared" si="99"/>
        <v>93.967499999999987</v>
      </c>
      <c r="EF99">
        <f t="shared" si="99"/>
        <v>94.064999999999998</v>
      </c>
      <c r="EG99">
        <f t="shared" si="99"/>
        <v>94.162499999999994</v>
      </c>
      <c r="EH99">
        <f t="shared" si="99"/>
        <v>94.259999999999977</v>
      </c>
      <c r="EI99">
        <f t="shared" si="99"/>
        <v>94.357499999999987</v>
      </c>
      <c r="EJ99">
        <f t="shared" si="99"/>
        <v>94.454999999999984</v>
      </c>
      <c r="EK99">
        <f t="shared" si="99"/>
        <v>94.552499999999995</v>
      </c>
      <c r="EL99">
        <f t="shared" si="99"/>
        <v>94.649999999999991</v>
      </c>
      <c r="EM99">
        <f t="shared" si="99"/>
        <v>94.747499999999988</v>
      </c>
      <c r="EN99">
        <f t="shared" si="99"/>
        <v>94.844999999999985</v>
      </c>
      <c r="EO99">
        <f t="shared" si="99"/>
        <v>94.942499999999981</v>
      </c>
      <c r="EP99">
        <f t="shared" si="99"/>
        <v>95.039999999999992</v>
      </c>
      <c r="EQ99">
        <f t="shared" si="99"/>
        <v>95.137499999999989</v>
      </c>
      <c r="ER99">
        <f t="shared" si="99"/>
        <v>95.234999999999985</v>
      </c>
      <c r="ES99">
        <f t="shared" si="99"/>
        <v>95.332499999999996</v>
      </c>
      <c r="ET99">
        <f t="shared" si="99"/>
        <v>95.429999999999978</v>
      </c>
      <c r="EU99">
        <f t="shared" si="99"/>
        <v>95.527499999999989</v>
      </c>
      <c r="EV99">
        <f t="shared" si="99"/>
        <v>95.624999999999986</v>
      </c>
      <c r="EW99">
        <f t="shared" si="99"/>
        <v>95.722499999999982</v>
      </c>
      <c r="EX99">
        <f t="shared" si="99"/>
        <v>95.82</v>
      </c>
      <c r="EY99">
        <f t="shared" si="96"/>
        <v>95.91749999999999</v>
      </c>
      <c r="EZ99">
        <f t="shared" si="96"/>
        <v>96.015000000000001</v>
      </c>
      <c r="FA99">
        <f t="shared" si="96"/>
        <v>96.112499999999983</v>
      </c>
      <c r="FB99">
        <f t="shared" si="96"/>
        <v>96.20999999999998</v>
      </c>
      <c r="FC99">
        <f t="shared" si="96"/>
        <v>96.30749999999999</v>
      </c>
      <c r="FD99">
        <f t="shared" si="96"/>
        <v>96.404999999999987</v>
      </c>
      <c r="FE99">
        <f t="shared" si="96"/>
        <v>96.502499999999998</v>
      </c>
      <c r="FF99">
        <f t="shared" si="96"/>
        <v>96.6</v>
      </c>
      <c r="FG99">
        <f t="shared" si="96"/>
        <v>96.697499999999977</v>
      </c>
      <c r="FH99">
        <f t="shared" si="96"/>
        <v>96.794999999999987</v>
      </c>
      <c r="FI99">
        <f t="shared" si="96"/>
        <v>96.892499999999984</v>
      </c>
      <c r="FJ99">
        <f t="shared" si="96"/>
        <v>96.99</v>
      </c>
      <c r="FK99">
        <f t="shared" si="96"/>
        <v>97.087499999999991</v>
      </c>
      <c r="FL99">
        <f t="shared" si="96"/>
        <v>97.184999999999988</v>
      </c>
      <c r="FM99">
        <f t="shared" si="96"/>
        <v>97.282499999999999</v>
      </c>
      <c r="FN99">
        <f t="shared" si="96"/>
        <v>97.379999999999981</v>
      </c>
      <c r="FO99">
        <f t="shared" si="94"/>
        <v>97.477499999999992</v>
      </c>
      <c r="FP99">
        <f t="shared" si="94"/>
        <v>97.574999999999989</v>
      </c>
      <c r="FQ99">
        <f t="shared" si="94"/>
        <v>97.672499999999985</v>
      </c>
      <c r="FR99">
        <f t="shared" si="94"/>
        <v>97.77</v>
      </c>
      <c r="FS99">
        <f t="shared" si="94"/>
        <v>97.867499999999993</v>
      </c>
      <c r="FT99">
        <f t="shared" si="94"/>
        <v>97.964999999999989</v>
      </c>
      <c r="FU99">
        <f t="shared" si="94"/>
        <v>98.062499999999986</v>
      </c>
      <c r="FV99">
        <f t="shared" si="94"/>
        <v>98.159999999999982</v>
      </c>
      <c r="FW99">
        <f t="shared" si="94"/>
        <v>98.257499999999993</v>
      </c>
      <c r="FX99">
        <f t="shared" si="94"/>
        <v>98.35499999999999</v>
      </c>
      <c r="FY99">
        <f t="shared" si="94"/>
        <v>98.452500000000001</v>
      </c>
      <c r="FZ99">
        <f t="shared" si="94"/>
        <v>98.549999999999983</v>
      </c>
      <c r="GA99">
        <f t="shared" si="94"/>
        <v>98.64749999999998</v>
      </c>
      <c r="GB99">
        <f t="shared" si="94"/>
        <v>98.74499999999999</v>
      </c>
      <c r="GC99">
        <f t="shared" si="94"/>
        <v>98.842499999999987</v>
      </c>
      <c r="GD99">
        <f t="shared" si="94"/>
        <v>98.94</v>
      </c>
      <c r="GE99">
        <f t="shared" si="94"/>
        <v>99.037499999999994</v>
      </c>
      <c r="GF99">
        <f t="shared" si="94"/>
        <v>99.134999999999991</v>
      </c>
      <c r="GG99">
        <f t="shared" si="94"/>
        <v>99.232499999999987</v>
      </c>
      <c r="GH99">
        <f t="shared" si="94"/>
        <v>99.329999999999984</v>
      </c>
      <c r="GI99">
        <f t="shared" si="94"/>
        <v>99.427499999999995</v>
      </c>
      <c r="GJ99">
        <f t="shared" si="94"/>
        <v>99.524999999999991</v>
      </c>
      <c r="GK99">
        <f t="shared" si="94"/>
        <v>99.622499999999988</v>
      </c>
      <c r="GL99">
        <f t="shared" si="94"/>
        <v>99.72</v>
      </c>
      <c r="GM99">
        <f t="shared" si="94"/>
        <v>99.817499999999981</v>
      </c>
      <c r="GN99">
        <f t="shared" si="94"/>
        <v>99.914999999999992</v>
      </c>
      <c r="GO99">
        <f t="shared" si="94"/>
        <v>100.01249999999999</v>
      </c>
      <c r="GP99">
        <f t="shared" si="94"/>
        <v>100.10999999999999</v>
      </c>
      <c r="GQ99">
        <f t="shared" si="94"/>
        <v>100.2075</v>
      </c>
      <c r="GR99">
        <f t="shared" si="94"/>
        <v>100.30499999999999</v>
      </c>
      <c r="GS99">
        <f t="shared" si="94"/>
        <v>100.4025</v>
      </c>
      <c r="GT99">
        <f t="shared" si="94"/>
        <v>100.49999999999999</v>
      </c>
    </row>
    <row r="100" spans="1:202" x14ac:dyDescent="0.25">
      <c r="A100">
        <v>-3.9999999999999002E-2</v>
      </c>
      <c r="B100">
        <f t="shared" si="68"/>
        <v>80.799999999999969</v>
      </c>
      <c r="C100">
        <f t="shared" si="100"/>
        <v>80.897999999999968</v>
      </c>
      <c r="D100">
        <f t="shared" si="100"/>
        <v>80.995999999999981</v>
      </c>
      <c r="E100">
        <f t="shared" si="100"/>
        <v>81.093999999999966</v>
      </c>
      <c r="F100">
        <f t="shared" si="100"/>
        <v>81.191999999999979</v>
      </c>
      <c r="G100">
        <f t="shared" si="100"/>
        <v>81.289999999999978</v>
      </c>
      <c r="H100">
        <f t="shared" si="100"/>
        <v>81.387999999999977</v>
      </c>
      <c r="I100">
        <f t="shared" si="100"/>
        <v>81.485999999999976</v>
      </c>
      <c r="J100">
        <f t="shared" si="100"/>
        <v>81.583999999999975</v>
      </c>
      <c r="K100">
        <f t="shared" si="100"/>
        <v>81.681999999999988</v>
      </c>
      <c r="L100">
        <f t="shared" si="100"/>
        <v>81.779999999999973</v>
      </c>
      <c r="M100">
        <f t="shared" si="100"/>
        <v>81.877999999999972</v>
      </c>
      <c r="N100">
        <f t="shared" si="100"/>
        <v>81.975999999999985</v>
      </c>
      <c r="O100">
        <f t="shared" si="100"/>
        <v>82.07399999999997</v>
      </c>
      <c r="P100">
        <f t="shared" si="100"/>
        <v>82.171999999999983</v>
      </c>
      <c r="Q100">
        <f t="shared" si="100"/>
        <v>82.269999999999982</v>
      </c>
      <c r="R100">
        <f t="shared" si="100"/>
        <v>82.367999999999967</v>
      </c>
      <c r="S100">
        <f t="shared" si="100"/>
        <v>82.46599999999998</v>
      </c>
      <c r="T100">
        <f t="shared" si="100"/>
        <v>82.563999999999979</v>
      </c>
      <c r="U100">
        <f t="shared" si="100"/>
        <v>82.661999999999978</v>
      </c>
      <c r="V100">
        <f t="shared" si="100"/>
        <v>82.759999999999977</v>
      </c>
      <c r="W100">
        <f t="shared" si="100"/>
        <v>82.857999999999976</v>
      </c>
      <c r="X100">
        <f t="shared" si="100"/>
        <v>82.955999999999975</v>
      </c>
      <c r="Y100">
        <f t="shared" si="100"/>
        <v>83.053999999999974</v>
      </c>
      <c r="Z100">
        <f t="shared" si="100"/>
        <v>83.151999999999987</v>
      </c>
      <c r="AA100">
        <f t="shared" si="100"/>
        <v>83.249999999999972</v>
      </c>
      <c r="AB100">
        <f t="shared" si="100"/>
        <v>83.347999999999971</v>
      </c>
      <c r="AC100">
        <f t="shared" si="100"/>
        <v>83.445999999999984</v>
      </c>
      <c r="AD100">
        <f t="shared" si="100"/>
        <v>83.543999999999969</v>
      </c>
      <c r="AE100">
        <f t="shared" si="100"/>
        <v>83.641999999999982</v>
      </c>
      <c r="AF100">
        <f t="shared" si="100"/>
        <v>83.739999999999981</v>
      </c>
      <c r="AG100">
        <f t="shared" si="100"/>
        <v>83.837999999999965</v>
      </c>
      <c r="AH100">
        <f t="shared" si="100"/>
        <v>83.935999999999979</v>
      </c>
      <c r="AI100">
        <f t="shared" si="100"/>
        <v>84.033999999999978</v>
      </c>
      <c r="AJ100">
        <f t="shared" si="100"/>
        <v>84.131999999999977</v>
      </c>
      <c r="AK100">
        <f t="shared" si="100"/>
        <v>84.229999999999976</v>
      </c>
      <c r="AL100">
        <f t="shared" si="100"/>
        <v>84.327999999999975</v>
      </c>
      <c r="AM100">
        <f t="shared" si="100"/>
        <v>84.425999999999974</v>
      </c>
      <c r="AN100">
        <f t="shared" si="100"/>
        <v>84.523999999999972</v>
      </c>
      <c r="AO100">
        <f t="shared" si="100"/>
        <v>84.621999999999986</v>
      </c>
      <c r="AP100">
        <f t="shared" si="100"/>
        <v>84.71999999999997</v>
      </c>
      <c r="AQ100">
        <f t="shared" si="100"/>
        <v>84.817999999999969</v>
      </c>
      <c r="AR100">
        <f t="shared" si="100"/>
        <v>84.915999999999983</v>
      </c>
      <c r="AS100">
        <f t="shared" si="100"/>
        <v>85.013999999999967</v>
      </c>
      <c r="AT100">
        <f t="shared" si="100"/>
        <v>85.111999999999981</v>
      </c>
      <c r="AU100">
        <f t="shared" si="100"/>
        <v>85.20999999999998</v>
      </c>
      <c r="AV100">
        <f t="shared" si="100"/>
        <v>85.307999999999979</v>
      </c>
      <c r="AW100">
        <f t="shared" si="100"/>
        <v>85.405999999999977</v>
      </c>
      <c r="AX100">
        <f t="shared" si="100"/>
        <v>85.503999999999976</v>
      </c>
      <c r="AY100">
        <f t="shared" si="100"/>
        <v>85.60199999999999</v>
      </c>
      <c r="AZ100">
        <f t="shared" si="100"/>
        <v>85.699999999999974</v>
      </c>
      <c r="BA100">
        <f t="shared" si="100"/>
        <v>85.797999999999973</v>
      </c>
      <c r="BB100">
        <f t="shared" si="100"/>
        <v>85.895999999999987</v>
      </c>
      <c r="BC100">
        <f t="shared" si="100"/>
        <v>85.993999999999971</v>
      </c>
      <c r="BD100">
        <f t="shared" si="100"/>
        <v>86.091999999999985</v>
      </c>
      <c r="BE100">
        <f t="shared" si="100"/>
        <v>86.189999999999984</v>
      </c>
      <c r="BF100">
        <f t="shared" si="100"/>
        <v>86.287999999999968</v>
      </c>
      <c r="BG100">
        <f t="shared" si="100"/>
        <v>86.385999999999996</v>
      </c>
      <c r="BH100">
        <f t="shared" si="100"/>
        <v>86.483999999999995</v>
      </c>
      <c r="BI100">
        <f t="shared" si="100"/>
        <v>86.581999999999979</v>
      </c>
      <c r="BJ100">
        <f t="shared" si="100"/>
        <v>86.679999999999993</v>
      </c>
      <c r="BK100">
        <f t="shared" si="100"/>
        <v>86.777999999999992</v>
      </c>
      <c r="BL100">
        <f t="shared" si="100"/>
        <v>86.875999999999991</v>
      </c>
      <c r="BM100">
        <f t="shared" si="100"/>
        <v>86.97399999999999</v>
      </c>
      <c r="BN100">
        <f t="shared" si="100"/>
        <v>87.071999999999989</v>
      </c>
      <c r="BO100">
        <f t="shared" si="98"/>
        <v>87.169999999999987</v>
      </c>
      <c r="BP100">
        <f t="shared" si="98"/>
        <v>87.267999999999986</v>
      </c>
      <c r="BQ100">
        <f t="shared" si="98"/>
        <v>87.366</v>
      </c>
      <c r="BR100">
        <f t="shared" si="98"/>
        <v>87.463999999999984</v>
      </c>
      <c r="BS100">
        <f t="shared" si="98"/>
        <v>87.561999999999983</v>
      </c>
      <c r="BT100">
        <f t="shared" si="98"/>
        <v>87.66</v>
      </c>
      <c r="BU100">
        <f t="shared" si="98"/>
        <v>87.757999999999981</v>
      </c>
      <c r="BV100">
        <f t="shared" si="98"/>
        <v>87.855999999999995</v>
      </c>
      <c r="BW100">
        <f t="shared" si="98"/>
        <v>87.953999999999994</v>
      </c>
      <c r="BX100">
        <f t="shared" si="98"/>
        <v>88.051999999999978</v>
      </c>
      <c r="BY100">
        <f t="shared" si="98"/>
        <v>88.149999999999991</v>
      </c>
      <c r="BZ100">
        <f t="shared" si="98"/>
        <v>88.24799999999999</v>
      </c>
      <c r="CA100">
        <f t="shared" si="98"/>
        <v>88.345999999999989</v>
      </c>
      <c r="CB100">
        <f t="shared" si="98"/>
        <v>88.443999999999988</v>
      </c>
      <c r="CC100">
        <f t="shared" si="98"/>
        <v>88.541999999999987</v>
      </c>
      <c r="CD100">
        <f t="shared" si="98"/>
        <v>88.639999999999986</v>
      </c>
      <c r="CE100">
        <f t="shared" si="98"/>
        <v>88.737999999999985</v>
      </c>
      <c r="CF100">
        <f t="shared" si="98"/>
        <v>88.835999999999999</v>
      </c>
      <c r="CG100">
        <f t="shared" si="98"/>
        <v>88.933999999999997</v>
      </c>
      <c r="CH100">
        <f t="shared" si="98"/>
        <v>89.031999999999982</v>
      </c>
      <c r="CI100">
        <f t="shared" si="98"/>
        <v>89.13</v>
      </c>
      <c r="CJ100">
        <f t="shared" si="98"/>
        <v>89.227999999999994</v>
      </c>
      <c r="CK100">
        <f t="shared" si="98"/>
        <v>89.325999999999993</v>
      </c>
      <c r="CL100">
        <f t="shared" si="98"/>
        <v>89.423999999999992</v>
      </c>
      <c r="CM100">
        <f t="shared" si="98"/>
        <v>89.521999999999991</v>
      </c>
      <c r="CN100">
        <f t="shared" si="98"/>
        <v>89.61999999999999</v>
      </c>
      <c r="CO100">
        <f t="shared" si="98"/>
        <v>89.717999999999989</v>
      </c>
      <c r="CP100">
        <f t="shared" si="98"/>
        <v>89.816000000000003</v>
      </c>
      <c r="CQ100">
        <f t="shared" si="98"/>
        <v>89.913999999999987</v>
      </c>
      <c r="CR100">
        <f t="shared" si="98"/>
        <v>90.011999999999986</v>
      </c>
      <c r="CS100">
        <f t="shared" si="98"/>
        <v>90.11</v>
      </c>
      <c r="CT100">
        <f t="shared" si="98"/>
        <v>90.207999999999984</v>
      </c>
      <c r="CU100">
        <f t="shared" si="98"/>
        <v>90.305999999999997</v>
      </c>
      <c r="CV100">
        <f t="shared" si="98"/>
        <v>90.403999999999996</v>
      </c>
      <c r="CW100">
        <f t="shared" si="98"/>
        <v>90.501999999999981</v>
      </c>
      <c r="CX100">
        <f t="shared" si="98"/>
        <v>90.59999999999998</v>
      </c>
      <c r="CY100">
        <f t="shared" si="98"/>
        <v>90.697999999999979</v>
      </c>
      <c r="CZ100">
        <f t="shared" si="98"/>
        <v>90.795999999999978</v>
      </c>
      <c r="DA100">
        <f t="shared" si="98"/>
        <v>90.893999999999977</v>
      </c>
      <c r="DB100">
        <f t="shared" si="98"/>
        <v>90.99199999999999</v>
      </c>
      <c r="DC100">
        <f t="shared" si="98"/>
        <v>91.089999999999975</v>
      </c>
      <c r="DD100">
        <f t="shared" si="98"/>
        <v>91.187999999999974</v>
      </c>
      <c r="DE100">
        <f t="shared" si="98"/>
        <v>91.285999999999987</v>
      </c>
      <c r="DF100">
        <f t="shared" si="98"/>
        <v>91.383999999999972</v>
      </c>
      <c r="DG100">
        <f t="shared" si="98"/>
        <v>91.481999999999985</v>
      </c>
      <c r="DH100">
        <f t="shared" si="98"/>
        <v>91.579999999999984</v>
      </c>
      <c r="DI100">
        <f t="shared" si="98"/>
        <v>91.677999999999969</v>
      </c>
      <c r="DJ100">
        <f t="shared" si="98"/>
        <v>91.775999999999982</v>
      </c>
      <c r="DK100">
        <f t="shared" si="98"/>
        <v>91.873999999999981</v>
      </c>
      <c r="DL100">
        <f t="shared" si="98"/>
        <v>91.97199999999998</v>
      </c>
      <c r="DM100">
        <f t="shared" si="98"/>
        <v>92.069999999999979</v>
      </c>
      <c r="DN100">
        <f t="shared" si="98"/>
        <v>92.167999999999978</v>
      </c>
      <c r="DO100">
        <f t="shared" si="98"/>
        <v>92.265999999999977</v>
      </c>
      <c r="DP100">
        <f t="shared" si="98"/>
        <v>92.363999999999976</v>
      </c>
      <c r="DQ100">
        <f t="shared" si="98"/>
        <v>92.461999999999989</v>
      </c>
      <c r="DR100">
        <f t="shared" si="98"/>
        <v>92.559999999999988</v>
      </c>
      <c r="DS100">
        <f t="shared" si="98"/>
        <v>92.657999999999973</v>
      </c>
      <c r="DT100">
        <f t="shared" si="98"/>
        <v>92.755999999999986</v>
      </c>
      <c r="DU100">
        <f t="shared" si="98"/>
        <v>92.853999999999985</v>
      </c>
      <c r="DV100">
        <f t="shared" si="98"/>
        <v>92.951999999999984</v>
      </c>
      <c r="DW100">
        <f t="shared" si="98"/>
        <v>93.049999999999983</v>
      </c>
      <c r="DX100">
        <f t="shared" si="98"/>
        <v>93.147999999999982</v>
      </c>
      <c r="DY100">
        <f t="shared" si="98"/>
        <v>93.245999999999981</v>
      </c>
      <c r="DZ100">
        <f t="shared" si="99"/>
        <v>93.34399999999998</v>
      </c>
      <c r="EA100">
        <f t="shared" si="99"/>
        <v>93.441999999999993</v>
      </c>
      <c r="EB100">
        <f t="shared" si="99"/>
        <v>93.539999999999978</v>
      </c>
      <c r="EC100">
        <f t="shared" si="99"/>
        <v>93.637999999999977</v>
      </c>
      <c r="ED100">
        <f t="shared" si="99"/>
        <v>93.73599999999999</v>
      </c>
      <c r="EE100">
        <f t="shared" si="99"/>
        <v>93.833999999999975</v>
      </c>
      <c r="EF100">
        <f t="shared" si="99"/>
        <v>93.931999999999988</v>
      </c>
      <c r="EG100">
        <f t="shared" si="99"/>
        <v>94.029999999999987</v>
      </c>
      <c r="EH100">
        <f t="shared" si="99"/>
        <v>94.127999999999972</v>
      </c>
      <c r="EI100">
        <f t="shared" si="99"/>
        <v>94.225999999999985</v>
      </c>
      <c r="EJ100">
        <f t="shared" si="99"/>
        <v>94.323999999999984</v>
      </c>
      <c r="EK100">
        <f t="shared" si="99"/>
        <v>94.421999999999983</v>
      </c>
      <c r="EL100">
        <f t="shared" si="99"/>
        <v>94.519999999999982</v>
      </c>
      <c r="EM100">
        <f t="shared" si="99"/>
        <v>94.617999999999981</v>
      </c>
      <c r="EN100">
        <f t="shared" si="99"/>
        <v>94.71599999999998</v>
      </c>
      <c r="EO100">
        <f t="shared" si="99"/>
        <v>94.813999999999979</v>
      </c>
      <c r="EP100">
        <f t="shared" si="99"/>
        <v>94.911999999999992</v>
      </c>
      <c r="EQ100">
        <f t="shared" si="99"/>
        <v>95.009999999999977</v>
      </c>
      <c r="ER100">
        <f t="shared" si="99"/>
        <v>95.107999999999976</v>
      </c>
      <c r="ES100">
        <f t="shared" si="99"/>
        <v>95.205999999999989</v>
      </c>
      <c r="ET100">
        <f t="shared" si="99"/>
        <v>95.303999999999974</v>
      </c>
      <c r="EU100">
        <f t="shared" si="99"/>
        <v>95.401999999999987</v>
      </c>
      <c r="EV100">
        <f t="shared" si="99"/>
        <v>95.499999999999986</v>
      </c>
      <c r="EW100">
        <f t="shared" si="99"/>
        <v>95.597999999999971</v>
      </c>
      <c r="EX100">
        <f t="shared" si="99"/>
        <v>95.695999999999984</v>
      </c>
      <c r="EY100">
        <f t="shared" si="96"/>
        <v>95.793999999999983</v>
      </c>
      <c r="EZ100">
        <f t="shared" si="96"/>
        <v>95.891999999999982</v>
      </c>
      <c r="FA100">
        <f t="shared" si="96"/>
        <v>95.989999999999981</v>
      </c>
      <c r="FB100">
        <f t="shared" si="96"/>
        <v>96.08799999999998</v>
      </c>
      <c r="FC100">
        <f t="shared" si="96"/>
        <v>96.185999999999993</v>
      </c>
      <c r="FD100">
        <f t="shared" si="96"/>
        <v>96.283999999999978</v>
      </c>
      <c r="FE100">
        <f t="shared" si="96"/>
        <v>96.381999999999991</v>
      </c>
      <c r="FF100">
        <f t="shared" si="96"/>
        <v>96.47999999999999</v>
      </c>
      <c r="FG100">
        <f t="shared" si="96"/>
        <v>96.577999999999975</v>
      </c>
      <c r="FH100">
        <f t="shared" si="96"/>
        <v>96.675999999999988</v>
      </c>
      <c r="FI100">
        <f t="shared" si="96"/>
        <v>96.773999999999987</v>
      </c>
      <c r="FJ100">
        <f t="shared" si="96"/>
        <v>96.871999999999986</v>
      </c>
      <c r="FK100">
        <f t="shared" si="96"/>
        <v>96.969999999999985</v>
      </c>
      <c r="FL100">
        <f t="shared" si="96"/>
        <v>97.067999999999984</v>
      </c>
      <c r="FM100">
        <f t="shared" si="96"/>
        <v>97.165999999999983</v>
      </c>
      <c r="FN100">
        <f t="shared" si="96"/>
        <v>97.263999999999982</v>
      </c>
      <c r="FO100">
        <f t="shared" si="94"/>
        <v>97.361999999999995</v>
      </c>
      <c r="FP100">
        <f t="shared" si="94"/>
        <v>97.45999999999998</v>
      </c>
      <c r="FQ100">
        <f t="shared" si="94"/>
        <v>97.557999999999979</v>
      </c>
      <c r="FR100">
        <f t="shared" si="94"/>
        <v>97.655999999999992</v>
      </c>
      <c r="FS100">
        <f t="shared" si="94"/>
        <v>97.753999999999976</v>
      </c>
      <c r="FT100">
        <f t="shared" si="94"/>
        <v>97.85199999999999</v>
      </c>
      <c r="FU100">
        <f t="shared" si="94"/>
        <v>97.949999999999989</v>
      </c>
      <c r="FV100">
        <f t="shared" si="94"/>
        <v>98.047999999999973</v>
      </c>
      <c r="FW100">
        <f t="shared" si="94"/>
        <v>98.145999999999987</v>
      </c>
      <c r="FX100">
        <f t="shared" si="94"/>
        <v>98.243999999999986</v>
      </c>
      <c r="FY100">
        <f t="shared" si="94"/>
        <v>98.341999999999985</v>
      </c>
      <c r="FZ100">
        <f t="shared" si="94"/>
        <v>98.439999999999984</v>
      </c>
      <c r="GA100">
        <f t="shared" si="94"/>
        <v>98.537999999999982</v>
      </c>
      <c r="GB100">
        <f t="shared" si="94"/>
        <v>98.635999999999981</v>
      </c>
      <c r="GC100">
        <f t="shared" si="94"/>
        <v>98.73399999999998</v>
      </c>
      <c r="GD100">
        <f t="shared" si="94"/>
        <v>98.831999999999994</v>
      </c>
      <c r="GE100">
        <f t="shared" si="94"/>
        <v>98.929999999999978</v>
      </c>
      <c r="GF100">
        <f t="shared" si="94"/>
        <v>99.027999999999977</v>
      </c>
      <c r="GG100">
        <f t="shared" si="94"/>
        <v>99.125999999999991</v>
      </c>
      <c r="GH100">
        <f t="shared" si="94"/>
        <v>99.223999999999975</v>
      </c>
      <c r="GI100">
        <f t="shared" si="94"/>
        <v>99.321999999999989</v>
      </c>
      <c r="GJ100">
        <f t="shared" si="94"/>
        <v>99.419999999999987</v>
      </c>
      <c r="GK100">
        <f t="shared" si="94"/>
        <v>99.517999999999972</v>
      </c>
      <c r="GL100">
        <f t="shared" ref="GL100:GT100" si="101">90+10*GL$3-15*$A100+5*GL$3*$A100</f>
        <v>99.615999999999985</v>
      </c>
      <c r="GM100">
        <f t="shared" si="101"/>
        <v>99.713999999999984</v>
      </c>
      <c r="GN100">
        <f t="shared" si="101"/>
        <v>99.811999999999983</v>
      </c>
      <c r="GO100">
        <f t="shared" si="101"/>
        <v>99.909999999999982</v>
      </c>
      <c r="GP100">
        <f t="shared" si="101"/>
        <v>100.00799999999998</v>
      </c>
      <c r="GQ100">
        <f t="shared" si="101"/>
        <v>100.10599999999999</v>
      </c>
      <c r="GR100">
        <f t="shared" si="101"/>
        <v>100.20399999999998</v>
      </c>
      <c r="GS100">
        <f t="shared" si="101"/>
        <v>100.30199999999999</v>
      </c>
      <c r="GT100">
        <f t="shared" si="101"/>
        <v>100.39999999999999</v>
      </c>
    </row>
    <row r="101" spans="1:202" x14ac:dyDescent="0.25">
      <c r="A101">
        <v>-2.9999999999999E-2</v>
      </c>
      <c r="B101">
        <f t="shared" si="68"/>
        <v>80.59999999999998</v>
      </c>
      <c r="C101">
        <f t="shared" si="100"/>
        <v>80.698499999999981</v>
      </c>
      <c r="D101">
        <f t="shared" si="100"/>
        <v>80.796999999999983</v>
      </c>
      <c r="E101">
        <f t="shared" si="100"/>
        <v>80.895499999999984</v>
      </c>
      <c r="F101">
        <f t="shared" si="100"/>
        <v>80.993999999999986</v>
      </c>
      <c r="G101">
        <f t="shared" si="100"/>
        <v>81.092499999999987</v>
      </c>
      <c r="H101">
        <f t="shared" si="100"/>
        <v>81.190999999999974</v>
      </c>
      <c r="I101">
        <f t="shared" si="100"/>
        <v>81.28949999999999</v>
      </c>
      <c r="J101">
        <f t="shared" si="100"/>
        <v>81.387999999999977</v>
      </c>
      <c r="K101">
        <f t="shared" si="100"/>
        <v>81.486499999999992</v>
      </c>
      <c r="L101">
        <f t="shared" si="100"/>
        <v>81.58499999999998</v>
      </c>
      <c r="M101">
        <f t="shared" si="100"/>
        <v>81.683499999999981</v>
      </c>
      <c r="N101">
        <f t="shared" si="100"/>
        <v>81.781999999999982</v>
      </c>
      <c r="O101">
        <f t="shared" si="100"/>
        <v>81.880499999999984</v>
      </c>
      <c r="P101">
        <f t="shared" si="100"/>
        <v>81.978999999999985</v>
      </c>
      <c r="Q101">
        <f t="shared" si="100"/>
        <v>82.077499999999986</v>
      </c>
      <c r="R101">
        <f t="shared" si="100"/>
        <v>82.175999999999974</v>
      </c>
      <c r="S101">
        <f t="shared" si="100"/>
        <v>82.274499999999989</v>
      </c>
      <c r="T101">
        <f t="shared" si="100"/>
        <v>82.372999999999976</v>
      </c>
      <c r="U101">
        <f t="shared" si="100"/>
        <v>82.471499999999992</v>
      </c>
      <c r="V101">
        <f t="shared" si="100"/>
        <v>82.569999999999979</v>
      </c>
      <c r="W101">
        <f t="shared" si="100"/>
        <v>82.66849999999998</v>
      </c>
      <c r="X101">
        <f t="shared" si="100"/>
        <v>82.766999999999982</v>
      </c>
      <c r="Y101">
        <f t="shared" si="100"/>
        <v>82.865499999999983</v>
      </c>
      <c r="Z101">
        <f t="shared" si="100"/>
        <v>82.963999999999984</v>
      </c>
      <c r="AA101">
        <f t="shared" si="100"/>
        <v>83.062499999999986</v>
      </c>
      <c r="AB101">
        <f t="shared" si="100"/>
        <v>83.160999999999973</v>
      </c>
      <c r="AC101">
        <f t="shared" si="100"/>
        <v>83.259499999999989</v>
      </c>
      <c r="AD101">
        <f t="shared" si="100"/>
        <v>83.357999999999976</v>
      </c>
      <c r="AE101">
        <f t="shared" si="100"/>
        <v>83.456499999999991</v>
      </c>
      <c r="AF101">
        <f t="shared" si="100"/>
        <v>83.554999999999978</v>
      </c>
      <c r="AG101">
        <f t="shared" si="100"/>
        <v>83.65349999999998</v>
      </c>
      <c r="AH101">
        <f t="shared" si="100"/>
        <v>83.751999999999981</v>
      </c>
      <c r="AI101">
        <f t="shared" si="100"/>
        <v>83.850499999999982</v>
      </c>
      <c r="AJ101">
        <f t="shared" si="100"/>
        <v>83.948999999999998</v>
      </c>
      <c r="AK101">
        <f t="shared" si="100"/>
        <v>84.047499999999985</v>
      </c>
      <c r="AL101">
        <f t="shared" si="100"/>
        <v>84.145999999999987</v>
      </c>
      <c r="AM101">
        <f t="shared" si="100"/>
        <v>84.244499999999988</v>
      </c>
      <c r="AN101">
        <f t="shared" si="100"/>
        <v>84.342999999999989</v>
      </c>
      <c r="AO101">
        <f t="shared" si="100"/>
        <v>84.441499999999991</v>
      </c>
      <c r="AP101">
        <f t="shared" si="100"/>
        <v>84.539999999999992</v>
      </c>
      <c r="AQ101">
        <f t="shared" si="100"/>
        <v>84.638499999999979</v>
      </c>
      <c r="AR101">
        <f t="shared" si="100"/>
        <v>84.736999999999995</v>
      </c>
      <c r="AS101">
        <f t="shared" si="100"/>
        <v>84.835499999999982</v>
      </c>
      <c r="AT101">
        <f t="shared" si="100"/>
        <v>84.933999999999997</v>
      </c>
      <c r="AU101">
        <f t="shared" si="100"/>
        <v>85.032499999999985</v>
      </c>
      <c r="AV101">
        <f t="shared" si="100"/>
        <v>85.130999999999986</v>
      </c>
      <c r="AW101">
        <f t="shared" si="100"/>
        <v>85.229499999999987</v>
      </c>
      <c r="AX101">
        <f t="shared" si="100"/>
        <v>85.327999999999989</v>
      </c>
      <c r="AY101">
        <f t="shared" si="100"/>
        <v>85.42649999999999</v>
      </c>
      <c r="AZ101">
        <f t="shared" si="100"/>
        <v>85.524999999999991</v>
      </c>
      <c r="BA101">
        <f t="shared" si="100"/>
        <v>85.623499999999979</v>
      </c>
      <c r="BB101">
        <f t="shared" si="100"/>
        <v>85.721999999999994</v>
      </c>
      <c r="BC101">
        <f t="shared" si="100"/>
        <v>85.820499999999981</v>
      </c>
      <c r="BD101">
        <f t="shared" si="100"/>
        <v>85.918999999999997</v>
      </c>
      <c r="BE101">
        <f t="shared" si="100"/>
        <v>86.017499999999984</v>
      </c>
      <c r="BF101">
        <f t="shared" si="100"/>
        <v>86.115999999999985</v>
      </c>
      <c r="BG101">
        <f t="shared" si="100"/>
        <v>86.214500000000001</v>
      </c>
      <c r="BH101">
        <f t="shared" si="100"/>
        <v>86.313000000000002</v>
      </c>
      <c r="BI101">
        <f t="shared" si="100"/>
        <v>86.41149999999999</v>
      </c>
      <c r="BJ101">
        <f t="shared" si="100"/>
        <v>86.51</v>
      </c>
      <c r="BK101">
        <f t="shared" si="100"/>
        <v>86.608499999999992</v>
      </c>
      <c r="BL101">
        <f t="shared" si="100"/>
        <v>86.707000000000008</v>
      </c>
      <c r="BM101">
        <f t="shared" si="100"/>
        <v>86.805499999999995</v>
      </c>
      <c r="BN101">
        <f t="shared" ref="BN101:DY104" si="102">90+10*BN$3-15*$A101+5*BN$3*$A101</f>
        <v>86.903999999999996</v>
      </c>
      <c r="BO101">
        <f t="shared" si="102"/>
        <v>87.002499999999998</v>
      </c>
      <c r="BP101">
        <f t="shared" si="102"/>
        <v>87.100999999999999</v>
      </c>
      <c r="BQ101">
        <f t="shared" si="102"/>
        <v>87.1995</v>
      </c>
      <c r="BR101">
        <f t="shared" si="102"/>
        <v>87.298000000000002</v>
      </c>
      <c r="BS101">
        <f t="shared" si="102"/>
        <v>87.396499999999989</v>
      </c>
      <c r="BT101">
        <f t="shared" si="102"/>
        <v>87.495000000000005</v>
      </c>
      <c r="BU101">
        <f t="shared" si="102"/>
        <v>87.593499999999992</v>
      </c>
      <c r="BV101">
        <f t="shared" si="102"/>
        <v>87.692000000000007</v>
      </c>
      <c r="BW101">
        <f t="shared" si="102"/>
        <v>87.790499999999994</v>
      </c>
      <c r="BX101">
        <f t="shared" si="102"/>
        <v>87.888999999999996</v>
      </c>
      <c r="BY101">
        <f t="shared" si="102"/>
        <v>87.987499999999997</v>
      </c>
      <c r="BZ101">
        <f t="shared" si="102"/>
        <v>88.085999999999999</v>
      </c>
      <c r="CA101">
        <f t="shared" si="102"/>
        <v>88.1845</v>
      </c>
      <c r="CB101">
        <f t="shared" si="102"/>
        <v>88.283000000000001</v>
      </c>
      <c r="CC101">
        <f t="shared" si="102"/>
        <v>88.381499999999988</v>
      </c>
      <c r="CD101">
        <f t="shared" si="102"/>
        <v>88.48</v>
      </c>
      <c r="CE101">
        <f t="shared" si="102"/>
        <v>88.578499999999991</v>
      </c>
      <c r="CF101">
        <f t="shared" si="102"/>
        <v>88.677000000000007</v>
      </c>
      <c r="CG101">
        <f t="shared" si="102"/>
        <v>88.775499999999994</v>
      </c>
      <c r="CH101">
        <f t="shared" si="102"/>
        <v>88.873999999999995</v>
      </c>
      <c r="CI101">
        <f t="shared" si="102"/>
        <v>88.972499999999997</v>
      </c>
      <c r="CJ101">
        <f t="shared" si="102"/>
        <v>89.070999999999998</v>
      </c>
      <c r="CK101">
        <f t="shared" si="102"/>
        <v>89.169499999999999</v>
      </c>
      <c r="CL101">
        <f t="shared" si="102"/>
        <v>89.268000000000001</v>
      </c>
      <c r="CM101">
        <f t="shared" si="102"/>
        <v>89.366499999999988</v>
      </c>
      <c r="CN101">
        <f t="shared" si="102"/>
        <v>89.465000000000003</v>
      </c>
      <c r="CO101">
        <f t="shared" si="102"/>
        <v>89.563499999999991</v>
      </c>
      <c r="CP101">
        <f t="shared" si="102"/>
        <v>89.662000000000006</v>
      </c>
      <c r="CQ101">
        <f t="shared" si="102"/>
        <v>89.760499999999993</v>
      </c>
      <c r="CR101">
        <f t="shared" si="102"/>
        <v>89.858999999999995</v>
      </c>
      <c r="CS101">
        <f t="shared" si="102"/>
        <v>89.957499999999996</v>
      </c>
      <c r="CT101">
        <f t="shared" si="102"/>
        <v>90.055999999999997</v>
      </c>
      <c r="CU101">
        <f t="shared" si="102"/>
        <v>90.154499999999999</v>
      </c>
      <c r="CV101">
        <f t="shared" si="102"/>
        <v>90.253</v>
      </c>
      <c r="CW101">
        <f t="shared" si="102"/>
        <v>90.351499999999987</v>
      </c>
      <c r="CX101">
        <f t="shared" si="102"/>
        <v>90.449999999999989</v>
      </c>
      <c r="CY101">
        <f t="shared" si="102"/>
        <v>90.54849999999999</v>
      </c>
      <c r="CZ101">
        <f t="shared" si="102"/>
        <v>90.646999999999991</v>
      </c>
      <c r="DA101">
        <f t="shared" si="102"/>
        <v>90.745499999999993</v>
      </c>
      <c r="DB101">
        <f t="shared" si="102"/>
        <v>90.843999999999994</v>
      </c>
      <c r="DC101">
        <f t="shared" si="102"/>
        <v>90.942499999999995</v>
      </c>
      <c r="DD101">
        <f t="shared" si="102"/>
        <v>91.040999999999983</v>
      </c>
      <c r="DE101">
        <f t="shared" si="102"/>
        <v>91.139499999999998</v>
      </c>
      <c r="DF101">
        <f t="shared" si="102"/>
        <v>91.237999999999985</v>
      </c>
      <c r="DG101">
        <f t="shared" si="102"/>
        <v>91.336500000000001</v>
      </c>
      <c r="DH101">
        <f t="shared" si="102"/>
        <v>91.434999999999988</v>
      </c>
      <c r="DI101">
        <f t="shared" si="102"/>
        <v>91.533499999999989</v>
      </c>
      <c r="DJ101">
        <f t="shared" si="102"/>
        <v>91.631999999999991</v>
      </c>
      <c r="DK101">
        <f t="shared" si="102"/>
        <v>91.730499999999992</v>
      </c>
      <c r="DL101">
        <f t="shared" si="102"/>
        <v>91.828999999999994</v>
      </c>
      <c r="DM101">
        <f t="shared" si="102"/>
        <v>91.927499999999995</v>
      </c>
      <c r="DN101">
        <f t="shared" si="102"/>
        <v>92.025999999999982</v>
      </c>
      <c r="DO101">
        <f t="shared" si="102"/>
        <v>92.124499999999998</v>
      </c>
      <c r="DP101">
        <f t="shared" si="102"/>
        <v>92.222999999999985</v>
      </c>
      <c r="DQ101">
        <f t="shared" si="102"/>
        <v>92.3215</v>
      </c>
      <c r="DR101">
        <f t="shared" si="102"/>
        <v>92.419999999999987</v>
      </c>
      <c r="DS101">
        <f t="shared" si="102"/>
        <v>92.518499999999989</v>
      </c>
      <c r="DT101">
        <f t="shared" si="102"/>
        <v>92.61699999999999</v>
      </c>
      <c r="DU101">
        <f t="shared" si="102"/>
        <v>92.715499999999992</v>
      </c>
      <c r="DV101">
        <f t="shared" si="102"/>
        <v>92.813999999999993</v>
      </c>
      <c r="DW101">
        <f t="shared" si="102"/>
        <v>92.912499999999994</v>
      </c>
      <c r="DX101">
        <f t="shared" si="102"/>
        <v>93.010999999999981</v>
      </c>
      <c r="DY101">
        <f t="shared" si="102"/>
        <v>93.109499999999997</v>
      </c>
      <c r="DZ101">
        <f t="shared" si="99"/>
        <v>93.207999999999984</v>
      </c>
      <c r="EA101">
        <f t="shared" si="99"/>
        <v>93.3065</v>
      </c>
      <c r="EB101">
        <f t="shared" si="99"/>
        <v>93.404999999999987</v>
      </c>
      <c r="EC101">
        <f t="shared" si="99"/>
        <v>93.503499999999988</v>
      </c>
      <c r="ED101">
        <f t="shared" si="99"/>
        <v>93.60199999999999</v>
      </c>
      <c r="EE101">
        <f t="shared" si="99"/>
        <v>93.700499999999991</v>
      </c>
      <c r="EF101">
        <f t="shared" si="99"/>
        <v>93.798999999999992</v>
      </c>
      <c r="EG101">
        <f t="shared" si="99"/>
        <v>93.897499999999994</v>
      </c>
      <c r="EH101">
        <f t="shared" si="99"/>
        <v>93.995999999999981</v>
      </c>
      <c r="EI101">
        <f t="shared" si="99"/>
        <v>94.094499999999996</v>
      </c>
      <c r="EJ101">
        <f t="shared" si="99"/>
        <v>94.192999999999984</v>
      </c>
      <c r="EK101">
        <f t="shared" si="99"/>
        <v>94.291499999999999</v>
      </c>
      <c r="EL101">
        <f t="shared" si="99"/>
        <v>94.389999999999986</v>
      </c>
      <c r="EM101">
        <f t="shared" si="99"/>
        <v>94.488499999999988</v>
      </c>
      <c r="EN101">
        <f t="shared" si="99"/>
        <v>94.586999999999989</v>
      </c>
      <c r="EO101">
        <f t="shared" si="99"/>
        <v>94.68549999999999</v>
      </c>
      <c r="EP101">
        <f t="shared" si="99"/>
        <v>94.783999999999992</v>
      </c>
      <c r="EQ101">
        <f t="shared" si="99"/>
        <v>94.882499999999993</v>
      </c>
      <c r="ER101">
        <f t="shared" si="99"/>
        <v>94.98099999999998</v>
      </c>
      <c r="ES101">
        <f t="shared" si="99"/>
        <v>95.079499999999996</v>
      </c>
      <c r="ET101">
        <f t="shared" si="99"/>
        <v>95.177999999999983</v>
      </c>
      <c r="EU101">
        <f t="shared" si="99"/>
        <v>95.276499999999999</v>
      </c>
      <c r="EV101">
        <f t="shared" si="99"/>
        <v>95.374999999999986</v>
      </c>
      <c r="EW101">
        <f t="shared" si="99"/>
        <v>95.473499999999987</v>
      </c>
      <c r="EX101">
        <f t="shared" si="99"/>
        <v>95.571999999999989</v>
      </c>
      <c r="EY101">
        <f t="shared" si="96"/>
        <v>95.67049999999999</v>
      </c>
      <c r="EZ101">
        <f t="shared" si="96"/>
        <v>95.768999999999991</v>
      </c>
      <c r="FA101">
        <f t="shared" si="96"/>
        <v>95.867499999999993</v>
      </c>
      <c r="FB101">
        <f t="shared" si="96"/>
        <v>95.96599999999998</v>
      </c>
      <c r="FC101">
        <f t="shared" si="96"/>
        <v>96.064499999999995</v>
      </c>
      <c r="FD101">
        <f t="shared" si="96"/>
        <v>96.162999999999982</v>
      </c>
      <c r="FE101">
        <f t="shared" si="96"/>
        <v>96.261499999999998</v>
      </c>
      <c r="FF101">
        <f t="shared" si="96"/>
        <v>96.359999999999985</v>
      </c>
      <c r="FG101">
        <f t="shared" si="96"/>
        <v>96.458499999999987</v>
      </c>
      <c r="FH101">
        <f t="shared" si="96"/>
        <v>96.556999999999988</v>
      </c>
      <c r="FI101">
        <f t="shared" si="96"/>
        <v>96.655499999999989</v>
      </c>
      <c r="FJ101">
        <f t="shared" si="96"/>
        <v>96.753999999999991</v>
      </c>
      <c r="FK101">
        <f t="shared" si="96"/>
        <v>96.852499999999992</v>
      </c>
      <c r="FL101">
        <f t="shared" si="96"/>
        <v>96.950999999999979</v>
      </c>
      <c r="FM101">
        <f t="shared" si="96"/>
        <v>97.049499999999995</v>
      </c>
      <c r="FN101">
        <f t="shared" si="96"/>
        <v>97.147999999999996</v>
      </c>
      <c r="FO101">
        <f t="shared" ref="FO101:GT108" si="103">90+10*FO$3-15*$A101+5*FO$3*$A101</f>
        <v>97.246499999999997</v>
      </c>
      <c r="FP101">
        <f t="shared" si="103"/>
        <v>97.344999999999999</v>
      </c>
      <c r="FQ101">
        <f t="shared" si="103"/>
        <v>97.443499999999986</v>
      </c>
      <c r="FR101">
        <f t="shared" si="103"/>
        <v>97.542000000000002</v>
      </c>
      <c r="FS101">
        <f t="shared" si="103"/>
        <v>97.640499999999989</v>
      </c>
      <c r="FT101">
        <f t="shared" si="103"/>
        <v>97.739000000000004</v>
      </c>
      <c r="FU101">
        <f t="shared" si="103"/>
        <v>97.837499999999991</v>
      </c>
      <c r="FV101">
        <f t="shared" si="103"/>
        <v>97.935999999999993</v>
      </c>
      <c r="FW101">
        <f t="shared" si="103"/>
        <v>98.034499999999994</v>
      </c>
      <c r="FX101">
        <f t="shared" si="103"/>
        <v>98.132999999999996</v>
      </c>
      <c r="FY101">
        <f t="shared" si="103"/>
        <v>98.231499999999997</v>
      </c>
      <c r="FZ101">
        <f t="shared" si="103"/>
        <v>98.33</v>
      </c>
      <c r="GA101">
        <f t="shared" si="103"/>
        <v>98.428499999999985</v>
      </c>
      <c r="GB101">
        <f t="shared" si="103"/>
        <v>98.527000000000001</v>
      </c>
      <c r="GC101">
        <f t="shared" si="103"/>
        <v>98.625499999999988</v>
      </c>
      <c r="GD101">
        <f t="shared" si="103"/>
        <v>98.724000000000004</v>
      </c>
      <c r="GE101">
        <f t="shared" si="103"/>
        <v>98.822499999999991</v>
      </c>
      <c r="GF101">
        <f t="shared" si="103"/>
        <v>98.920999999999992</v>
      </c>
      <c r="GG101">
        <f t="shared" si="103"/>
        <v>99.019499999999994</v>
      </c>
      <c r="GH101">
        <f t="shared" si="103"/>
        <v>99.117999999999995</v>
      </c>
      <c r="GI101">
        <f t="shared" si="103"/>
        <v>99.216499999999996</v>
      </c>
      <c r="GJ101">
        <f t="shared" si="103"/>
        <v>99.314999999999998</v>
      </c>
      <c r="GK101">
        <f t="shared" si="103"/>
        <v>99.413499999999985</v>
      </c>
      <c r="GL101">
        <f t="shared" si="103"/>
        <v>99.512</v>
      </c>
      <c r="GM101">
        <f t="shared" si="103"/>
        <v>99.610499999999988</v>
      </c>
      <c r="GN101">
        <f t="shared" si="103"/>
        <v>99.709000000000003</v>
      </c>
      <c r="GO101">
        <f t="shared" si="103"/>
        <v>99.80749999999999</v>
      </c>
      <c r="GP101">
        <f t="shared" si="103"/>
        <v>99.905999999999992</v>
      </c>
      <c r="GQ101">
        <f t="shared" si="103"/>
        <v>100.00449999999999</v>
      </c>
      <c r="GR101">
        <f t="shared" si="103"/>
        <v>100.10299999999999</v>
      </c>
      <c r="GS101">
        <f t="shared" si="103"/>
        <v>100.2015</v>
      </c>
      <c r="GT101">
        <f t="shared" si="103"/>
        <v>100.3</v>
      </c>
    </row>
    <row r="102" spans="1:202" x14ac:dyDescent="0.25">
      <c r="A102">
        <v>-1.9999999999999001E-2</v>
      </c>
      <c r="B102">
        <f t="shared" si="68"/>
        <v>80.399999999999977</v>
      </c>
      <c r="C102">
        <f t="shared" ref="C102:BN105" si="104">90+10*C$3-15*$A102+5*C$3*$A102</f>
        <v>80.498999999999967</v>
      </c>
      <c r="D102">
        <f t="shared" si="104"/>
        <v>80.597999999999985</v>
      </c>
      <c r="E102">
        <f t="shared" si="104"/>
        <v>80.696999999999974</v>
      </c>
      <c r="F102">
        <f t="shared" si="104"/>
        <v>80.795999999999978</v>
      </c>
      <c r="G102">
        <f t="shared" si="104"/>
        <v>80.894999999999982</v>
      </c>
      <c r="H102">
        <f t="shared" si="104"/>
        <v>80.993999999999971</v>
      </c>
      <c r="I102">
        <f t="shared" si="104"/>
        <v>81.092999999999975</v>
      </c>
      <c r="J102">
        <f t="shared" si="104"/>
        <v>81.191999999999979</v>
      </c>
      <c r="K102">
        <f t="shared" si="104"/>
        <v>81.290999999999983</v>
      </c>
      <c r="L102">
        <f t="shared" si="104"/>
        <v>81.389999999999972</v>
      </c>
      <c r="M102">
        <f t="shared" si="104"/>
        <v>81.488999999999976</v>
      </c>
      <c r="N102">
        <f t="shared" si="104"/>
        <v>81.58799999999998</v>
      </c>
      <c r="O102">
        <f t="shared" si="104"/>
        <v>81.686999999999969</v>
      </c>
      <c r="P102">
        <f t="shared" si="104"/>
        <v>81.785999999999987</v>
      </c>
      <c r="Q102">
        <f t="shared" si="104"/>
        <v>81.884999999999977</v>
      </c>
      <c r="R102">
        <f t="shared" si="104"/>
        <v>81.983999999999966</v>
      </c>
      <c r="S102">
        <f t="shared" si="104"/>
        <v>82.082999999999984</v>
      </c>
      <c r="T102">
        <f t="shared" si="104"/>
        <v>82.181999999999974</v>
      </c>
      <c r="U102">
        <f t="shared" si="104"/>
        <v>82.280999999999977</v>
      </c>
      <c r="V102">
        <f t="shared" si="104"/>
        <v>82.379999999999981</v>
      </c>
      <c r="W102">
        <f t="shared" si="104"/>
        <v>82.478999999999971</v>
      </c>
      <c r="X102">
        <f t="shared" si="104"/>
        <v>82.577999999999989</v>
      </c>
      <c r="Y102">
        <f t="shared" si="104"/>
        <v>82.676999999999978</v>
      </c>
      <c r="Z102">
        <f t="shared" si="104"/>
        <v>82.775999999999982</v>
      </c>
      <c r="AA102">
        <f t="shared" si="104"/>
        <v>82.874999999999986</v>
      </c>
      <c r="AB102">
        <f t="shared" si="104"/>
        <v>82.973999999999975</v>
      </c>
      <c r="AC102">
        <f t="shared" si="104"/>
        <v>83.072999999999979</v>
      </c>
      <c r="AD102">
        <f t="shared" si="104"/>
        <v>83.171999999999983</v>
      </c>
      <c r="AE102">
        <f t="shared" si="104"/>
        <v>83.270999999999987</v>
      </c>
      <c r="AF102">
        <f t="shared" si="104"/>
        <v>83.369999999999976</v>
      </c>
      <c r="AG102">
        <f t="shared" si="104"/>
        <v>83.46899999999998</v>
      </c>
      <c r="AH102">
        <f t="shared" si="104"/>
        <v>83.567999999999984</v>
      </c>
      <c r="AI102">
        <f t="shared" si="104"/>
        <v>83.666999999999973</v>
      </c>
      <c r="AJ102">
        <f t="shared" si="104"/>
        <v>83.765999999999991</v>
      </c>
      <c r="AK102">
        <f t="shared" si="104"/>
        <v>83.864999999999981</v>
      </c>
      <c r="AL102">
        <f t="shared" si="104"/>
        <v>83.96399999999997</v>
      </c>
      <c r="AM102">
        <f t="shared" si="104"/>
        <v>84.062999999999988</v>
      </c>
      <c r="AN102">
        <f t="shared" si="104"/>
        <v>84.161999999999978</v>
      </c>
      <c r="AO102">
        <f t="shared" si="104"/>
        <v>84.260999999999981</v>
      </c>
      <c r="AP102">
        <f t="shared" si="104"/>
        <v>84.359999999999985</v>
      </c>
      <c r="AQ102">
        <f t="shared" si="104"/>
        <v>84.458999999999975</v>
      </c>
      <c r="AR102">
        <f t="shared" si="104"/>
        <v>84.557999999999979</v>
      </c>
      <c r="AS102">
        <f t="shared" si="104"/>
        <v>84.656999999999982</v>
      </c>
      <c r="AT102">
        <f t="shared" si="104"/>
        <v>84.755999999999986</v>
      </c>
      <c r="AU102">
        <f t="shared" si="104"/>
        <v>84.854999999999976</v>
      </c>
      <c r="AV102">
        <f t="shared" si="104"/>
        <v>84.953999999999979</v>
      </c>
      <c r="AW102">
        <f t="shared" si="104"/>
        <v>85.052999999999983</v>
      </c>
      <c r="AX102">
        <f t="shared" si="104"/>
        <v>85.151999999999973</v>
      </c>
      <c r="AY102">
        <f t="shared" si="104"/>
        <v>85.250999999999991</v>
      </c>
      <c r="AZ102">
        <f t="shared" si="104"/>
        <v>85.34999999999998</v>
      </c>
      <c r="BA102">
        <f t="shared" si="104"/>
        <v>85.44899999999997</v>
      </c>
      <c r="BB102">
        <f t="shared" si="104"/>
        <v>85.547999999999988</v>
      </c>
      <c r="BC102">
        <f t="shared" si="104"/>
        <v>85.646999999999977</v>
      </c>
      <c r="BD102">
        <f t="shared" si="104"/>
        <v>85.745999999999981</v>
      </c>
      <c r="BE102">
        <f t="shared" si="104"/>
        <v>85.844999999999985</v>
      </c>
      <c r="BF102">
        <f t="shared" si="104"/>
        <v>85.943999999999974</v>
      </c>
      <c r="BG102">
        <f t="shared" si="104"/>
        <v>86.042999999999992</v>
      </c>
      <c r="BH102">
        <f t="shared" si="104"/>
        <v>86.141999999999996</v>
      </c>
      <c r="BI102">
        <f t="shared" si="104"/>
        <v>86.240999999999985</v>
      </c>
      <c r="BJ102">
        <f t="shared" si="104"/>
        <v>86.339999999999989</v>
      </c>
      <c r="BK102">
        <f t="shared" si="104"/>
        <v>86.438999999999993</v>
      </c>
      <c r="BL102">
        <f t="shared" si="104"/>
        <v>86.537999999999997</v>
      </c>
      <c r="BM102">
        <f t="shared" si="104"/>
        <v>86.636999999999986</v>
      </c>
      <c r="BN102">
        <f t="shared" si="104"/>
        <v>86.73599999999999</v>
      </c>
      <c r="BO102">
        <f t="shared" si="102"/>
        <v>86.834999999999994</v>
      </c>
      <c r="BP102">
        <f t="shared" si="102"/>
        <v>86.933999999999983</v>
      </c>
      <c r="BQ102">
        <f t="shared" si="102"/>
        <v>87.033000000000001</v>
      </c>
      <c r="BR102">
        <f t="shared" si="102"/>
        <v>87.131999999999991</v>
      </c>
      <c r="BS102">
        <f t="shared" si="102"/>
        <v>87.23099999999998</v>
      </c>
      <c r="BT102">
        <f t="shared" si="102"/>
        <v>87.33</v>
      </c>
      <c r="BU102">
        <f t="shared" si="102"/>
        <v>87.428999999999988</v>
      </c>
      <c r="BV102">
        <f t="shared" si="102"/>
        <v>87.527999999999992</v>
      </c>
      <c r="BW102">
        <f t="shared" si="102"/>
        <v>87.626999999999995</v>
      </c>
      <c r="BX102">
        <f t="shared" si="102"/>
        <v>87.725999999999985</v>
      </c>
      <c r="BY102">
        <f t="shared" si="102"/>
        <v>87.825000000000003</v>
      </c>
      <c r="BZ102">
        <f t="shared" si="102"/>
        <v>87.923999999999992</v>
      </c>
      <c r="CA102">
        <f t="shared" si="102"/>
        <v>88.022999999999996</v>
      </c>
      <c r="CB102">
        <f t="shared" si="102"/>
        <v>88.122</v>
      </c>
      <c r="CC102">
        <f t="shared" si="102"/>
        <v>88.220999999999989</v>
      </c>
      <c r="CD102">
        <f t="shared" si="102"/>
        <v>88.32</v>
      </c>
      <c r="CE102">
        <f t="shared" si="102"/>
        <v>88.418999999999997</v>
      </c>
      <c r="CF102">
        <f t="shared" si="102"/>
        <v>88.518000000000001</v>
      </c>
      <c r="CG102">
        <f t="shared" si="102"/>
        <v>88.61699999999999</v>
      </c>
      <c r="CH102">
        <f t="shared" si="102"/>
        <v>88.715999999999994</v>
      </c>
      <c r="CI102">
        <f t="shared" si="102"/>
        <v>88.814999999999998</v>
      </c>
      <c r="CJ102">
        <f t="shared" si="102"/>
        <v>88.913999999999987</v>
      </c>
      <c r="CK102">
        <f t="shared" si="102"/>
        <v>89.013000000000005</v>
      </c>
      <c r="CL102">
        <f t="shared" si="102"/>
        <v>89.111999999999995</v>
      </c>
      <c r="CM102">
        <f t="shared" si="102"/>
        <v>89.210999999999984</v>
      </c>
      <c r="CN102">
        <f t="shared" si="102"/>
        <v>89.31</v>
      </c>
      <c r="CO102">
        <f t="shared" si="102"/>
        <v>89.408999999999992</v>
      </c>
      <c r="CP102">
        <f t="shared" si="102"/>
        <v>89.507999999999996</v>
      </c>
      <c r="CQ102">
        <f t="shared" si="102"/>
        <v>89.606999999999999</v>
      </c>
      <c r="CR102">
        <f t="shared" si="102"/>
        <v>89.705999999999989</v>
      </c>
      <c r="CS102">
        <f t="shared" si="102"/>
        <v>89.804999999999993</v>
      </c>
      <c r="CT102">
        <f t="shared" si="102"/>
        <v>89.903999999999996</v>
      </c>
      <c r="CU102">
        <f t="shared" si="102"/>
        <v>90.003</v>
      </c>
      <c r="CV102">
        <f t="shared" si="102"/>
        <v>90.10199999999999</v>
      </c>
      <c r="CW102">
        <f t="shared" si="102"/>
        <v>90.200999999999993</v>
      </c>
      <c r="CX102">
        <f t="shared" si="102"/>
        <v>90.299999999999983</v>
      </c>
      <c r="CY102">
        <f t="shared" si="102"/>
        <v>90.398999999999972</v>
      </c>
      <c r="CZ102">
        <f t="shared" si="102"/>
        <v>90.49799999999999</v>
      </c>
      <c r="DA102">
        <f t="shared" si="102"/>
        <v>90.59699999999998</v>
      </c>
      <c r="DB102">
        <f t="shared" si="102"/>
        <v>90.695999999999984</v>
      </c>
      <c r="DC102">
        <f t="shared" si="102"/>
        <v>90.794999999999987</v>
      </c>
      <c r="DD102">
        <f t="shared" si="102"/>
        <v>90.893999999999977</v>
      </c>
      <c r="DE102">
        <f t="shared" si="102"/>
        <v>90.992999999999981</v>
      </c>
      <c r="DF102">
        <f t="shared" si="102"/>
        <v>91.091999999999985</v>
      </c>
      <c r="DG102">
        <f t="shared" si="102"/>
        <v>91.190999999999988</v>
      </c>
      <c r="DH102">
        <f t="shared" si="102"/>
        <v>91.289999999999978</v>
      </c>
      <c r="DI102">
        <f t="shared" si="102"/>
        <v>91.388999999999982</v>
      </c>
      <c r="DJ102">
        <f t="shared" si="102"/>
        <v>91.487999999999985</v>
      </c>
      <c r="DK102">
        <f t="shared" si="102"/>
        <v>91.586999999999975</v>
      </c>
      <c r="DL102">
        <f t="shared" si="102"/>
        <v>91.685999999999993</v>
      </c>
      <c r="DM102">
        <f t="shared" si="102"/>
        <v>91.784999999999982</v>
      </c>
      <c r="DN102">
        <f t="shared" si="102"/>
        <v>91.883999999999972</v>
      </c>
      <c r="DO102">
        <f t="shared" si="102"/>
        <v>91.98299999999999</v>
      </c>
      <c r="DP102">
        <f t="shared" si="102"/>
        <v>92.081999999999979</v>
      </c>
      <c r="DQ102">
        <f t="shared" si="102"/>
        <v>92.180999999999983</v>
      </c>
      <c r="DR102">
        <f t="shared" si="102"/>
        <v>92.279999999999987</v>
      </c>
      <c r="DS102">
        <f t="shared" si="102"/>
        <v>92.378999999999976</v>
      </c>
      <c r="DT102">
        <f t="shared" si="102"/>
        <v>92.47799999999998</v>
      </c>
      <c r="DU102">
        <f t="shared" si="102"/>
        <v>92.576999999999984</v>
      </c>
      <c r="DV102">
        <f t="shared" si="102"/>
        <v>92.675999999999988</v>
      </c>
      <c r="DW102">
        <f t="shared" si="102"/>
        <v>92.774999999999977</v>
      </c>
      <c r="DX102">
        <f t="shared" si="102"/>
        <v>92.873999999999981</v>
      </c>
      <c r="DY102">
        <f t="shared" si="102"/>
        <v>92.972999999999985</v>
      </c>
      <c r="DZ102">
        <f t="shared" si="99"/>
        <v>93.071999999999989</v>
      </c>
      <c r="EA102">
        <f t="shared" si="99"/>
        <v>93.170999999999992</v>
      </c>
      <c r="EB102">
        <f t="shared" si="99"/>
        <v>93.269999999999982</v>
      </c>
      <c r="EC102">
        <f t="shared" si="99"/>
        <v>93.368999999999986</v>
      </c>
      <c r="ED102">
        <f t="shared" si="99"/>
        <v>93.467999999999989</v>
      </c>
      <c r="EE102">
        <f t="shared" si="99"/>
        <v>93.566999999999979</v>
      </c>
      <c r="EF102">
        <f t="shared" si="99"/>
        <v>93.665999999999997</v>
      </c>
      <c r="EG102">
        <f t="shared" si="99"/>
        <v>93.764999999999986</v>
      </c>
      <c r="EH102">
        <f t="shared" si="99"/>
        <v>93.863999999999976</v>
      </c>
      <c r="EI102">
        <f t="shared" si="99"/>
        <v>93.962999999999994</v>
      </c>
      <c r="EJ102">
        <f t="shared" si="99"/>
        <v>94.061999999999983</v>
      </c>
      <c r="EK102">
        <f t="shared" si="99"/>
        <v>94.160999999999987</v>
      </c>
      <c r="EL102">
        <f t="shared" si="99"/>
        <v>94.259999999999991</v>
      </c>
      <c r="EM102">
        <f t="shared" si="99"/>
        <v>94.35899999999998</v>
      </c>
      <c r="EN102">
        <f t="shared" si="99"/>
        <v>94.457999999999984</v>
      </c>
      <c r="EO102">
        <f t="shared" si="99"/>
        <v>94.556999999999988</v>
      </c>
      <c r="EP102">
        <f t="shared" si="99"/>
        <v>94.655999999999992</v>
      </c>
      <c r="EQ102">
        <f t="shared" si="99"/>
        <v>94.754999999999981</v>
      </c>
      <c r="ER102">
        <f t="shared" si="99"/>
        <v>94.853999999999985</v>
      </c>
      <c r="ES102">
        <f t="shared" si="99"/>
        <v>94.952999999999989</v>
      </c>
      <c r="ET102">
        <f t="shared" si="99"/>
        <v>95.051999999999978</v>
      </c>
      <c r="EU102">
        <f t="shared" si="99"/>
        <v>95.150999999999996</v>
      </c>
      <c r="EV102">
        <f t="shared" si="99"/>
        <v>95.249999999999986</v>
      </c>
      <c r="EW102">
        <f t="shared" si="99"/>
        <v>95.348999999999975</v>
      </c>
      <c r="EX102">
        <f t="shared" si="99"/>
        <v>95.447999999999993</v>
      </c>
      <c r="EY102">
        <f t="shared" si="96"/>
        <v>95.546999999999983</v>
      </c>
      <c r="EZ102">
        <f t="shared" si="96"/>
        <v>95.645999999999987</v>
      </c>
      <c r="FA102">
        <f t="shared" si="96"/>
        <v>95.74499999999999</v>
      </c>
      <c r="FB102">
        <f t="shared" si="96"/>
        <v>95.84399999999998</v>
      </c>
      <c r="FC102">
        <f t="shared" si="96"/>
        <v>95.942999999999984</v>
      </c>
      <c r="FD102">
        <f t="shared" si="96"/>
        <v>96.041999999999987</v>
      </c>
      <c r="FE102">
        <f t="shared" si="96"/>
        <v>96.140999999999991</v>
      </c>
      <c r="FF102">
        <f t="shared" si="96"/>
        <v>96.239999999999981</v>
      </c>
      <c r="FG102">
        <f t="shared" si="96"/>
        <v>96.338999999999984</v>
      </c>
      <c r="FH102">
        <f t="shared" si="96"/>
        <v>96.437999999999988</v>
      </c>
      <c r="FI102">
        <f t="shared" si="96"/>
        <v>96.536999999999978</v>
      </c>
      <c r="FJ102">
        <f t="shared" si="96"/>
        <v>96.635999999999996</v>
      </c>
      <c r="FK102">
        <f t="shared" si="96"/>
        <v>96.734999999999985</v>
      </c>
      <c r="FL102">
        <f t="shared" si="96"/>
        <v>96.833999999999975</v>
      </c>
      <c r="FM102">
        <f t="shared" si="96"/>
        <v>96.932999999999993</v>
      </c>
      <c r="FN102">
        <f t="shared" si="96"/>
        <v>97.031999999999982</v>
      </c>
      <c r="FO102">
        <f t="shared" si="103"/>
        <v>97.130999999999986</v>
      </c>
      <c r="FP102">
        <f t="shared" si="103"/>
        <v>97.22999999999999</v>
      </c>
      <c r="FQ102">
        <f t="shared" si="103"/>
        <v>97.328999999999979</v>
      </c>
      <c r="FR102">
        <f t="shared" si="103"/>
        <v>97.427999999999983</v>
      </c>
      <c r="FS102">
        <f t="shared" si="103"/>
        <v>97.526999999999987</v>
      </c>
      <c r="FT102">
        <f t="shared" si="103"/>
        <v>97.625999999999991</v>
      </c>
      <c r="FU102">
        <f t="shared" si="103"/>
        <v>97.72499999999998</v>
      </c>
      <c r="FV102">
        <f t="shared" si="103"/>
        <v>97.823999999999984</v>
      </c>
      <c r="FW102">
        <f t="shared" si="103"/>
        <v>97.922999999999988</v>
      </c>
      <c r="FX102">
        <f t="shared" si="103"/>
        <v>98.021999999999977</v>
      </c>
      <c r="FY102">
        <f t="shared" si="103"/>
        <v>98.120999999999995</v>
      </c>
      <c r="FZ102">
        <f t="shared" si="103"/>
        <v>98.219999999999985</v>
      </c>
      <c r="GA102">
        <f t="shared" si="103"/>
        <v>98.318999999999988</v>
      </c>
      <c r="GB102">
        <f t="shared" si="103"/>
        <v>98.417999999999992</v>
      </c>
      <c r="GC102">
        <f t="shared" si="103"/>
        <v>98.516999999999982</v>
      </c>
      <c r="GD102">
        <f t="shared" si="103"/>
        <v>98.616</v>
      </c>
      <c r="GE102">
        <f t="shared" si="103"/>
        <v>98.714999999999989</v>
      </c>
      <c r="GF102">
        <f t="shared" si="103"/>
        <v>98.813999999999979</v>
      </c>
      <c r="GG102">
        <f t="shared" si="103"/>
        <v>98.912999999999997</v>
      </c>
      <c r="GH102">
        <f t="shared" si="103"/>
        <v>99.011999999999986</v>
      </c>
      <c r="GI102">
        <f t="shared" si="103"/>
        <v>99.11099999999999</v>
      </c>
      <c r="GJ102">
        <f t="shared" si="103"/>
        <v>99.21</v>
      </c>
      <c r="GK102">
        <f t="shared" si="103"/>
        <v>99.308999999999983</v>
      </c>
      <c r="GL102">
        <f t="shared" si="103"/>
        <v>99.407999999999987</v>
      </c>
      <c r="GM102">
        <f t="shared" si="103"/>
        <v>99.506999999999991</v>
      </c>
      <c r="GN102">
        <f t="shared" si="103"/>
        <v>99.605999999999995</v>
      </c>
      <c r="GO102">
        <f t="shared" si="103"/>
        <v>99.704999999999984</v>
      </c>
      <c r="GP102">
        <f t="shared" si="103"/>
        <v>99.803999999999988</v>
      </c>
      <c r="GQ102">
        <f t="shared" si="103"/>
        <v>99.902999999999992</v>
      </c>
      <c r="GR102">
        <f t="shared" si="103"/>
        <v>100.00199999999998</v>
      </c>
      <c r="GS102">
        <f t="shared" si="103"/>
        <v>100.101</v>
      </c>
      <c r="GT102">
        <f t="shared" si="103"/>
        <v>100.19999999999999</v>
      </c>
    </row>
    <row r="103" spans="1:202" x14ac:dyDescent="0.25">
      <c r="A103">
        <v>-9.9999999999990097E-3</v>
      </c>
      <c r="B103">
        <f t="shared" si="68"/>
        <v>80.199999999999989</v>
      </c>
      <c r="C103">
        <f t="shared" si="104"/>
        <v>80.299499999999981</v>
      </c>
      <c r="D103">
        <f t="shared" si="104"/>
        <v>80.398999999999987</v>
      </c>
      <c r="E103">
        <f t="shared" si="104"/>
        <v>80.498499999999979</v>
      </c>
      <c r="F103">
        <f t="shared" si="104"/>
        <v>80.597999999999999</v>
      </c>
      <c r="G103">
        <f t="shared" si="104"/>
        <v>80.697499999999991</v>
      </c>
      <c r="H103">
        <f t="shared" si="104"/>
        <v>80.796999999999983</v>
      </c>
      <c r="I103">
        <f t="shared" si="104"/>
        <v>80.896499999999989</v>
      </c>
      <c r="J103">
        <f t="shared" si="104"/>
        <v>80.995999999999981</v>
      </c>
      <c r="K103">
        <f t="shared" si="104"/>
        <v>81.095499999999987</v>
      </c>
      <c r="L103">
        <f t="shared" si="104"/>
        <v>81.194999999999993</v>
      </c>
      <c r="M103">
        <f t="shared" si="104"/>
        <v>81.294499999999985</v>
      </c>
      <c r="N103">
        <f t="shared" si="104"/>
        <v>81.393999999999991</v>
      </c>
      <c r="O103">
        <f t="shared" si="104"/>
        <v>81.493499999999983</v>
      </c>
      <c r="P103">
        <f t="shared" si="104"/>
        <v>81.592999999999989</v>
      </c>
      <c r="Q103">
        <f t="shared" si="104"/>
        <v>81.692499999999981</v>
      </c>
      <c r="R103">
        <f t="shared" si="104"/>
        <v>81.791999999999987</v>
      </c>
      <c r="S103">
        <f t="shared" si="104"/>
        <v>81.891499999999994</v>
      </c>
      <c r="T103">
        <f t="shared" si="104"/>
        <v>81.990999999999985</v>
      </c>
      <c r="U103">
        <f t="shared" si="104"/>
        <v>82.090499999999992</v>
      </c>
      <c r="V103">
        <f t="shared" si="104"/>
        <v>82.189999999999984</v>
      </c>
      <c r="W103">
        <f t="shared" si="104"/>
        <v>82.289499999999975</v>
      </c>
      <c r="X103">
        <f t="shared" si="104"/>
        <v>82.388999999999996</v>
      </c>
      <c r="Y103">
        <f t="shared" si="104"/>
        <v>82.488499999999988</v>
      </c>
      <c r="Z103">
        <f t="shared" si="104"/>
        <v>82.587999999999994</v>
      </c>
      <c r="AA103">
        <f t="shared" si="104"/>
        <v>82.687499999999986</v>
      </c>
      <c r="AB103">
        <f t="shared" si="104"/>
        <v>82.786999999999978</v>
      </c>
      <c r="AC103">
        <f t="shared" si="104"/>
        <v>82.886499999999984</v>
      </c>
      <c r="AD103">
        <f t="shared" si="104"/>
        <v>82.98599999999999</v>
      </c>
      <c r="AE103">
        <f t="shared" si="104"/>
        <v>83.085499999999996</v>
      </c>
      <c r="AF103">
        <f t="shared" si="104"/>
        <v>83.184999999999988</v>
      </c>
      <c r="AG103">
        <f t="shared" si="104"/>
        <v>83.28449999999998</v>
      </c>
      <c r="AH103">
        <f t="shared" si="104"/>
        <v>83.383999999999986</v>
      </c>
      <c r="AI103">
        <f t="shared" si="104"/>
        <v>83.483499999999992</v>
      </c>
      <c r="AJ103">
        <f t="shared" si="104"/>
        <v>83.582999999999998</v>
      </c>
      <c r="AK103">
        <f t="shared" si="104"/>
        <v>83.68249999999999</v>
      </c>
      <c r="AL103">
        <f t="shared" si="104"/>
        <v>83.781999999999982</v>
      </c>
      <c r="AM103">
        <f t="shared" si="104"/>
        <v>83.881499999999988</v>
      </c>
      <c r="AN103">
        <f t="shared" si="104"/>
        <v>83.98099999999998</v>
      </c>
      <c r="AO103">
        <f t="shared" si="104"/>
        <v>84.080500000000001</v>
      </c>
      <c r="AP103">
        <f t="shared" si="104"/>
        <v>84.179999999999993</v>
      </c>
      <c r="AQ103">
        <f t="shared" si="104"/>
        <v>84.279499999999985</v>
      </c>
      <c r="AR103">
        <f t="shared" si="104"/>
        <v>84.378999999999991</v>
      </c>
      <c r="AS103">
        <f t="shared" si="104"/>
        <v>84.478499999999983</v>
      </c>
      <c r="AT103">
        <f t="shared" si="104"/>
        <v>84.577999999999989</v>
      </c>
      <c r="AU103">
        <f t="shared" si="104"/>
        <v>84.677499999999995</v>
      </c>
      <c r="AV103">
        <f t="shared" si="104"/>
        <v>84.776999999999987</v>
      </c>
      <c r="AW103">
        <f t="shared" si="104"/>
        <v>84.876499999999993</v>
      </c>
      <c r="AX103">
        <f t="shared" si="104"/>
        <v>84.975999999999985</v>
      </c>
      <c r="AY103">
        <f t="shared" si="104"/>
        <v>85.075499999999991</v>
      </c>
      <c r="AZ103">
        <f t="shared" si="104"/>
        <v>85.174999999999983</v>
      </c>
      <c r="BA103">
        <f t="shared" si="104"/>
        <v>85.274499999999989</v>
      </c>
      <c r="BB103">
        <f t="shared" si="104"/>
        <v>85.373999999999995</v>
      </c>
      <c r="BC103">
        <f t="shared" si="104"/>
        <v>85.473499999999987</v>
      </c>
      <c r="BD103">
        <f t="shared" si="104"/>
        <v>85.572999999999993</v>
      </c>
      <c r="BE103">
        <f t="shared" si="104"/>
        <v>85.672499999999985</v>
      </c>
      <c r="BF103">
        <f t="shared" si="104"/>
        <v>85.771999999999977</v>
      </c>
      <c r="BG103">
        <f t="shared" si="104"/>
        <v>85.871500000000012</v>
      </c>
      <c r="BH103">
        <f t="shared" si="104"/>
        <v>85.971000000000004</v>
      </c>
      <c r="BI103">
        <f t="shared" si="104"/>
        <v>86.070499999999996</v>
      </c>
      <c r="BJ103">
        <f t="shared" si="104"/>
        <v>86.17</v>
      </c>
      <c r="BK103">
        <f t="shared" si="104"/>
        <v>86.269499999999994</v>
      </c>
      <c r="BL103">
        <f t="shared" si="104"/>
        <v>86.369</v>
      </c>
      <c r="BM103">
        <f t="shared" si="104"/>
        <v>86.468500000000006</v>
      </c>
      <c r="BN103">
        <f t="shared" si="104"/>
        <v>86.567999999999998</v>
      </c>
      <c r="BO103">
        <f t="shared" si="102"/>
        <v>86.667500000000004</v>
      </c>
      <c r="BP103">
        <f t="shared" si="102"/>
        <v>86.766999999999996</v>
      </c>
      <c r="BQ103">
        <f t="shared" si="102"/>
        <v>86.866500000000002</v>
      </c>
      <c r="BR103">
        <f t="shared" si="102"/>
        <v>86.966000000000008</v>
      </c>
      <c r="BS103">
        <f t="shared" si="102"/>
        <v>87.0655</v>
      </c>
      <c r="BT103">
        <f t="shared" si="102"/>
        <v>87.165000000000006</v>
      </c>
      <c r="BU103">
        <f t="shared" si="102"/>
        <v>87.264499999999998</v>
      </c>
      <c r="BV103">
        <f t="shared" si="102"/>
        <v>87.364000000000004</v>
      </c>
      <c r="BW103">
        <f t="shared" si="102"/>
        <v>87.463499999999996</v>
      </c>
      <c r="BX103">
        <f t="shared" si="102"/>
        <v>87.563000000000002</v>
      </c>
      <c r="BY103">
        <f t="shared" si="102"/>
        <v>87.662500000000009</v>
      </c>
      <c r="BZ103">
        <f t="shared" si="102"/>
        <v>87.762</v>
      </c>
      <c r="CA103">
        <f t="shared" si="102"/>
        <v>87.861500000000007</v>
      </c>
      <c r="CB103">
        <f t="shared" si="102"/>
        <v>87.960999999999999</v>
      </c>
      <c r="CC103">
        <f t="shared" si="102"/>
        <v>88.06049999999999</v>
      </c>
      <c r="CD103">
        <f t="shared" si="102"/>
        <v>88.160000000000011</v>
      </c>
      <c r="CE103">
        <f t="shared" si="102"/>
        <v>88.259500000000003</v>
      </c>
      <c r="CF103">
        <f t="shared" si="102"/>
        <v>88.359000000000009</v>
      </c>
      <c r="CG103">
        <f t="shared" si="102"/>
        <v>88.458500000000001</v>
      </c>
      <c r="CH103">
        <f t="shared" si="102"/>
        <v>88.557999999999993</v>
      </c>
      <c r="CI103">
        <f t="shared" si="102"/>
        <v>88.657499999999999</v>
      </c>
      <c r="CJ103">
        <f t="shared" si="102"/>
        <v>88.757000000000005</v>
      </c>
      <c r="CK103">
        <f t="shared" si="102"/>
        <v>88.856500000000011</v>
      </c>
      <c r="CL103">
        <f t="shared" si="102"/>
        <v>88.956000000000003</v>
      </c>
      <c r="CM103">
        <f t="shared" si="102"/>
        <v>89.055499999999995</v>
      </c>
      <c r="CN103">
        <f t="shared" si="102"/>
        <v>89.155000000000001</v>
      </c>
      <c r="CO103">
        <f t="shared" si="102"/>
        <v>89.254499999999993</v>
      </c>
      <c r="CP103">
        <f t="shared" si="102"/>
        <v>89.354000000000013</v>
      </c>
      <c r="CQ103">
        <f t="shared" si="102"/>
        <v>89.453500000000005</v>
      </c>
      <c r="CR103">
        <f t="shared" si="102"/>
        <v>89.552999999999997</v>
      </c>
      <c r="CS103">
        <f t="shared" si="102"/>
        <v>89.652500000000003</v>
      </c>
      <c r="CT103">
        <f t="shared" si="102"/>
        <v>89.751999999999995</v>
      </c>
      <c r="CU103">
        <f t="shared" si="102"/>
        <v>89.851500000000001</v>
      </c>
      <c r="CV103">
        <f t="shared" si="102"/>
        <v>89.951000000000008</v>
      </c>
      <c r="CW103">
        <f t="shared" si="102"/>
        <v>90.0505</v>
      </c>
      <c r="CX103">
        <f t="shared" si="102"/>
        <v>90.149999999999991</v>
      </c>
      <c r="CY103">
        <f t="shared" si="102"/>
        <v>90.249499999999983</v>
      </c>
      <c r="CZ103">
        <f t="shared" si="102"/>
        <v>90.34899999999999</v>
      </c>
      <c r="DA103">
        <f t="shared" si="102"/>
        <v>90.448499999999996</v>
      </c>
      <c r="DB103">
        <f t="shared" si="102"/>
        <v>90.548000000000002</v>
      </c>
      <c r="DC103">
        <f t="shared" si="102"/>
        <v>90.647499999999994</v>
      </c>
      <c r="DD103">
        <f t="shared" si="102"/>
        <v>90.746999999999986</v>
      </c>
      <c r="DE103">
        <f t="shared" si="102"/>
        <v>90.846499999999992</v>
      </c>
      <c r="DF103">
        <f t="shared" si="102"/>
        <v>90.945999999999984</v>
      </c>
      <c r="DG103">
        <f t="shared" si="102"/>
        <v>91.045500000000004</v>
      </c>
      <c r="DH103">
        <f t="shared" si="102"/>
        <v>91.144999999999996</v>
      </c>
      <c r="DI103">
        <f t="shared" si="102"/>
        <v>91.244499999999988</v>
      </c>
      <c r="DJ103">
        <f t="shared" si="102"/>
        <v>91.343999999999994</v>
      </c>
      <c r="DK103">
        <f t="shared" si="102"/>
        <v>91.443499999999986</v>
      </c>
      <c r="DL103">
        <f t="shared" si="102"/>
        <v>91.542999999999992</v>
      </c>
      <c r="DM103">
        <f t="shared" si="102"/>
        <v>91.642499999999998</v>
      </c>
      <c r="DN103">
        <f t="shared" si="102"/>
        <v>91.74199999999999</v>
      </c>
      <c r="DO103">
        <f t="shared" si="102"/>
        <v>91.841499999999996</v>
      </c>
      <c r="DP103">
        <f t="shared" si="102"/>
        <v>91.940999999999988</v>
      </c>
      <c r="DQ103">
        <f t="shared" si="102"/>
        <v>92.040499999999994</v>
      </c>
      <c r="DR103">
        <f t="shared" si="102"/>
        <v>92.139999999999986</v>
      </c>
      <c r="DS103">
        <f t="shared" si="102"/>
        <v>92.239499999999992</v>
      </c>
      <c r="DT103">
        <f t="shared" si="102"/>
        <v>92.338999999999999</v>
      </c>
      <c r="DU103">
        <f t="shared" si="102"/>
        <v>92.438499999999991</v>
      </c>
      <c r="DV103">
        <f t="shared" si="102"/>
        <v>92.537999999999997</v>
      </c>
      <c r="DW103">
        <f t="shared" si="102"/>
        <v>92.637499999999989</v>
      </c>
      <c r="DX103">
        <f t="shared" si="102"/>
        <v>92.736999999999981</v>
      </c>
      <c r="DY103">
        <f t="shared" si="102"/>
        <v>92.836500000000001</v>
      </c>
      <c r="DZ103">
        <f t="shared" si="99"/>
        <v>92.935999999999993</v>
      </c>
      <c r="EA103">
        <f t="shared" si="99"/>
        <v>93.035499999999999</v>
      </c>
      <c r="EB103">
        <f t="shared" si="99"/>
        <v>93.134999999999991</v>
      </c>
      <c r="EC103">
        <f t="shared" si="99"/>
        <v>93.234499999999983</v>
      </c>
      <c r="ED103">
        <f t="shared" si="99"/>
        <v>93.333999999999989</v>
      </c>
      <c r="EE103">
        <f t="shared" si="99"/>
        <v>93.433499999999995</v>
      </c>
      <c r="EF103">
        <f t="shared" si="99"/>
        <v>93.533000000000001</v>
      </c>
      <c r="EG103">
        <f t="shared" si="99"/>
        <v>93.632499999999993</v>
      </c>
      <c r="EH103">
        <f t="shared" si="99"/>
        <v>93.731999999999985</v>
      </c>
      <c r="EI103">
        <f t="shared" si="99"/>
        <v>93.831499999999991</v>
      </c>
      <c r="EJ103">
        <f t="shared" si="99"/>
        <v>93.930999999999997</v>
      </c>
      <c r="EK103">
        <f t="shared" si="99"/>
        <v>94.030500000000004</v>
      </c>
      <c r="EL103">
        <f t="shared" si="99"/>
        <v>94.13</v>
      </c>
      <c r="EM103">
        <f t="shared" si="99"/>
        <v>94.229499999999987</v>
      </c>
      <c r="EN103">
        <f t="shared" si="99"/>
        <v>94.328999999999994</v>
      </c>
      <c r="EO103">
        <f t="shared" si="99"/>
        <v>94.428499999999985</v>
      </c>
      <c r="EP103">
        <f t="shared" si="99"/>
        <v>94.528000000000006</v>
      </c>
      <c r="EQ103">
        <f t="shared" si="99"/>
        <v>94.627499999999998</v>
      </c>
      <c r="ER103">
        <f t="shared" si="99"/>
        <v>94.72699999999999</v>
      </c>
      <c r="ES103">
        <f t="shared" si="99"/>
        <v>94.826499999999996</v>
      </c>
      <c r="ET103">
        <f t="shared" si="99"/>
        <v>94.925999999999988</v>
      </c>
      <c r="EU103">
        <f t="shared" si="99"/>
        <v>95.025499999999994</v>
      </c>
      <c r="EV103">
        <f t="shared" si="99"/>
        <v>95.125</v>
      </c>
      <c r="EW103">
        <f t="shared" si="99"/>
        <v>95.224499999999992</v>
      </c>
      <c r="EX103">
        <f t="shared" si="99"/>
        <v>95.323999999999998</v>
      </c>
      <c r="EY103">
        <f t="shared" si="96"/>
        <v>95.42349999999999</v>
      </c>
      <c r="EZ103">
        <f t="shared" si="96"/>
        <v>95.522999999999996</v>
      </c>
      <c r="FA103">
        <f t="shared" si="96"/>
        <v>95.622499999999988</v>
      </c>
      <c r="FB103">
        <f t="shared" si="96"/>
        <v>95.721999999999994</v>
      </c>
      <c r="FC103">
        <f t="shared" si="96"/>
        <v>95.8215</v>
      </c>
      <c r="FD103">
        <f t="shared" si="96"/>
        <v>95.920999999999992</v>
      </c>
      <c r="FE103">
        <f t="shared" si="96"/>
        <v>96.020499999999998</v>
      </c>
      <c r="FF103">
        <f t="shared" si="96"/>
        <v>96.11999999999999</v>
      </c>
      <c r="FG103">
        <f t="shared" si="96"/>
        <v>96.219499999999982</v>
      </c>
      <c r="FH103">
        <f t="shared" si="96"/>
        <v>96.319000000000003</v>
      </c>
      <c r="FI103">
        <f t="shared" si="96"/>
        <v>96.418499999999995</v>
      </c>
      <c r="FJ103">
        <f t="shared" si="96"/>
        <v>96.518000000000001</v>
      </c>
      <c r="FK103">
        <f t="shared" si="96"/>
        <v>96.617499999999993</v>
      </c>
      <c r="FL103">
        <f t="shared" si="96"/>
        <v>96.716999999999985</v>
      </c>
      <c r="FM103">
        <f t="shared" si="96"/>
        <v>96.816499999999991</v>
      </c>
      <c r="FN103">
        <f t="shared" si="96"/>
        <v>96.915999999999997</v>
      </c>
      <c r="FO103">
        <f t="shared" si="103"/>
        <v>97.015500000000003</v>
      </c>
      <c r="FP103">
        <f t="shared" si="103"/>
        <v>97.114999999999995</v>
      </c>
      <c r="FQ103">
        <f t="shared" si="103"/>
        <v>97.214499999999987</v>
      </c>
      <c r="FR103">
        <f t="shared" si="103"/>
        <v>97.313999999999993</v>
      </c>
      <c r="FS103">
        <f t="shared" si="103"/>
        <v>97.413499999999999</v>
      </c>
      <c r="FT103">
        <f t="shared" si="103"/>
        <v>97.513000000000005</v>
      </c>
      <c r="FU103">
        <f t="shared" si="103"/>
        <v>97.612499999999997</v>
      </c>
      <c r="FV103">
        <f t="shared" si="103"/>
        <v>97.711999999999989</v>
      </c>
      <c r="FW103">
        <f t="shared" si="103"/>
        <v>97.811499999999995</v>
      </c>
      <c r="FX103">
        <f t="shared" si="103"/>
        <v>97.910999999999987</v>
      </c>
      <c r="FY103">
        <f t="shared" si="103"/>
        <v>98.010500000000008</v>
      </c>
      <c r="FZ103">
        <f t="shared" si="103"/>
        <v>98.11</v>
      </c>
      <c r="GA103">
        <f t="shared" si="103"/>
        <v>98.209499999999991</v>
      </c>
      <c r="GB103">
        <f t="shared" si="103"/>
        <v>98.308999999999997</v>
      </c>
      <c r="GC103">
        <f t="shared" si="103"/>
        <v>98.408499999999989</v>
      </c>
      <c r="GD103">
        <f t="shared" si="103"/>
        <v>98.507999999999996</v>
      </c>
      <c r="GE103">
        <f t="shared" si="103"/>
        <v>98.607500000000002</v>
      </c>
      <c r="GF103">
        <f t="shared" si="103"/>
        <v>98.706999999999994</v>
      </c>
      <c r="GG103">
        <f t="shared" si="103"/>
        <v>98.8065</v>
      </c>
      <c r="GH103">
        <f t="shared" si="103"/>
        <v>98.905999999999992</v>
      </c>
      <c r="GI103">
        <f t="shared" si="103"/>
        <v>99.005499999999998</v>
      </c>
      <c r="GJ103">
        <f t="shared" si="103"/>
        <v>99.10499999999999</v>
      </c>
      <c r="GK103">
        <f t="shared" si="103"/>
        <v>99.204499999999996</v>
      </c>
      <c r="GL103">
        <f t="shared" si="103"/>
        <v>99.304000000000002</v>
      </c>
      <c r="GM103">
        <f t="shared" si="103"/>
        <v>99.403499999999994</v>
      </c>
      <c r="GN103">
        <f t="shared" si="103"/>
        <v>99.503</v>
      </c>
      <c r="GO103">
        <f t="shared" si="103"/>
        <v>99.602499999999992</v>
      </c>
      <c r="GP103">
        <f t="shared" si="103"/>
        <v>99.701999999999984</v>
      </c>
      <c r="GQ103">
        <f t="shared" si="103"/>
        <v>99.801500000000004</v>
      </c>
      <c r="GR103">
        <f t="shared" si="103"/>
        <v>99.900999999999996</v>
      </c>
      <c r="GS103">
        <f t="shared" si="103"/>
        <v>100.0005</v>
      </c>
      <c r="GT103">
        <f t="shared" si="103"/>
        <v>100.1</v>
      </c>
    </row>
    <row r="104" spans="1:202" x14ac:dyDescent="0.25">
      <c r="A104">
        <v>0</v>
      </c>
      <c r="B104">
        <f t="shared" si="68"/>
        <v>80</v>
      </c>
      <c r="C104">
        <f t="shared" si="104"/>
        <v>80.099999999999994</v>
      </c>
      <c r="D104">
        <f t="shared" si="104"/>
        <v>80.2</v>
      </c>
      <c r="E104">
        <f t="shared" si="104"/>
        <v>80.3</v>
      </c>
      <c r="F104">
        <f t="shared" si="104"/>
        <v>80.400000000000006</v>
      </c>
      <c r="G104">
        <f t="shared" si="104"/>
        <v>80.5</v>
      </c>
      <c r="H104">
        <f t="shared" si="104"/>
        <v>80.599999999999994</v>
      </c>
      <c r="I104">
        <f t="shared" si="104"/>
        <v>80.7</v>
      </c>
      <c r="J104">
        <f t="shared" si="104"/>
        <v>80.8</v>
      </c>
      <c r="K104">
        <f t="shared" si="104"/>
        <v>80.900000000000006</v>
      </c>
      <c r="L104">
        <f t="shared" si="104"/>
        <v>81</v>
      </c>
      <c r="M104">
        <f t="shared" si="104"/>
        <v>81.099999999999994</v>
      </c>
      <c r="N104">
        <f t="shared" si="104"/>
        <v>81.2</v>
      </c>
      <c r="O104">
        <f t="shared" si="104"/>
        <v>81.3</v>
      </c>
      <c r="P104">
        <f t="shared" si="104"/>
        <v>81.400000000000006</v>
      </c>
      <c r="Q104">
        <f t="shared" si="104"/>
        <v>81.5</v>
      </c>
      <c r="R104">
        <f t="shared" si="104"/>
        <v>81.599999999999994</v>
      </c>
      <c r="S104">
        <f t="shared" si="104"/>
        <v>81.7</v>
      </c>
      <c r="T104">
        <f t="shared" si="104"/>
        <v>81.8</v>
      </c>
      <c r="U104">
        <f t="shared" si="104"/>
        <v>81.900000000000006</v>
      </c>
      <c r="V104">
        <f t="shared" si="104"/>
        <v>82</v>
      </c>
      <c r="W104">
        <f t="shared" si="104"/>
        <v>82.1</v>
      </c>
      <c r="X104">
        <f t="shared" si="104"/>
        <v>82.2</v>
      </c>
      <c r="Y104">
        <f t="shared" si="104"/>
        <v>82.3</v>
      </c>
      <c r="Z104">
        <f t="shared" si="104"/>
        <v>82.4</v>
      </c>
      <c r="AA104">
        <f t="shared" si="104"/>
        <v>82.5</v>
      </c>
      <c r="AB104">
        <f t="shared" si="104"/>
        <v>82.6</v>
      </c>
      <c r="AC104">
        <f t="shared" si="104"/>
        <v>82.7</v>
      </c>
      <c r="AD104">
        <f t="shared" si="104"/>
        <v>82.8</v>
      </c>
      <c r="AE104">
        <f t="shared" si="104"/>
        <v>82.9</v>
      </c>
      <c r="AF104">
        <f t="shared" si="104"/>
        <v>83</v>
      </c>
      <c r="AG104">
        <f t="shared" si="104"/>
        <v>83.1</v>
      </c>
      <c r="AH104">
        <f t="shared" si="104"/>
        <v>83.2</v>
      </c>
      <c r="AI104">
        <f t="shared" si="104"/>
        <v>83.3</v>
      </c>
      <c r="AJ104">
        <f t="shared" si="104"/>
        <v>83.4</v>
      </c>
      <c r="AK104">
        <f t="shared" si="104"/>
        <v>83.5</v>
      </c>
      <c r="AL104">
        <f t="shared" si="104"/>
        <v>83.6</v>
      </c>
      <c r="AM104">
        <f t="shared" si="104"/>
        <v>83.7</v>
      </c>
      <c r="AN104">
        <f t="shared" si="104"/>
        <v>83.8</v>
      </c>
      <c r="AO104">
        <f t="shared" si="104"/>
        <v>83.9</v>
      </c>
      <c r="AP104">
        <f t="shared" si="104"/>
        <v>84</v>
      </c>
      <c r="AQ104">
        <f t="shared" si="104"/>
        <v>84.1</v>
      </c>
      <c r="AR104">
        <f t="shared" si="104"/>
        <v>84.2</v>
      </c>
      <c r="AS104">
        <f t="shared" si="104"/>
        <v>84.3</v>
      </c>
      <c r="AT104">
        <f t="shared" si="104"/>
        <v>84.4</v>
      </c>
      <c r="AU104">
        <f t="shared" si="104"/>
        <v>84.5</v>
      </c>
      <c r="AV104">
        <f t="shared" si="104"/>
        <v>84.6</v>
      </c>
      <c r="AW104">
        <f t="shared" si="104"/>
        <v>84.7</v>
      </c>
      <c r="AX104">
        <f t="shared" si="104"/>
        <v>84.8</v>
      </c>
      <c r="AY104">
        <f t="shared" si="104"/>
        <v>84.9</v>
      </c>
      <c r="AZ104">
        <f t="shared" si="104"/>
        <v>85</v>
      </c>
      <c r="BA104">
        <f t="shared" si="104"/>
        <v>85.1</v>
      </c>
      <c r="BB104">
        <f t="shared" si="104"/>
        <v>85.2</v>
      </c>
      <c r="BC104">
        <f t="shared" si="104"/>
        <v>85.3</v>
      </c>
      <c r="BD104">
        <f t="shared" si="104"/>
        <v>85.4</v>
      </c>
      <c r="BE104">
        <f t="shared" si="104"/>
        <v>85.5</v>
      </c>
      <c r="BF104">
        <f t="shared" si="104"/>
        <v>85.6</v>
      </c>
      <c r="BG104">
        <f t="shared" si="104"/>
        <v>85.700000000000017</v>
      </c>
      <c r="BH104">
        <f t="shared" si="104"/>
        <v>85.800000000000011</v>
      </c>
      <c r="BI104">
        <f t="shared" si="104"/>
        <v>85.9</v>
      </c>
      <c r="BJ104">
        <f t="shared" si="104"/>
        <v>86.000000000000014</v>
      </c>
      <c r="BK104">
        <f t="shared" si="104"/>
        <v>86.100000000000009</v>
      </c>
      <c r="BL104">
        <f t="shared" si="104"/>
        <v>86.200000000000017</v>
      </c>
      <c r="BM104">
        <f t="shared" si="104"/>
        <v>86.300000000000011</v>
      </c>
      <c r="BN104">
        <f t="shared" si="104"/>
        <v>86.4</v>
      </c>
      <c r="BO104">
        <f t="shared" si="102"/>
        <v>86.500000000000014</v>
      </c>
      <c r="BP104">
        <f t="shared" si="102"/>
        <v>86.600000000000009</v>
      </c>
      <c r="BQ104">
        <f t="shared" si="102"/>
        <v>86.700000000000017</v>
      </c>
      <c r="BR104">
        <f t="shared" si="102"/>
        <v>86.800000000000011</v>
      </c>
      <c r="BS104">
        <f t="shared" si="102"/>
        <v>86.9</v>
      </c>
      <c r="BT104">
        <f t="shared" si="102"/>
        <v>87.000000000000014</v>
      </c>
      <c r="BU104">
        <f t="shared" si="102"/>
        <v>87.100000000000009</v>
      </c>
      <c r="BV104">
        <f t="shared" si="102"/>
        <v>87.200000000000017</v>
      </c>
      <c r="BW104">
        <f t="shared" si="102"/>
        <v>87.300000000000011</v>
      </c>
      <c r="BX104">
        <f t="shared" si="102"/>
        <v>87.4</v>
      </c>
      <c r="BY104">
        <f t="shared" si="102"/>
        <v>87.500000000000014</v>
      </c>
      <c r="BZ104">
        <f t="shared" si="102"/>
        <v>87.600000000000009</v>
      </c>
      <c r="CA104">
        <f t="shared" si="102"/>
        <v>87.700000000000017</v>
      </c>
      <c r="CB104">
        <f t="shared" si="102"/>
        <v>87.800000000000011</v>
      </c>
      <c r="CC104">
        <f t="shared" si="102"/>
        <v>87.9</v>
      </c>
      <c r="CD104">
        <f t="shared" si="102"/>
        <v>88.000000000000014</v>
      </c>
      <c r="CE104">
        <f t="shared" si="102"/>
        <v>88.100000000000009</v>
      </c>
      <c r="CF104">
        <f t="shared" si="102"/>
        <v>88.200000000000017</v>
      </c>
      <c r="CG104">
        <f t="shared" si="102"/>
        <v>88.300000000000011</v>
      </c>
      <c r="CH104">
        <f t="shared" si="102"/>
        <v>88.4</v>
      </c>
      <c r="CI104">
        <f t="shared" si="102"/>
        <v>88.500000000000014</v>
      </c>
      <c r="CJ104">
        <f t="shared" si="102"/>
        <v>88.600000000000009</v>
      </c>
      <c r="CK104">
        <f t="shared" si="102"/>
        <v>88.700000000000017</v>
      </c>
      <c r="CL104">
        <f t="shared" si="102"/>
        <v>88.800000000000011</v>
      </c>
      <c r="CM104">
        <f t="shared" si="102"/>
        <v>88.9</v>
      </c>
      <c r="CN104">
        <f t="shared" si="102"/>
        <v>89.000000000000014</v>
      </c>
      <c r="CO104">
        <f t="shared" si="102"/>
        <v>89.100000000000009</v>
      </c>
      <c r="CP104">
        <f t="shared" si="102"/>
        <v>89.200000000000017</v>
      </c>
      <c r="CQ104">
        <f t="shared" si="102"/>
        <v>89.300000000000011</v>
      </c>
      <c r="CR104">
        <f t="shared" si="102"/>
        <v>89.4</v>
      </c>
      <c r="CS104">
        <f t="shared" si="102"/>
        <v>89.500000000000014</v>
      </c>
      <c r="CT104">
        <f t="shared" si="102"/>
        <v>89.600000000000009</v>
      </c>
      <c r="CU104">
        <f t="shared" si="102"/>
        <v>89.700000000000017</v>
      </c>
      <c r="CV104">
        <f t="shared" si="102"/>
        <v>89.800000000000011</v>
      </c>
      <c r="CW104">
        <f t="shared" si="102"/>
        <v>89.9</v>
      </c>
      <c r="CX104">
        <f t="shared" si="102"/>
        <v>90</v>
      </c>
      <c r="CY104">
        <f t="shared" si="102"/>
        <v>90.1</v>
      </c>
      <c r="CZ104">
        <f t="shared" si="102"/>
        <v>90.2</v>
      </c>
      <c r="DA104">
        <f t="shared" si="102"/>
        <v>90.3</v>
      </c>
      <c r="DB104">
        <f t="shared" si="102"/>
        <v>90.4</v>
      </c>
      <c r="DC104">
        <f t="shared" si="102"/>
        <v>90.5</v>
      </c>
      <c r="DD104">
        <f t="shared" si="102"/>
        <v>90.6</v>
      </c>
      <c r="DE104">
        <f t="shared" si="102"/>
        <v>90.7</v>
      </c>
      <c r="DF104">
        <f t="shared" si="102"/>
        <v>90.8</v>
      </c>
      <c r="DG104">
        <f t="shared" si="102"/>
        <v>90.9</v>
      </c>
      <c r="DH104">
        <f t="shared" si="102"/>
        <v>91</v>
      </c>
      <c r="DI104">
        <f t="shared" si="102"/>
        <v>91.1</v>
      </c>
      <c r="DJ104">
        <f t="shared" si="102"/>
        <v>91.2</v>
      </c>
      <c r="DK104">
        <f t="shared" si="102"/>
        <v>91.3</v>
      </c>
      <c r="DL104">
        <f t="shared" si="102"/>
        <v>91.4</v>
      </c>
      <c r="DM104">
        <f t="shared" si="102"/>
        <v>91.5</v>
      </c>
      <c r="DN104">
        <f t="shared" si="102"/>
        <v>91.6</v>
      </c>
      <c r="DO104">
        <f t="shared" si="102"/>
        <v>91.7</v>
      </c>
      <c r="DP104">
        <f t="shared" si="102"/>
        <v>91.8</v>
      </c>
      <c r="DQ104">
        <f t="shared" si="102"/>
        <v>91.9</v>
      </c>
      <c r="DR104">
        <f t="shared" si="102"/>
        <v>92</v>
      </c>
      <c r="DS104">
        <f t="shared" si="102"/>
        <v>92.1</v>
      </c>
      <c r="DT104">
        <f t="shared" si="102"/>
        <v>92.2</v>
      </c>
      <c r="DU104">
        <f t="shared" si="102"/>
        <v>92.3</v>
      </c>
      <c r="DV104">
        <f t="shared" si="102"/>
        <v>92.4</v>
      </c>
      <c r="DW104">
        <f t="shared" si="102"/>
        <v>92.5</v>
      </c>
      <c r="DX104">
        <f t="shared" si="102"/>
        <v>92.6</v>
      </c>
      <c r="DY104">
        <f t="shared" si="102"/>
        <v>92.7</v>
      </c>
      <c r="DZ104">
        <f t="shared" si="99"/>
        <v>92.8</v>
      </c>
      <c r="EA104">
        <f t="shared" si="99"/>
        <v>92.9</v>
      </c>
      <c r="EB104">
        <f t="shared" si="99"/>
        <v>93</v>
      </c>
      <c r="EC104">
        <f t="shared" si="99"/>
        <v>93.1</v>
      </c>
      <c r="ED104">
        <f t="shared" si="99"/>
        <v>93.2</v>
      </c>
      <c r="EE104">
        <f t="shared" si="99"/>
        <v>93.3</v>
      </c>
      <c r="EF104">
        <f t="shared" si="99"/>
        <v>93.4</v>
      </c>
      <c r="EG104">
        <f t="shared" si="99"/>
        <v>93.5</v>
      </c>
      <c r="EH104">
        <f t="shared" si="99"/>
        <v>93.6</v>
      </c>
      <c r="EI104">
        <f t="shared" si="99"/>
        <v>93.7</v>
      </c>
      <c r="EJ104">
        <f t="shared" si="99"/>
        <v>93.8</v>
      </c>
      <c r="EK104">
        <f t="shared" si="99"/>
        <v>93.9</v>
      </c>
      <c r="EL104">
        <f t="shared" si="99"/>
        <v>94</v>
      </c>
      <c r="EM104">
        <f t="shared" si="99"/>
        <v>94.1</v>
      </c>
      <c r="EN104">
        <f t="shared" si="99"/>
        <v>94.2</v>
      </c>
      <c r="EO104">
        <f t="shared" si="99"/>
        <v>94.3</v>
      </c>
      <c r="EP104">
        <f t="shared" si="99"/>
        <v>94.4</v>
      </c>
      <c r="EQ104">
        <f t="shared" si="99"/>
        <v>94.5</v>
      </c>
      <c r="ER104">
        <f t="shared" si="99"/>
        <v>94.6</v>
      </c>
      <c r="ES104">
        <f t="shared" si="99"/>
        <v>94.7</v>
      </c>
      <c r="ET104">
        <f t="shared" si="99"/>
        <v>94.8</v>
      </c>
      <c r="EU104">
        <f t="shared" si="99"/>
        <v>94.9</v>
      </c>
      <c r="EV104">
        <f t="shared" si="99"/>
        <v>95</v>
      </c>
      <c r="EW104">
        <f t="shared" si="99"/>
        <v>95.1</v>
      </c>
      <c r="EX104">
        <f t="shared" si="99"/>
        <v>95.2</v>
      </c>
      <c r="EY104">
        <f t="shared" si="96"/>
        <v>95.3</v>
      </c>
      <c r="EZ104">
        <f t="shared" si="96"/>
        <v>95.4</v>
      </c>
      <c r="FA104">
        <f t="shared" si="96"/>
        <v>95.5</v>
      </c>
      <c r="FB104">
        <f t="shared" si="96"/>
        <v>95.6</v>
      </c>
      <c r="FC104">
        <f t="shared" si="96"/>
        <v>95.7</v>
      </c>
      <c r="FD104">
        <f t="shared" si="96"/>
        <v>95.8</v>
      </c>
      <c r="FE104">
        <f t="shared" si="96"/>
        <v>95.9</v>
      </c>
      <c r="FF104">
        <f t="shared" si="96"/>
        <v>96</v>
      </c>
      <c r="FG104">
        <f t="shared" si="96"/>
        <v>96.1</v>
      </c>
      <c r="FH104">
        <f t="shared" si="96"/>
        <v>96.2</v>
      </c>
      <c r="FI104">
        <f t="shared" si="96"/>
        <v>96.3</v>
      </c>
      <c r="FJ104">
        <f t="shared" si="96"/>
        <v>96.4</v>
      </c>
      <c r="FK104">
        <f t="shared" si="96"/>
        <v>96.5</v>
      </c>
      <c r="FL104">
        <f t="shared" si="96"/>
        <v>96.6</v>
      </c>
      <c r="FM104">
        <f t="shared" si="96"/>
        <v>96.7</v>
      </c>
      <c r="FN104">
        <f t="shared" si="96"/>
        <v>96.8</v>
      </c>
      <c r="FO104">
        <f t="shared" si="103"/>
        <v>96.9</v>
      </c>
      <c r="FP104">
        <f t="shared" si="103"/>
        <v>97</v>
      </c>
      <c r="FQ104">
        <f t="shared" si="103"/>
        <v>97.1</v>
      </c>
      <c r="FR104">
        <f t="shared" si="103"/>
        <v>97.2</v>
      </c>
      <c r="FS104">
        <f t="shared" si="103"/>
        <v>97.3</v>
      </c>
      <c r="FT104">
        <f t="shared" si="103"/>
        <v>97.4</v>
      </c>
      <c r="FU104">
        <f t="shared" si="103"/>
        <v>97.5</v>
      </c>
      <c r="FV104">
        <f t="shared" si="103"/>
        <v>97.6</v>
      </c>
      <c r="FW104">
        <f t="shared" si="103"/>
        <v>97.7</v>
      </c>
      <c r="FX104">
        <f t="shared" si="103"/>
        <v>97.8</v>
      </c>
      <c r="FY104">
        <f t="shared" si="103"/>
        <v>97.9</v>
      </c>
      <c r="FZ104">
        <f t="shared" si="103"/>
        <v>98</v>
      </c>
      <c r="GA104">
        <f t="shared" si="103"/>
        <v>98.1</v>
      </c>
      <c r="GB104">
        <f t="shared" si="103"/>
        <v>98.2</v>
      </c>
      <c r="GC104">
        <f t="shared" si="103"/>
        <v>98.3</v>
      </c>
      <c r="GD104">
        <f t="shared" si="103"/>
        <v>98.4</v>
      </c>
      <c r="GE104">
        <f t="shared" si="103"/>
        <v>98.5</v>
      </c>
      <c r="GF104">
        <f t="shared" si="103"/>
        <v>98.6</v>
      </c>
      <c r="GG104">
        <f t="shared" si="103"/>
        <v>98.7</v>
      </c>
      <c r="GH104">
        <f t="shared" si="103"/>
        <v>98.8</v>
      </c>
      <c r="GI104">
        <f t="shared" si="103"/>
        <v>98.9</v>
      </c>
      <c r="GJ104">
        <f t="shared" si="103"/>
        <v>99</v>
      </c>
      <c r="GK104">
        <f t="shared" si="103"/>
        <v>99.1</v>
      </c>
      <c r="GL104">
        <f t="shared" si="103"/>
        <v>99.2</v>
      </c>
      <c r="GM104">
        <f t="shared" si="103"/>
        <v>99.3</v>
      </c>
      <c r="GN104">
        <f t="shared" si="103"/>
        <v>99.4</v>
      </c>
      <c r="GO104">
        <f t="shared" si="103"/>
        <v>99.5</v>
      </c>
      <c r="GP104">
        <f t="shared" si="103"/>
        <v>99.6</v>
      </c>
      <c r="GQ104">
        <f t="shared" si="103"/>
        <v>99.7</v>
      </c>
      <c r="GR104">
        <f t="shared" si="103"/>
        <v>99.8</v>
      </c>
      <c r="GS104">
        <f t="shared" si="103"/>
        <v>99.9</v>
      </c>
      <c r="GT104">
        <f t="shared" si="103"/>
        <v>100</v>
      </c>
    </row>
    <row r="105" spans="1:202" x14ac:dyDescent="0.25">
      <c r="A105">
        <v>0.01</v>
      </c>
      <c r="B105">
        <f t="shared" si="68"/>
        <v>79.8</v>
      </c>
      <c r="C105">
        <f t="shared" si="104"/>
        <v>79.900499999999994</v>
      </c>
      <c r="D105">
        <f t="shared" si="104"/>
        <v>80.000999999999991</v>
      </c>
      <c r="E105">
        <f t="shared" si="104"/>
        <v>80.101499999999987</v>
      </c>
      <c r="F105">
        <f t="shared" si="104"/>
        <v>80.201999999999998</v>
      </c>
      <c r="G105">
        <f t="shared" si="104"/>
        <v>80.302499999999995</v>
      </c>
      <c r="H105">
        <f t="shared" si="104"/>
        <v>80.402999999999992</v>
      </c>
      <c r="I105">
        <f t="shared" si="104"/>
        <v>80.503500000000003</v>
      </c>
      <c r="J105">
        <f t="shared" si="104"/>
        <v>80.603999999999985</v>
      </c>
      <c r="K105">
        <f t="shared" si="104"/>
        <v>80.704499999999996</v>
      </c>
      <c r="L105">
        <f t="shared" si="104"/>
        <v>80.804999999999993</v>
      </c>
      <c r="M105">
        <f t="shared" si="104"/>
        <v>80.905499999999989</v>
      </c>
      <c r="N105">
        <f t="shared" si="104"/>
        <v>81.006</v>
      </c>
      <c r="O105">
        <f t="shared" si="104"/>
        <v>81.106499999999997</v>
      </c>
      <c r="P105">
        <f t="shared" si="104"/>
        <v>81.206999999999994</v>
      </c>
      <c r="Q105">
        <f t="shared" si="104"/>
        <v>81.30749999999999</v>
      </c>
      <c r="R105">
        <f t="shared" si="104"/>
        <v>81.407999999999987</v>
      </c>
      <c r="S105">
        <f t="shared" si="104"/>
        <v>81.508499999999998</v>
      </c>
      <c r="T105">
        <f t="shared" si="104"/>
        <v>81.608999999999995</v>
      </c>
      <c r="U105">
        <f t="shared" si="104"/>
        <v>81.709500000000006</v>
      </c>
      <c r="V105">
        <f t="shared" si="104"/>
        <v>81.809999999999988</v>
      </c>
      <c r="W105">
        <f t="shared" si="104"/>
        <v>81.910499999999985</v>
      </c>
      <c r="X105">
        <f t="shared" si="104"/>
        <v>82.010999999999996</v>
      </c>
      <c r="Y105">
        <f t="shared" si="104"/>
        <v>82.111499999999992</v>
      </c>
      <c r="Z105">
        <f t="shared" si="104"/>
        <v>82.212000000000003</v>
      </c>
      <c r="AA105">
        <f t="shared" si="104"/>
        <v>82.3125</v>
      </c>
      <c r="AB105">
        <f t="shared" si="104"/>
        <v>82.412999999999982</v>
      </c>
      <c r="AC105">
        <f t="shared" si="104"/>
        <v>82.513499999999993</v>
      </c>
      <c r="AD105">
        <f t="shared" si="104"/>
        <v>82.61399999999999</v>
      </c>
      <c r="AE105">
        <f t="shared" si="104"/>
        <v>82.714500000000001</v>
      </c>
      <c r="AF105">
        <f t="shared" si="104"/>
        <v>82.814999999999998</v>
      </c>
      <c r="AG105">
        <f t="shared" si="104"/>
        <v>82.915499999999994</v>
      </c>
      <c r="AH105">
        <f t="shared" si="104"/>
        <v>83.015999999999991</v>
      </c>
      <c r="AI105">
        <f t="shared" si="104"/>
        <v>83.116499999999988</v>
      </c>
      <c r="AJ105">
        <f t="shared" si="104"/>
        <v>83.216999999999999</v>
      </c>
      <c r="AK105">
        <f t="shared" si="104"/>
        <v>83.317499999999995</v>
      </c>
      <c r="AL105">
        <f t="shared" si="104"/>
        <v>83.417999999999992</v>
      </c>
      <c r="AM105">
        <f t="shared" si="104"/>
        <v>83.518500000000003</v>
      </c>
      <c r="AN105">
        <f t="shared" si="104"/>
        <v>83.618999999999986</v>
      </c>
      <c r="AO105">
        <f t="shared" si="104"/>
        <v>83.719499999999996</v>
      </c>
      <c r="AP105">
        <f t="shared" si="104"/>
        <v>83.82</v>
      </c>
      <c r="AQ105">
        <f t="shared" si="104"/>
        <v>83.92049999999999</v>
      </c>
      <c r="AR105">
        <f t="shared" si="104"/>
        <v>84.021000000000001</v>
      </c>
      <c r="AS105">
        <f t="shared" si="104"/>
        <v>84.121499999999997</v>
      </c>
      <c r="AT105">
        <f t="shared" si="104"/>
        <v>84.221999999999994</v>
      </c>
      <c r="AU105">
        <f t="shared" si="104"/>
        <v>84.322499999999991</v>
      </c>
      <c r="AV105">
        <f t="shared" si="104"/>
        <v>84.422999999999988</v>
      </c>
      <c r="AW105">
        <f t="shared" si="104"/>
        <v>84.523499999999999</v>
      </c>
      <c r="AX105">
        <f t="shared" si="104"/>
        <v>84.623999999999995</v>
      </c>
      <c r="AY105">
        <f t="shared" si="104"/>
        <v>84.724500000000006</v>
      </c>
      <c r="AZ105">
        <f t="shared" si="104"/>
        <v>84.824999999999989</v>
      </c>
      <c r="BA105">
        <f t="shared" si="104"/>
        <v>84.925499999999985</v>
      </c>
      <c r="BB105">
        <f t="shared" si="104"/>
        <v>85.025999999999996</v>
      </c>
      <c r="BC105">
        <f t="shared" si="104"/>
        <v>85.126499999999993</v>
      </c>
      <c r="BD105">
        <f t="shared" si="104"/>
        <v>85.227000000000004</v>
      </c>
      <c r="BE105">
        <f t="shared" si="104"/>
        <v>85.327500000000001</v>
      </c>
      <c r="BF105">
        <f t="shared" si="104"/>
        <v>85.427999999999983</v>
      </c>
      <c r="BG105">
        <f t="shared" si="104"/>
        <v>85.528500000000008</v>
      </c>
      <c r="BH105">
        <f t="shared" si="104"/>
        <v>85.629000000000005</v>
      </c>
      <c r="BI105">
        <f t="shared" si="104"/>
        <v>85.729500000000002</v>
      </c>
      <c r="BJ105">
        <f t="shared" si="104"/>
        <v>85.830000000000013</v>
      </c>
      <c r="BK105">
        <f t="shared" si="104"/>
        <v>85.930500000000009</v>
      </c>
      <c r="BL105">
        <f t="shared" si="104"/>
        <v>86.031000000000006</v>
      </c>
      <c r="BM105">
        <f t="shared" si="104"/>
        <v>86.131500000000003</v>
      </c>
      <c r="BN105">
        <f t="shared" ref="BN105:DY108" si="105">90+10*BN$3-15*$A105+5*BN$3*$A105</f>
        <v>86.231999999999999</v>
      </c>
      <c r="BO105">
        <f t="shared" si="105"/>
        <v>86.33250000000001</v>
      </c>
      <c r="BP105">
        <f t="shared" si="105"/>
        <v>86.433000000000007</v>
      </c>
      <c r="BQ105">
        <f t="shared" si="105"/>
        <v>86.533500000000018</v>
      </c>
      <c r="BR105">
        <f t="shared" si="105"/>
        <v>86.634</v>
      </c>
      <c r="BS105">
        <f t="shared" si="105"/>
        <v>86.734499999999997</v>
      </c>
      <c r="BT105">
        <f t="shared" si="105"/>
        <v>86.835000000000008</v>
      </c>
      <c r="BU105">
        <f t="shared" si="105"/>
        <v>86.935500000000005</v>
      </c>
      <c r="BV105">
        <f t="shared" si="105"/>
        <v>87.036000000000016</v>
      </c>
      <c r="BW105">
        <f t="shared" si="105"/>
        <v>87.136500000000012</v>
      </c>
      <c r="BX105">
        <f t="shared" si="105"/>
        <v>87.236999999999995</v>
      </c>
      <c r="BY105">
        <f t="shared" si="105"/>
        <v>87.337500000000006</v>
      </c>
      <c r="BZ105">
        <f t="shared" si="105"/>
        <v>87.438000000000002</v>
      </c>
      <c r="CA105">
        <f t="shared" si="105"/>
        <v>87.538500000000013</v>
      </c>
      <c r="CB105">
        <f t="shared" si="105"/>
        <v>87.63900000000001</v>
      </c>
      <c r="CC105">
        <f t="shared" si="105"/>
        <v>87.739500000000007</v>
      </c>
      <c r="CD105">
        <f t="shared" si="105"/>
        <v>87.84</v>
      </c>
      <c r="CE105">
        <f t="shared" si="105"/>
        <v>87.9405</v>
      </c>
      <c r="CF105">
        <f t="shared" si="105"/>
        <v>88.041000000000011</v>
      </c>
      <c r="CG105">
        <f t="shared" si="105"/>
        <v>88.141500000000008</v>
      </c>
      <c r="CH105">
        <f t="shared" si="105"/>
        <v>88.242000000000004</v>
      </c>
      <c r="CI105">
        <f t="shared" si="105"/>
        <v>88.342500000000015</v>
      </c>
      <c r="CJ105">
        <f t="shared" si="105"/>
        <v>88.442999999999998</v>
      </c>
      <c r="CK105">
        <f t="shared" si="105"/>
        <v>88.543500000000009</v>
      </c>
      <c r="CL105">
        <f t="shared" si="105"/>
        <v>88.644000000000005</v>
      </c>
      <c r="CM105">
        <f t="shared" si="105"/>
        <v>88.744500000000002</v>
      </c>
      <c r="CN105">
        <f t="shared" si="105"/>
        <v>88.845000000000013</v>
      </c>
      <c r="CO105">
        <f t="shared" si="105"/>
        <v>88.94550000000001</v>
      </c>
      <c r="CP105">
        <f t="shared" si="105"/>
        <v>89.046000000000006</v>
      </c>
      <c r="CQ105">
        <f t="shared" si="105"/>
        <v>89.146500000000003</v>
      </c>
      <c r="CR105">
        <f t="shared" si="105"/>
        <v>89.247</v>
      </c>
      <c r="CS105">
        <f t="shared" si="105"/>
        <v>89.347500000000011</v>
      </c>
      <c r="CT105">
        <f t="shared" si="105"/>
        <v>89.448000000000008</v>
      </c>
      <c r="CU105">
        <f t="shared" si="105"/>
        <v>89.548500000000018</v>
      </c>
      <c r="CV105">
        <f t="shared" si="105"/>
        <v>89.649000000000001</v>
      </c>
      <c r="CW105">
        <f t="shared" si="105"/>
        <v>89.749499999999998</v>
      </c>
      <c r="CX105">
        <f t="shared" si="105"/>
        <v>89.85</v>
      </c>
      <c r="CY105">
        <f t="shared" si="105"/>
        <v>89.950499999999991</v>
      </c>
      <c r="CZ105">
        <f t="shared" si="105"/>
        <v>90.051000000000002</v>
      </c>
      <c r="DA105">
        <f t="shared" si="105"/>
        <v>90.151499999999984</v>
      </c>
      <c r="DB105">
        <f t="shared" si="105"/>
        <v>90.251999999999995</v>
      </c>
      <c r="DC105">
        <f t="shared" si="105"/>
        <v>90.352499999999992</v>
      </c>
      <c r="DD105">
        <f t="shared" si="105"/>
        <v>90.452999999999989</v>
      </c>
      <c r="DE105">
        <f t="shared" si="105"/>
        <v>90.5535</v>
      </c>
      <c r="DF105">
        <f t="shared" si="105"/>
        <v>90.653999999999996</v>
      </c>
      <c r="DG105">
        <f t="shared" si="105"/>
        <v>90.754499999999993</v>
      </c>
      <c r="DH105">
        <f t="shared" si="105"/>
        <v>90.85499999999999</v>
      </c>
      <c r="DI105">
        <f t="shared" si="105"/>
        <v>90.955499999999986</v>
      </c>
      <c r="DJ105">
        <f t="shared" si="105"/>
        <v>91.055999999999997</v>
      </c>
      <c r="DK105">
        <f t="shared" si="105"/>
        <v>91.156499999999994</v>
      </c>
      <c r="DL105">
        <f t="shared" si="105"/>
        <v>91.257000000000005</v>
      </c>
      <c r="DM105">
        <f t="shared" si="105"/>
        <v>91.357499999999987</v>
      </c>
      <c r="DN105">
        <f t="shared" si="105"/>
        <v>91.457999999999984</v>
      </c>
      <c r="DO105">
        <f t="shared" si="105"/>
        <v>91.558499999999995</v>
      </c>
      <c r="DP105">
        <f t="shared" si="105"/>
        <v>91.658999999999992</v>
      </c>
      <c r="DQ105">
        <f t="shared" si="105"/>
        <v>91.759500000000003</v>
      </c>
      <c r="DR105">
        <f t="shared" si="105"/>
        <v>91.86</v>
      </c>
      <c r="DS105">
        <f t="shared" si="105"/>
        <v>91.960499999999982</v>
      </c>
      <c r="DT105">
        <f t="shared" si="105"/>
        <v>92.060999999999993</v>
      </c>
      <c r="DU105">
        <f t="shared" si="105"/>
        <v>92.16149999999999</v>
      </c>
      <c r="DV105">
        <f t="shared" si="105"/>
        <v>92.262</v>
      </c>
      <c r="DW105">
        <f t="shared" si="105"/>
        <v>92.362499999999997</v>
      </c>
      <c r="DX105">
        <f t="shared" si="105"/>
        <v>92.462999999999994</v>
      </c>
      <c r="DY105">
        <f t="shared" si="105"/>
        <v>92.563499999999991</v>
      </c>
      <c r="DZ105">
        <f t="shared" si="99"/>
        <v>92.663999999999987</v>
      </c>
      <c r="EA105">
        <f t="shared" si="99"/>
        <v>92.764499999999998</v>
      </c>
      <c r="EB105">
        <f t="shared" si="99"/>
        <v>92.864999999999995</v>
      </c>
      <c r="EC105">
        <f t="shared" si="99"/>
        <v>92.965499999999992</v>
      </c>
      <c r="ED105">
        <f t="shared" si="99"/>
        <v>93.066000000000003</v>
      </c>
      <c r="EE105">
        <f t="shared" si="99"/>
        <v>93.166499999999985</v>
      </c>
      <c r="EF105">
        <f t="shared" si="99"/>
        <v>93.266999999999996</v>
      </c>
      <c r="EG105">
        <f t="shared" si="99"/>
        <v>93.367499999999993</v>
      </c>
      <c r="EH105">
        <f t="shared" si="99"/>
        <v>93.467999999999989</v>
      </c>
      <c r="EI105">
        <f t="shared" si="99"/>
        <v>93.5685</v>
      </c>
      <c r="EJ105">
        <f t="shared" si="99"/>
        <v>93.668999999999997</v>
      </c>
      <c r="EK105">
        <f t="shared" si="99"/>
        <v>93.769499999999994</v>
      </c>
      <c r="EL105">
        <f t="shared" si="99"/>
        <v>93.86999999999999</v>
      </c>
      <c r="EM105">
        <f t="shared" si="99"/>
        <v>93.970499999999987</v>
      </c>
      <c r="EN105">
        <f t="shared" si="99"/>
        <v>94.070999999999998</v>
      </c>
      <c r="EO105">
        <f t="shared" si="99"/>
        <v>94.171499999999995</v>
      </c>
      <c r="EP105">
        <f t="shared" si="99"/>
        <v>94.272000000000006</v>
      </c>
      <c r="EQ105">
        <f t="shared" si="99"/>
        <v>94.372499999999988</v>
      </c>
      <c r="ER105">
        <f t="shared" si="99"/>
        <v>94.472999999999985</v>
      </c>
      <c r="ES105">
        <f t="shared" si="99"/>
        <v>94.573499999999996</v>
      </c>
      <c r="ET105">
        <f t="shared" si="99"/>
        <v>94.673999999999992</v>
      </c>
      <c r="EU105">
        <f t="shared" si="99"/>
        <v>94.774500000000003</v>
      </c>
      <c r="EV105">
        <f t="shared" si="99"/>
        <v>94.875</v>
      </c>
      <c r="EW105">
        <f t="shared" si="99"/>
        <v>94.975499999999982</v>
      </c>
      <c r="EX105">
        <f t="shared" si="99"/>
        <v>95.075999999999993</v>
      </c>
      <c r="EY105">
        <f t="shared" si="96"/>
        <v>95.17649999999999</v>
      </c>
      <c r="EZ105">
        <f t="shared" si="96"/>
        <v>95.277000000000001</v>
      </c>
      <c r="FA105">
        <f t="shared" si="96"/>
        <v>95.377499999999998</v>
      </c>
      <c r="FB105">
        <f t="shared" si="96"/>
        <v>95.477999999999994</v>
      </c>
      <c r="FC105">
        <f t="shared" si="96"/>
        <v>95.578499999999991</v>
      </c>
      <c r="FD105">
        <f t="shared" si="96"/>
        <v>95.678999999999988</v>
      </c>
      <c r="FE105">
        <f t="shared" si="96"/>
        <v>95.779499999999999</v>
      </c>
      <c r="FF105">
        <f t="shared" si="96"/>
        <v>95.88</v>
      </c>
      <c r="FG105">
        <f t="shared" si="96"/>
        <v>95.980499999999992</v>
      </c>
      <c r="FH105">
        <f t="shared" si="96"/>
        <v>96.081000000000003</v>
      </c>
      <c r="FI105">
        <f t="shared" si="96"/>
        <v>96.181499999999986</v>
      </c>
      <c r="FJ105">
        <f t="shared" si="96"/>
        <v>96.281999999999996</v>
      </c>
      <c r="FK105">
        <f t="shared" si="96"/>
        <v>96.382499999999993</v>
      </c>
      <c r="FL105">
        <f t="shared" si="96"/>
        <v>96.48299999999999</v>
      </c>
      <c r="FM105">
        <f t="shared" si="96"/>
        <v>96.583500000000001</v>
      </c>
      <c r="FN105">
        <f t="shared" si="96"/>
        <v>96.683999999999997</v>
      </c>
      <c r="FO105">
        <f t="shared" si="103"/>
        <v>96.784499999999994</v>
      </c>
      <c r="FP105">
        <f t="shared" si="103"/>
        <v>96.884999999999991</v>
      </c>
      <c r="FQ105">
        <f t="shared" si="103"/>
        <v>96.985499999999988</v>
      </c>
      <c r="FR105">
        <f t="shared" si="103"/>
        <v>97.085999999999999</v>
      </c>
      <c r="FS105">
        <f t="shared" si="103"/>
        <v>97.186499999999995</v>
      </c>
      <c r="FT105">
        <f t="shared" si="103"/>
        <v>97.287000000000006</v>
      </c>
      <c r="FU105">
        <f t="shared" si="103"/>
        <v>97.387499999999989</v>
      </c>
      <c r="FV105">
        <f t="shared" si="103"/>
        <v>97.487999999999985</v>
      </c>
      <c r="FW105">
        <f t="shared" si="103"/>
        <v>97.588499999999996</v>
      </c>
      <c r="FX105">
        <f t="shared" si="103"/>
        <v>97.688999999999993</v>
      </c>
      <c r="FY105">
        <f t="shared" si="103"/>
        <v>97.789500000000004</v>
      </c>
      <c r="FZ105">
        <f t="shared" si="103"/>
        <v>97.89</v>
      </c>
      <c r="GA105">
        <f t="shared" si="103"/>
        <v>97.990499999999983</v>
      </c>
      <c r="GB105">
        <f t="shared" si="103"/>
        <v>98.090999999999994</v>
      </c>
      <c r="GC105">
        <f t="shared" si="103"/>
        <v>98.191499999999991</v>
      </c>
      <c r="GD105">
        <f t="shared" si="103"/>
        <v>98.292000000000002</v>
      </c>
      <c r="GE105">
        <f t="shared" si="103"/>
        <v>98.392499999999998</v>
      </c>
      <c r="GF105">
        <f t="shared" si="103"/>
        <v>98.492999999999995</v>
      </c>
      <c r="GG105">
        <f t="shared" si="103"/>
        <v>98.593499999999992</v>
      </c>
      <c r="GH105">
        <f t="shared" si="103"/>
        <v>98.693999999999988</v>
      </c>
      <c r="GI105">
        <f t="shared" si="103"/>
        <v>98.794499999999999</v>
      </c>
      <c r="GJ105">
        <f t="shared" si="103"/>
        <v>98.894999999999996</v>
      </c>
      <c r="GK105">
        <f t="shared" si="103"/>
        <v>98.995499999999993</v>
      </c>
      <c r="GL105">
        <f t="shared" si="103"/>
        <v>99.096000000000004</v>
      </c>
      <c r="GM105">
        <f t="shared" si="103"/>
        <v>99.196499999999986</v>
      </c>
      <c r="GN105">
        <f t="shared" si="103"/>
        <v>99.296999999999997</v>
      </c>
      <c r="GO105">
        <f t="shared" si="103"/>
        <v>99.397499999999994</v>
      </c>
      <c r="GP105">
        <f t="shared" si="103"/>
        <v>99.49799999999999</v>
      </c>
      <c r="GQ105">
        <f t="shared" si="103"/>
        <v>99.598500000000001</v>
      </c>
      <c r="GR105">
        <f t="shared" si="103"/>
        <v>99.698999999999998</v>
      </c>
      <c r="GS105">
        <f t="shared" si="103"/>
        <v>99.799499999999995</v>
      </c>
      <c r="GT105">
        <f t="shared" si="103"/>
        <v>99.899999999999991</v>
      </c>
    </row>
    <row r="106" spans="1:202" x14ac:dyDescent="0.25">
      <c r="A106">
        <v>0.02</v>
      </c>
      <c r="B106">
        <f t="shared" si="68"/>
        <v>79.600000000000009</v>
      </c>
      <c r="C106">
        <f t="shared" ref="C106:BN109" si="106">90+10*C$3-15*$A106+5*C$3*$A106</f>
        <v>79.700999999999993</v>
      </c>
      <c r="D106">
        <f t="shared" si="106"/>
        <v>79.802000000000007</v>
      </c>
      <c r="E106">
        <f t="shared" si="106"/>
        <v>79.903000000000006</v>
      </c>
      <c r="F106">
        <f t="shared" si="106"/>
        <v>80.004000000000005</v>
      </c>
      <c r="G106">
        <f t="shared" si="106"/>
        <v>80.105000000000004</v>
      </c>
      <c r="H106">
        <f t="shared" si="106"/>
        <v>80.206000000000003</v>
      </c>
      <c r="I106">
        <f t="shared" si="106"/>
        <v>80.307000000000002</v>
      </c>
      <c r="J106">
        <f t="shared" si="106"/>
        <v>80.408000000000001</v>
      </c>
      <c r="K106">
        <f t="shared" si="106"/>
        <v>80.509000000000015</v>
      </c>
      <c r="L106">
        <f t="shared" si="106"/>
        <v>80.61</v>
      </c>
      <c r="M106">
        <f t="shared" si="106"/>
        <v>80.710999999999999</v>
      </c>
      <c r="N106">
        <f t="shared" si="106"/>
        <v>80.812000000000012</v>
      </c>
      <c r="O106">
        <f t="shared" si="106"/>
        <v>80.912999999999997</v>
      </c>
      <c r="P106">
        <f t="shared" si="106"/>
        <v>81.01400000000001</v>
      </c>
      <c r="Q106">
        <f t="shared" si="106"/>
        <v>81.115000000000009</v>
      </c>
      <c r="R106">
        <f t="shared" si="106"/>
        <v>81.215999999999994</v>
      </c>
      <c r="S106">
        <f t="shared" si="106"/>
        <v>81.317000000000007</v>
      </c>
      <c r="T106">
        <f t="shared" si="106"/>
        <v>81.418000000000006</v>
      </c>
      <c r="U106">
        <f t="shared" si="106"/>
        <v>81.519000000000005</v>
      </c>
      <c r="V106">
        <f t="shared" si="106"/>
        <v>81.62</v>
      </c>
      <c r="W106">
        <f t="shared" si="106"/>
        <v>81.721000000000004</v>
      </c>
      <c r="X106">
        <f t="shared" si="106"/>
        <v>81.822000000000003</v>
      </c>
      <c r="Y106">
        <f t="shared" si="106"/>
        <v>81.923000000000002</v>
      </c>
      <c r="Z106">
        <f t="shared" si="106"/>
        <v>82.024000000000015</v>
      </c>
      <c r="AA106">
        <f t="shared" si="106"/>
        <v>82.125</v>
      </c>
      <c r="AB106">
        <f t="shared" si="106"/>
        <v>82.225999999999999</v>
      </c>
      <c r="AC106">
        <f t="shared" si="106"/>
        <v>82.327000000000012</v>
      </c>
      <c r="AD106">
        <f t="shared" si="106"/>
        <v>82.427999999999997</v>
      </c>
      <c r="AE106">
        <f t="shared" si="106"/>
        <v>82.529000000000011</v>
      </c>
      <c r="AF106">
        <f t="shared" si="106"/>
        <v>82.63000000000001</v>
      </c>
      <c r="AG106">
        <f t="shared" si="106"/>
        <v>82.730999999999995</v>
      </c>
      <c r="AH106">
        <f t="shared" si="106"/>
        <v>82.832000000000008</v>
      </c>
      <c r="AI106">
        <f t="shared" si="106"/>
        <v>82.933000000000007</v>
      </c>
      <c r="AJ106">
        <f t="shared" si="106"/>
        <v>83.034000000000006</v>
      </c>
      <c r="AK106">
        <f t="shared" si="106"/>
        <v>83.135000000000005</v>
      </c>
      <c r="AL106">
        <f t="shared" si="106"/>
        <v>83.236000000000004</v>
      </c>
      <c r="AM106">
        <f t="shared" si="106"/>
        <v>83.337000000000003</v>
      </c>
      <c r="AN106">
        <f t="shared" si="106"/>
        <v>83.438000000000002</v>
      </c>
      <c r="AO106">
        <f t="shared" si="106"/>
        <v>83.539000000000001</v>
      </c>
      <c r="AP106">
        <f t="shared" si="106"/>
        <v>83.64</v>
      </c>
      <c r="AQ106">
        <f t="shared" si="106"/>
        <v>83.741</v>
      </c>
      <c r="AR106">
        <f t="shared" si="106"/>
        <v>83.841999999999999</v>
      </c>
      <c r="AS106">
        <f t="shared" si="106"/>
        <v>83.942999999999998</v>
      </c>
      <c r="AT106">
        <f t="shared" si="106"/>
        <v>84.044000000000011</v>
      </c>
      <c r="AU106">
        <f t="shared" si="106"/>
        <v>84.144999999999996</v>
      </c>
      <c r="AV106">
        <f t="shared" si="106"/>
        <v>84.245999999999995</v>
      </c>
      <c r="AW106">
        <f t="shared" si="106"/>
        <v>84.347000000000008</v>
      </c>
      <c r="AX106">
        <f t="shared" si="106"/>
        <v>84.447999999999993</v>
      </c>
      <c r="AY106">
        <f t="shared" si="106"/>
        <v>84.549000000000007</v>
      </c>
      <c r="AZ106">
        <f t="shared" si="106"/>
        <v>84.65</v>
      </c>
      <c r="BA106">
        <f t="shared" si="106"/>
        <v>84.750999999999991</v>
      </c>
      <c r="BB106">
        <f t="shared" si="106"/>
        <v>84.852000000000004</v>
      </c>
      <c r="BC106">
        <f t="shared" si="106"/>
        <v>84.953000000000003</v>
      </c>
      <c r="BD106">
        <f t="shared" si="106"/>
        <v>85.054000000000002</v>
      </c>
      <c r="BE106">
        <f t="shared" si="106"/>
        <v>85.155000000000001</v>
      </c>
      <c r="BF106">
        <f t="shared" si="106"/>
        <v>85.256</v>
      </c>
      <c r="BG106">
        <f t="shared" si="106"/>
        <v>85.357000000000014</v>
      </c>
      <c r="BH106">
        <f t="shared" si="106"/>
        <v>85.458000000000013</v>
      </c>
      <c r="BI106">
        <f t="shared" si="106"/>
        <v>85.559000000000012</v>
      </c>
      <c r="BJ106">
        <f t="shared" si="106"/>
        <v>85.660000000000011</v>
      </c>
      <c r="BK106">
        <f t="shared" si="106"/>
        <v>85.76100000000001</v>
      </c>
      <c r="BL106">
        <f t="shared" si="106"/>
        <v>85.862000000000023</v>
      </c>
      <c r="BM106">
        <f t="shared" si="106"/>
        <v>85.963000000000008</v>
      </c>
      <c r="BN106">
        <f t="shared" si="106"/>
        <v>86.064000000000007</v>
      </c>
      <c r="BO106">
        <f t="shared" si="105"/>
        <v>86.16500000000002</v>
      </c>
      <c r="BP106">
        <f t="shared" si="105"/>
        <v>86.266000000000005</v>
      </c>
      <c r="BQ106">
        <f t="shared" si="105"/>
        <v>86.367000000000019</v>
      </c>
      <c r="BR106">
        <f t="shared" si="105"/>
        <v>86.468000000000018</v>
      </c>
      <c r="BS106">
        <f t="shared" si="105"/>
        <v>86.569000000000003</v>
      </c>
      <c r="BT106">
        <f t="shared" si="105"/>
        <v>86.670000000000016</v>
      </c>
      <c r="BU106">
        <f t="shared" si="105"/>
        <v>86.771000000000015</v>
      </c>
      <c r="BV106">
        <f t="shared" si="105"/>
        <v>86.872000000000014</v>
      </c>
      <c r="BW106">
        <f t="shared" si="105"/>
        <v>86.973000000000013</v>
      </c>
      <c r="BX106">
        <f t="shared" si="105"/>
        <v>87.074000000000012</v>
      </c>
      <c r="BY106">
        <f t="shared" si="105"/>
        <v>87.175000000000011</v>
      </c>
      <c r="BZ106">
        <f t="shared" si="105"/>
        <v>87.27600000000001</v>
      </c>
      <c r="CA106">
        <f t="shared" si="105"/>
        <v>87.377000000000024</v>
      </c>
      <c r="CB106">
        <f t="shared" si="105"/>
        <v>87.478000000000009</v>
      </c>
      <c r="CC106">
        <f t="shared" si="105"/>
        <v>87.579000000000008</v>
      </c>
      <c r="CD106">
        <f t="shared" si="105"/>
        <v>87.680000000000021</v>
      </c>
      <c r="CE106">
        <f t="shared" si="105"/>
        <v>87.781000000000006</v>
      </c>
      <c r="CF106">
        <f t="shared" si="105"/>
        <v>87.882000000000019</v>
      </c>
      <c r="CG106">
        <f t="shared" si="105"/>
        <v>87.983000000000018</v>
      </c>
      <c r="CH106">
        <f t="shared" si="105"/>
        <v>88.084000000000003</v>
      </c>
      <c r="CI106">
        <f t="shared" si="105"/>
        <v>88.185000000000016</v>
      </c>
      <c r="CJ106">
        <f t="shared" si="105"/>
        <v>88.286000000000016</v>
      </c>
      <c r="CK106">
        <f t="shared" si="105"/>
        <v>88.387000000000015</v>
      </c>
      <c r="CL106">
        <f t="shared" si="105"/>
        <v>88.488000000000014</v>
      </c>
      <c r="CM106">
        <f t="shared" si="105"/>
        <v>88.589000000000013</v>
      </c>
      <c r="CN106">
        <f t="shared" si="105"/>
        <v>88.690000000000012</v>
      </c>
      <c r="CO106">
        <f t="shared" si="105"/>
        <v>88.791000000000011</v>
      </c>
      <c r="CP106">
        <f t="shared" si="105"/>
        <v>88.892000000000024</v>
      </c>
      <c r="CQ106">
        <f t="shared" si="105"/>
        <v>88.993000000000009</v>
      </c>
      <c r="CR106">
        <f t="shared" si="105"/>
        <v>89.094000000000008</v>
      </c>
      <c r="CS106">
        <f t="shared" si="105"/>
        <v>89.195000000000022</v>
      </c>
      <c r="CT106">
        <f t="shared" si="105"/>
        <v>89.296000000000006</v>
      </c>
      <c r="CU106">
        <f t="shared" si="105"/>
        <v>89.39700000000002</v>
      </c>
      <c r="CV106">
        <f t="shared" si="105"/>
        <v>89.498000000000019</v>
      </c>
      <c r="CW106">
        <f t="shared" si="105"/>
        <v>89.599000000000004</v>
      </c>
      <c r="CX106">
        <f t="shared" si="105"/>
        <v>89.7</v>
      </c>
      <c r="CY106">
        <f t="shared" si="105"/>
        <v>89.801000000000002</v>
      </c>
      <c r="CZ106">
        <f t="shared" si="105"/>
        <v>89.902000000000001</v>
      </c>
      <c r="DA106">
        <f t="shared" si="105"/>
        <v>90.003</v>
      </c>
      <c r="DB106">
        <f t="shared" si="105"/>
        <v>90.104000000000013</v>
      </c>
      <c r="DC106">
        <f t="shared" si="105"/>
        <v>90.204999999999998</v>
      </c>
      <c r="DD106">
        <f t="shared" si="105"/>
        <v>90.305999999999997</v>
      </c>
      <c r="DE106">
        <f t="shared" si="105"/>
        <v>90.407000000000011</v>
      </c>
      <c r="DF106">
        <f t="shared" si="105"/>
        <v>90.507999999999996</v>
      </c>
      <c r="DG106">
        <f t="shared" si="105"/>
        <v>90.609000000000009</v>
      </c>
      <c r="DH106">
        <f t="shared" si="105"/>
        <v>90.710000000000008</v>
      </c>
      <c r="DI106">
        <f t="shared" si="105"/>
        <v>90.810999999999993</v>
      </c>
      <c r="DJ106">
        <f t="shared" si="105"/>
        <v>90.912000000000006</v>
      </c>
      <c r="DK106">
        <f t="shared" si="105"/>
        <v>91.013000000000005</v>
      </c>
      <c r="DL106">
        <f t="shared" si="105"/>
        <v>91.114000000000004</v>
      </c>
      <c r="DM106">
        <f t="shared" si="105"/>
        <v>91.215000000000003</v>
      </c>
      <c r="DN106">
        <f t="shared" si="105"/>
        <v>91.316000000000003</v>
      </c>
      <c r="DO106">
        <f t="shared" si="105"/>
        <v>91.417000000000002</v>
      </c>
      <c r="DP106">
        <f t="shared" si="105"/>
        <v>91.518000000000001</v>
      </c>
      <c r="DQ106">
        <f t="shared" si="105"/>
        <v>91.619000000000014</v>
      </c>
      <c r="DR106">
        <f t="shared" si="105"/>
        <v>91.72</v>
      </c>
      <c r="DS106">
        <f t="shared" si="105"/>
        <v>91.820999999999998</v>
      </c>
      <c r="DT106">
        <f t="shared" si="105"/>
        <v>91.922000000000011</v>
      </c>
      <c r="DU106">
        <f t="shared" si="105"/>
        <v>92.022999999999996</v>
      </c>
      <c r="DV106">
        <f t="shared" si="105"/>
        <v>92.124000000000009</v>
      </c>
      <c r="DW106">
        <f t="shared" si="105"/>
        <v>92.225000000000009</v>
      </c>
      <c r="DX106">
        <f t="shared" si="105"/>
        <v>92.325999999999993</v>
      </c>
      <c r="DY106">
        <f t="shared" si="105"/>
        <v>92.427000000000007</v>
      </c>
      <c r="DZ106">
        <f t="shared" si="99"/>
        <v>92.528000000000006</v>
      </c>
      <c r="EA106">
        <f t="shared" si="99"/>
        <v>92.629000000000005</v>
      </c>
      <c r="EB106">
        <f t="shared" si="99"/>
        <v>92.73</v>
      </c>
      <c r="EC106">
        <f t="shared" si="99"/>
        <v>92.831000000000003</v>
      </c>
      <c r="ED106">
        <f t="shared" si="99"/>
        <v>92.932000000000002</v>
      </c>
      <c r="EE106">
        <f t="shared" si="99"/>
        <v>93.033000000000001</v>
      </c>
      <c r="EF106">
        <f t="shared" si="99"/>
        <v>93.134000000000015</v>
      </c>
      <c r="EG106">
        <f t="shared" si="99"/>
        <v>93.234999999999999</v>
      </c>
      <c r="EH106">
        <f t="shared" si="99"/>
        <v>93.335999999999999</v>
      </c>
      <c r="EI106">
        <f t="shared" si="99"/>
        <v>93.437000000000012</v>
      </c>
      <c r="EJ106">
        <f t="shared" si="99"/>
        <v>93.537999999999997</v>
      </c>
      <c r="EK106">
        <f t="shared" si="99"/>
        <v>93.63900000000001</v>
      </c>
      <c r="EL106">
        <f t="shared" si="99"/>
        <v>93.740000000000009</v>
      </c>
      <c r="EM106">
        <f t="shared" si="99"/>
        <v>93.840999999999994</v>
      </c>
      <c r="EN106">
        <f t="shared" si="99"/>
        <v>93.942000000000007</v>
      </c>
      <c r="EO106">
        <f t="shared" si="99"/>
        <v>94.043000000000006</v>
      </c>
      <c r="EP106">
        <f t="shared" si="99"/>
        <v>94.144000000000005</v>
      </c>
      <c r="EQ106">
        <f t="shared" si="99"/>
        <v>94.245000000000005</v>
      </c>
      <c r="ER106">
        <f t="shared" si="99"/>
        <v>94.346000000000004</v>
      </c>
      <c r="ES106">
        <f t="shared" si="99"/>
        <v>94.447000000000003</v>
      </c>
      <c r="ET106">
        <f t="shared" si="99"/>
        <v>94.548000000000002</v>
      </c>
      <c r="EU106">
        <f t="shared" si="99"/>
        <v>94.649000000000015</v>
      </c>
      <c r="EV106">
        <f t="shared" si="99"/>
        <v>94.75</v>
      </c>
      <c r="EW106">
        <f t="shared" si="99"/>
        <v>94.850999999999999</v>
      </c>
      <c r="EX106">
        <f t="shared" si="99"/>
        <v>94.952000000000012</v>
      </c>
      <c r="EY106">
        <f t="shared" si="96"/>
        <v>95.052999999999997</v>
      </c>
      <c r="EZ106">
        <f t="shared" si="96"/>
        <v>95.154000000000011</v>
      </c>
      <c r="FA106">
        <f t="shared" si="96"/>
        <v>95.25500000000001</v>
      </c>
      <c r="FB106">
        <f t="shared" si="96"/>
        <v>95.355999999999995</v>
      </c>
      <c r="FC106">
        <f t="shared" si="96"/>
        <v>95.457000000000008</v>
      </c>
      <c r="FD106">
        <f t="shared" si="96"/>
        <v>95.558000000000007</v>
      </c>
      <c r="FE106">
        <f t="shared" si="96"/>
        <v>95.659000000000006</v>
      </c>
      <c r="FF106">
        <f t="shared" si="96"/>
        <v>95.76</v>
      </c>
      <c r="FG106">
        <f t="shared" si="96"/>
        <v>95.861000000000004</v>
      </c>
      <c r="FH106">
        <f t="shared" si="96"/>
        <v>95.962000000000003</v>
      </c>
      <c r="FI106">
        <f t="shared" si="96"/>
        <v>96.063000000000002</v>
      </c>
      <c r="FJ106">
        <f t="shared" si="96"/>
        <v>96.164000000000001</v>
      </c>
      <c r="FK106">
        <f t="shared" si="96"/>
        <v>96.265000000000001</v>
      </c>
      <c r="FL106">
        <f t="shared" si="96"/>
        <v>96.366</v>
      </c>
      <c r="FM106">
        <f t="shared" si="96"/>
        <v>96.466999999999999</v>
      </c>
      <c r="FN106">
        <f t="shared" si="96"/>
        <v>96.567999999999998</v>
      </c>
      <c r="FO106">
        <f t="shared" si="103"/>
        <v>96.669000000000011</v>
      </c>
      <c r="FP106">
        <f t="shared" si="103"/>
        <v>96.77</v>
      </c>
      <c r="FQ106">
        <f t="shared" si="103"/>
        <v>96.870999999999995</v>
      </c>
      <c r="FR106">
        <f t="shared" si="103"/>
        <v>96.972000000000008</v>
      </c>
      <c r="FS106">
        <f t="shared" si="103"/>
        <v>97.072999999999993</v>
      </c>
      <c r="FT106">
        <f t="shared" si="103"/>
        <v>97.174000000000007</v>
      </c>
      <c r="FU106">
        <f t="shared" si="103"/>
        <v>97.275000000000006</v>
      </c>
      <c r="FV106">
        <f t="shared" si="103"/>
        <v>97.375999999999991</v>
      </c>
      <c r="FW106">
        <f t="shared" si="103"/>
        <v>97.477000000000004</v>
      </c>
      <c r="FX106">
        <f t="shared" si="103"/>
        <v>97.578000000000003</v>
      </c>
      <c r="FY106">
        <f t="shared" si="103"/>
        <v>97.679000000000002</v>
      </c>
      <c r="FZ106">
        <f t="shared" si="103"/>
        <v>97.78</v>
      </c>
      <c r="GA106">
        <f t="shared" si="103"/>
        <v>97.881</v>
      </c>
      <c r="GB106">
        <f t="shared" si="103"/>
        <v>97.981999999999999</v>
      </c>
      <c r="GC106">
        <f t="shared" si="103"/>
        <v>98.082999999999998</v>
      </c>
      <c r="GD106">
        <f t="shared" si="103"/>
        <v>98.184000000000012</v>
      </c>
      <c r="GE106">
        <f t="shared" si="103"/>
        <v>98.284999999999997</v>
      </c>
      <c r="GF106">
        <f t="shared" si="103"/>
        <v>98.385999999999996</v>
      </c>
      <c r="GG106">
        <f t="shared" si="103"/>
        <v>98.487000000000009</v>
      </c>
      <c r="GH106">
        <f t="shared" si="103"/>
        <v>98.587999999999994</v>
      </c>
      <c r="GI106">
        <f t="shared" si="103"/>
        <v>98.689000000000007</v>
      </c>
      <c r="GJ106">
        <f t="shared" si="103"/>
        <v>98.79</v>
      </c>
      <c r="GK106">
        <f t="shared" si="103"/>
        <v>98.890999999999991</v>
      </c>
      <c r="GL106">
        <f t="shared" si="103"/>
        <v>98.992000000000004</v>
      </c>
      <c r="GM106">
        <f t="shared" si="103"/>
        <v>99.093000000000004</v>
      </c>
      <c r="GN106">
        <f t="shared" si="103"/>
        <v>99.194000000000003</v>
      </c>
      <c r="GO106">
        <f t="shared" si="103"/>
        <v>99.295000000000002</v>
      </c>
      <c r="GP106">
        <f t="shared" si="103"/>
        <v>99.396000000000001</v>
      </c>
      <c r="GQ106">
        <f t="shared" si="103"/>
        <v>99.497</v>
      </c>
      <c r="GR106">
        <f t="shared" si="103"/>
        <v>99.597999999999999</v>
      </c>
      <c r="GS106">
        <f t="shared" si="103"/>
        <v>99.699000000000012</v>
      </c>
      <c r="GT106">
        <f t="shared" si="103"/>
        <v>99.8</v>
      </c>
    </row>
    <row r="107" spans="1:202" x14ac:dyDescent="0.25">
      <c r="A107">
        <v>0.03</v>
      </c>
      <c r="B107">
        <f t="shared" si="68"/>
        <v>79.399999999999991</v>
      </c>
      <c r="C107">
        <f t="shared" si="106"/>
        <v>79.501499999999993</v>
      </c>
      <c r="D107">
        <f t="shared" si="106"/>
        <v>79.602999999999994</v>
      </c>
      <c r="E107">
        <f t="shared" si="106"/>
        <v>79.704499999999996</v>
      </c>
      <c r="F107">
        <f t="shared" si="106"/>
        <v>79.805999999999997</v>
      </c>
      <c r="G107">
        <f t="shared" si="106"/>
        <v>79.907499999999999</v>
      </c>
      <c r="H107">
        <f t="shared" si="106"/>
        <v>80.008999999999986</v>
      </c>
      <c r="I107">
        <f t="shared" si="106"/>
        <v>80.110500000000002</v>
      </c>
      <c r="J107">
        <f t="shared" si="106"/>
        <v>80.211999999999989</v>
      </c>
      <c r="K107">
        <f t="shared" si="106"/>
        <v>80.313500000000005</v>
      </c>
      <c r="L107">
        <f t="shared" si="106"/>
        <v>80.414999999999992</v>
      </c>
      <c r="M107">
        <f t="shared" si="106"/>
        <v>80.516499999999994</v>
      </c>
      <c r="N107">
        <f t="shared" si="106"/>
        <v>80.617999999999995</v>
      </c>
      <c r="O107">
        <f t="shared" si="106"/>
        <v>80.719499999999996</v>
      </c>
      <c r="P107">
        <f t="shared" si="106"/>
        <v>80.820999999999998</v>
      </c>
      <c r="Q107">
        <f t="shared" si="106"/>
        <v>80.922499999999999</v>
      </c>
      <c r="R107">
        <f t="shared" si="106"/>
        <v>81.023999999999987</v>
      </c>
      <c r="S107">
        <f t="shared" si="106"/>
        <v>81.125500000000002</v>
      </c>
      <c r="T107">
        <f t="shared" si="106"/>
        <v>81.22699999999999</v>
      </c>
      <c r="U107">
        <f t="shared" si="106"/>
        <v>81.328500000000005</v>
      </c>
      <c r="V107">
        <f t="shared" si="106"/>
        <v>81.429999999999993</v>
      </c>
      <c r="W107">
        <f t="shared" si="106"/>
        <v>81.531499999999994</v>
      </c>
      <c r="X107">
        <f t="shared" si="106"/>
        <v>81.632999999999996</v>
      </c>
      <c r="Y107">
        <f t="shared" si="106"/>
        <v>81.734499999999997</v>
      </c>
      <c r="Z107">
        <f t="shared" si="106"/>
        <v>81.835999999999999</v>
      </c>
      <c r="AA107">
        <f t="shared" si="106"/>
        <v>81.9375</v>
      </c>
      <c r="AB107">
        <f t="shared" si="106"/>
        <v>82.038999999999987</v>
      </c>
      <c r="AC107">
        <f t="shared" si="106"/>
        <v>82.140500000000003</v>
      </c>
      <c r="AD107">
        <f t="shared" si="106"/>
        <v>82.24199999999999</v>
      </c>
      <c r="AE107">
        <f t="shared" si="106"/>
        <v>82.343500000000006</v>
      </c>
      <c r="AF107">
        <f t="shared" si="106"/>
        <v>82.444999999999993</v>
      </c>
      <c r="AG107">
        <f t="shared" si="106"/>
        <v>82.546499999999995</v>
      </c>
      <c r="AH107">
        <f t="shared" si="106"/>
        <v>82.647999999999996</v>
      </c>
      <c r="AI107">
        <f t="shared" si="106"/>
        <v>82.749499999999998</v>
      </c>
      <c r="AJ107">
        <f t="shared" si="106"/>
        <v>82.850999999999999</v>
      </c>
      <c r="AK107">
        <f t="shared" si="106"/>
        <v>82.952500000000001</v>
      </c>
      <c r="AL107">
        <f t="shared" si="106"/>
        <v>83.053999999999988</v>
      </c>
      <c r="AM107">
        <f t="shared" si="106"/>
        <v>83.155500000000004</v>
      </c>
      <c r="AN107">
        <f t="shared" si="106"/>
        <v>83.256999999999991</v>
      </c>
      <c r="AO107">
        <f t="shared" si="106"/>
        <v>83.358500000000006</v>
      </c>
      <c r="AP107">
        <f t="shared" si="106"/>
        <v>83.46</v>
      </c>
      <c r="AQ107">
        <f t="shared" si="106"/>
        <v>83.561499999999995</v>
      </c>
      <c r="AR107">
        <f t="shared" si="106"/>
        <v>83.662999999999997</v>
      </c>
      <c r="AS107">
        <f t="shared" si="106"/>
        <v>83.764499999999998</v>
      </c>
      <c r="AT107">
        <f t="shared" si="106"/>
        <v>83.866</v>
      </c>
      <c r="AU107">
        <f t="shared" si="106"/>
        <v>83.967500000000001</v>
      </c>
      <c r="AV107">
        <f t="shared" si="106"/>
        <v>84.068999999999988</v>
      </c>
      <c r="AW107">
        <f t="shared" si="106"/>
        <v>84.170500000000004</v>
      </c>
      <c r="AX107">
        <f t="shared" si="106"/>
        <v>84.271999999999991</v>
      </c>
      <c r="AY107">
        <f t="shared" si="106"/>
        <v>84.373500000000007</v>
      </c>
      <c r="AZ107">
        <f t="shared" si="106"/>
        <v>84.474999999999994</v>
      </c>
      <c r="BA107">
        <f t="shared" si="106"/>
        <v>84.576499999999996</v>
      </c>
      <c r="BB107">
        <f t="shared" si="106"/>
        <v>84.677999999999997</v>
      </c>
      <c r="BC107">
        <f t="shared" si="106"/>
        <v>84.779499999999999</v>
      </c>
      <c r="BD107">
        <f t="shared" si="106"/>
        <v>84.881</v>
      </c>
      <c r="BE107">
        <f t="shared" si="106"/>
        <v>84.982500000000002</v>
      </c>
      <c r="BF107">
        <f t="shared" si="106"/>
        <v>85.083999999999989</v>
      </c>
      <c r="BG107">
        <f t="shared" si="106"/>
        <v>85.185500000000019</v>
      </c>
      <c r="BH107">
        <f t="shared" si="106"/>
        <v>85.287000000000006</v>
      </c>
      <c r="BI107">
        <f t="shared" si="106"/>
        <v>85.388500000000008</v>
      </c>
      <c r="BJ107">
        <f t="shared" si="106"/>
        <v>85.490000000000009</v>
      </c>
      <c r="BK107">
        <f t="shared" si="106"/>
        <v>85.591500000000011</v>
      </c>
      <c r="BL107">
        <f t="shared" si="106"/>
        <v>85.693000000000012</v>
      </c>
      <c r="BM107">
        <f t="shared" si="106"/>
        <v>85.794500000000014</v>
      </c>
      <c r="BN107">
        <f t="shared" si="106"/>
        <v>85.896000000000001</v>
      </c>
      <c r="BO107">
        <f t="shared" si="105"/>
        <v>85.997500000000016</v>
      </c>
      <c r="BP107">
        <f t="shared" si="105"/>
        <v>86.099000000000004</v>
      </c>
      <c r="BQ107">
        <f t="shared" si="105"/>
        <v>86.200500000000019</v>
      </c>
      <c r="BR107">
        <f t="shared" si="105"/>
        <v>86.302000000000007</v>
      </c>
      <c r="BS107">
        <f t="shared" si="105"/>
        <v>86.403500000000008</v>
      </c>
      <c r="BT107">
        <f t="shared" si="105"/>
        <v>86.50500000000001</v>
      </c>
      <c r="BU107">
        <f t="shared" si="105"/>
        <v>86.606500000000011</v>
      </c>
      <c r="BV107">
        <f t="shared" si="105"/>
        <v>86.708000000000013</v>
      </c>
      <c r="BW107">
        <f t="shared" si="105"/>
        <v>86.809500000000014</v>
      </c>
      <c r="BX107">
        <f t="shared" si="105"/>
        <v>86.911000000000001</v>
      </c>
      <c r="BY107">
        <f t="shared" si="105"/>
        <v>87.012500000000017</v>
      </c>
      <c r="BZ107">
        <f t="shared" si="105"/>
        <v>87.114000000000004</v>
      </c>
      <c r="CA107">
        <f t="shared" si="105"/>
        <v>87.21550000000002</v>
      </c>
      <c r="CB107">
        <f t="shared" si="105"/>
        <v>87.317000000000007</v>
      </c>
      <c r="CC107">
        <f t="shared" si="105"/>
        <v>87.418500000000009</v>
      </c>
      <c r="CD107">
        <f t="shared" si="105"/>
        <v>87.52000000000001</v>
      </c>
      <c r="CE107">
        <f t="shared" si="105"/>
        <v>87.621500000000012</v>
      </c>
      <c r="CF107">
        <f t="shared" si="105"/>
        <v>87.723000000000013</v>
      </c>
      <c r="CG107">
        <f t="shared" si="105"/>
        <v>87.824500000000015</v>
      </c>
      <c r="CH107">
        <f t="shared" si="105"/>
        <v>87.926000000000002</v>
      </c>
      <c r="CI107">
        <f t="shared" si="105"/>
        <v>88.027500000000018</v>
      </c>
      <c r="CJ107">
        <f t="shared" si="105"/>
        <v>88.129000000000005</v>
      </c>
      <c r="CK107">
        <f t="shared" si="105"/>
        <v>88.230500000000021</v>
      </c>
      <c r="CL107">
        <f t="shared" si="105"/>
        <v>88.332000000000008</v>
      </c>
      <c r="CM107">
        <f t="shared" si="105"/>
        <v>88.433500000000009</v>
      </c>
      <c r="CN107">
        <f t="shared" si="105"/>
        <v>88.535000000000011</v>
      </c>
      <c r="CO107">
        <f t="shared" si="105"/>
        <v>88.636500000000012</v>
      </c>
      <c r="CP107">
        <f t="shared" si="105"/>
        <v>88.738000000000014</v>
      </c>
      <c r="CQ107">
        <f t="shared" si="105"/>
        <v>88.839500000000015</v>
      </c>
      <c r="CR107">
        <f t="shared" si="105"/>
        <v>88.941000000000003</v>
      </c>
      <c r="CS107">
        <f t="shared" si="105"/>
        <v>89.042500000000018</v>
      </c>
      <c r="CT107">
        <f t="shared" si="105"/>
        <v>89.144000000000005</v>
      </c>
      <c r="CU107">
        <f t="shared" si="105"/>
        <v>89.245500000000021</v>
      </c>
      <c r="CV107">
        <f t="shared" si="105"/>
        <v>89.347000000000008</v>
      </c>
      <c r="CW107">
        <f t="shared" si="105"/>
        <v>89.44850000000001</v>
      </c>
      <c r="CX107">
        <f t="shared" si="105"/>
        <v>89.55</v>
      </c>
      <c r="CY107">
        <f t="shared" si="105"/>
        <v>89.651499999999984</v>
      </c>
      <c r="CZ107">
        <f t="shared" si="105"/>
        <v>89.753</v>
      </c>
      <c r="DA107">
        <f t="shared" si="105"/>
        <v>89.854499999999987</v>
      </c>
      <c r="DB107">
        <f t="shared" si="105"/>
        <v>89.956000000000003</v>
      </c>
      <c r="DC107">
        <f t="shared" si="105"/>
        <v>90.05749999999999</v>
      </c>
      <c r="DD107">
        <f t="shared" si="105"/>
        <v>90.158999999999992</v>
      </c>
      <c r="DE107">
        <f t="shared" si="105"/>
        <v>90.260499999999993</v>
      </c>
      <c r="DF107">
        <f t="shared" si="105"/>
        <v>90.361999999999995</v>
      </c>
      <c r="DG107">
        <f t="shared" si="105"/>
        <v>90.463499999999996</v>
      </c>
      <c r="DH107">
        <f t="shared" si="105"/>
        <v>90.564999999999998</v>
      </c>
      <c r="DI107">
        <f t="shared" si="105"/>
        <v>90.666499999999985</v>
      </c>
      <c r="DJ107">
        <f t="shared" si="105"/>
        <v>90.768000000000001</v>
      </c>
      <c r="DK107">
        <f t="shared" si="105"/>
        <v>90.869499999999988</v>
      </c>
      <c r="DL107">
        <f t="shared" si="105"/>
        <v>90.971000000000004</v>
      </c>
      <c r="DM107">
        <f t="shared" si="105"/>
        <v>91.072499999999991</v>
      </c>
      <c r="DN107">
        <f t="shared" si="105"/>
        <v>91.173999999999992</v>
      </c>
      <c r="DO107">
        <f t="shared" si="105"/>
        <v>91.275499999999994</v>
      </c>
      <c r="DP107">
        <f t="shared" si="105"/>
        <v>91.376999999999995</v>
      </c>
      <c r="DQ107">
        <f t="shared" si="105"/>
        <v>91.478499999999997</v>
      </c>
      <c r="DR107">
        <f t="shared" si="105"/>
        <v>91.58</v>
      </c>
      <c r="DS107">
        <f t="shared" si="105"/>
        <v>91.681499999999986</v>
      </c>
      <c r="DT107">
        <f t="shared" si="105"/>
        <v>91.783000000000001</v>
      </c>
      <c r="DU107">
        <f t="shared" si="105"/>
        <v>91.884499999999989</v>
      </c>
      <c r="DV107">
        <f t="shared" si="105"/>
        <v>91.986000000000004</v>
      </c>
      <c r="DW107">
        <f t="shared" si="105"/>
        <v>92.087499999999991</v>
      </c>
      <c r="DX107">
        <f t="shared" si="105"/>
        <v>92.188999999999993</v>
      </c>
      <c r="DY107">
        <f t="shared" si="105"/>
        <v>92.290499999999994</v>
      </c>
      <c r="DZ107">
        <f t="shared" si="99"/>
        <v>92.391999999999996</v>
      </c>
      <c r="EA107">
        <f t="shared" si="99"/>
        <v>92.493499999999997</v>
      </c>
      <c r="EB107">
        <f t="shared" si="99"/>
        <v>92.594999999999999</v>
      </c>
      <c r="EC107">
        <f t="shared" si="99"/>
        <v>92.696499999999986</v>
      </c>
      <c r="ED107">
        <f t="shared" si="99"/>
        <v>92.798000000000002</v>
      </c>
      <c r="EE107">
        <f t="shared" ref="EE107:EX107" si="107">90+10*EE$3-15*$A107+5*EE$3*$A107</f>
        <v>92.899499999999989</v>
      </c>
      <c r="EF107">
        <f t="shared" si="107"/>
        <v>93.001000000000005</v>
      </c>
      <c r="EG107">
        <f t="shared" si="107"/>
        <v>93.102499999999992</v>
      </c>
      <c r="EH107">
        <f t="shared" si="107"/>
        <v>93.203999999999994</v>
      </c>
      <c r="EI107">
        <f t="shared" si="107"/>
        <v>93.305499999999995</v>
      </c>
      <c r="EJ107">
        <f t="shared" si="107"/>
        <v>93.406999999999996</v>
      </c>
      <c r="EK107">
        <f t="shared" si="107"/>
        <v>93.508499999999998</v>
      </c>
      <c r="EL107">
        <f t="shared" si="107"/>
        <v>93.61</v>
      </c>
      <c r="EM107">
        <f t="shared" si="107"/>
        <v>93.711499999999987</v>
      </c>
      <c r="EN107">
        <f t="shared" si="107"/>
        <v>93.813000000000002</v>
      </c>
      <c r="EO107">
        <f t="shared" si="107"/>
        <v>93.91449999999999</v>
      </c>
      <c r="EP107">
        <f t="shared" si="107"/>
        <v>94.016000000000005</v>
      </c>
      <c r="EQ107">
        <f t="shared" si="107"/>
        <v>94.117499999999993</v>
      </c>
      <c r="ER107">
        <f t="shared" si="107"/>
        <v>94.218999999999994</v>
      </c>
      <c r="ES107">
        <f t="shared" si="107"/>
        <v>94.320499999999996</v>
      </c>
      <c r="ET107">
        <f t="shared" si="107"/>
        <v>94.421999999999997</v>
      </c>
      <c r="EU107">
        <f t="shared" si="107"/>
        <v>94.523499999999999</v>
      </c>
      <c r="EV107">
        <f t="shared" si="107"/>
        <v>94.625</v>
      </c>
      <c r="EW107">
        <f t="shared" si="107"/>
        <v>94.726499999999987</v>
      </c>
      <c r="EX107">
        <f t="shared" si="107"/>
        <v>94.828000000000003</v>
      </c>
      <c r="EY107">
        <f t="shared" si="96"/>
        <v>94.92949999999999</v>
      </c>
      <c r="EZ107">
        <f t="shared" si="96"/>
        <v>95.031000000000006</v>
      </c>
      <c r="FA107">
        <f t="shared" si="96"/>
        <v>95.132499999999993</v>
      </c>
      <c r="FB107">
        <f t="shared" si="96"/>
        <v>95.233999999999995</v>
      </c>
      <c r="FC107">
        <f t="shared" si="96"/>
        <v>95.335499999999996</v>
      </c>
      <c r="FD107">
        <f t="shared" si="96"/>
        <v>95.436999999999998</v>
      </c>
      <c r="FE107">
        <f t="shared" si="96"/>
        <v>95.538499999999999</v>
      </c>
      <c r="FF107">
        <f t="shared" si="96"/>
        <v>95.64</v>
      </c>
      <c r="FG107">
        <f t="shared" si="96"/>
        <v>95.741499999999988</v>
      </c>
      <c r="FH107">
        <f t="shared" si="96"/>
        <v>95.843000000000004</v>
      </c>
      <c r="FI107">
        <f t="shared" si="96"/>
        <v>95.944499999999991</v>
      </c>
      <c r="FJ107">
        <f t="shared" si="96"/>
        <v>96.046000000000006</v>
      </c>
      <c r="FK107">
        <f t="shared" si="96"/>
        <v>96.147499999999994</v>
      </c>
      <c r="FL107">
        <f t="shared" si="96"/>
        <v>96.248999999999995</v>
      </c>
      <c r="FM107">
        <f t="shared" si="96"/>
        <v>96.350499999999997</v>
      </c>
      <c r="FN107">
        <f t="shared" si="96"/>
        <v>96.451999999999998</v>
      </c>
      <c r="FO107">
        <f t="shared" si="103"/>
        <v>96.5535</v>
      </c>
      <c r="FP107">
        <f t="shared" si="103"/>
        <v>96.655000000000001</v>
      </c>
      <c r="FQ107">
        <f t="shared" si="103"/>
        <v>96.756499999999988</v>
      </c>
      <c r="FR107">
        <f t="shared" si="103"/>
        <v>96.858000000000004</v>
      </c>
      <c r="FS107">
        <f t="shared" si="103"/>
        <v>96.959499999999991</v>
      </c>
      <c r="FT107">
        <f t="shared" si="103"/>
        <v>97.061000000000007</v>
      </c>
      <c r="FU107">
        <f t="shared" si="103"/>
        <v>97.162499999999994</v>
      </c>
      <c r="FV107">
        <f t="shared" si="103"/>
        <v>97.263999999999996</v>
      </c>
      <c r="FW107">
        <f t="shared" si="103"/>
        <v>97.365499999999997</v>
      </c>
      <c r="FX107">
        <f t="shared" si="103"/>
        <v>97.466999999999999</v>
      </c>
      <c r="FY107">
        <f t="shared" si="103"/>
        <v>97.5685</v>
      </c>
      <c r="FZ107">
        <f t="shared" si="103"/>
        <v>97.67</v>
      </c>
      <c r="GA107">
        <f t="shared" si="103"/>
        <v>97.771499999999989</v>
      </c>
      <c r="GB107">
        <f t="shared" si="103"/>
        <v>97.873000000000005</v>
      </c>
      <c r="GC107">
        <f t="shared" si="103"/>
        <v>97.974499999999992</v>
      </c>
      <c r="GD107">
        <f t="shared" si="103"/>
        <v>98.076000000000008</v>
      </c>
      <c r="GE107">
        <f t="shared" si="103"/>
        <v>98.177499999999995</v>
      </c>
      <c r="GF107">
        <f t="shared" si="103"/>
        <v>98.278999999999996</v>
      </c>
      <c r="GG107">
        <f t="shared" si="103"/>
        <v>98.380499999999998</v>
      </c>
      <c r="GH107">
        <f t="shared" si="103"/>
        <v>98.481999999999999</v>
      </c>
      <c r="GI107">
        <f t="shared" si="103"/>
        <v>98.583500000000001</v>
      </c>
      <c r="GJ107">
        <f t="shared" si="103"/>
        <v>98.685000000000002</v>
      </c>
      <c r="GK107">
        <f t="shared" si="103"/>
        <v>98.78649999999999</v>
      </c>
      <c r="GL107">
        <f t="shared" si="103"/>
        <v>98.888000000000005</v>
      </c>
      <c r="GM107">
        <f t="shared" si="103"/>
        <v>98.989499999999992</v>
      </c>
      <c r="GN107">
        <f t="shared" si="103"/>
        <v>99.091000000000008</v>
      </c>
      <c r="GO107">
        <f t="shared" si="103"/>
        <v>99.192499999999995</v>
      </c>
      <c r="GP107">
        <f t="shared" si="103"/>
        <v>99.293999999999997</v>
      </c>
      <c r="GQ107">
        <f t="shared" si="103"/>
        <v>99.395499999999998</v>
      </c>
      <c r="GR107">
        <f t="shared" si="103"/>
        <v>99.497</v>
      </c>
      <c r="GS107">
        <f t="shared" si="103"/>
        <v>99.598500000000001</v>
      </c>
      <c r="GT107">
        <f t="shared" si="103"/>
        <v>99.7</v>
      </c>
    </row>
    <row r="108" spans="1:202" x14ac:dyDescent="0.25">
      <c r="A108">
        <v>0.04</v>
      </c>
      <c r="B108">
        <f t="shared" si="68"/>
        <v>79.2</v>
      </c>
      <c r="C108">
        <f t="shared" si="106"/>
        <v>79.302000000000007</v>
      </c>
      <c r="D108">
        <f t="shared" si="106"/>
        <v>79.404000000000011</v>
      </c>
      <c r="E108">
        <f t="shared" si="106"/>
        <v>79.506</v>
      </c>
      <c r="F108">
        <f t="shared" si="106"/>
        <v>79.608000000000018</v>
      </c>
      <c r="G108">
        <f t="shared" si="106"/>
        <v>79.710000000000008</v>
      </c>
      <c r="H108">
        <f t="shared" si="106"/>
        <v>79.811999999999998</v>
      </c>
      <c r="I108">
        <f t="shared" si="106"/>
        <v>79.914000000000001</v>
      </c>
      <c r="J108">
        <f t="shared" si="106"/>
        <v>80.016000000000005</v>
      </c>
      <c r="K108">
        <f t="shared" si="106"/>
        <v>80.118000000000009</v>
      </c>
      <c r="L108">
        <f t="shared" si="106"/>
        <v>80.22</v>
      </c>
      <c r="M108">
        <f t="shared" si="106"/>
        <v>80.322000000000003</v>
      </c>
      <c r="N108">
        <f t="shared" si="106"/>
        <v>80.424000000000007</v>
      </c>
      <c r="O108">
        <f t="shared" si="106"/>
        <v>80.525999999999996</v>
      </c>
      <c r="P108">
        <f t="shared" si="106"/>
        <v>80.628000000000014</v>
      </c>
      <c r="Q108">
        <f t="shared" si="106"/>
        <v>80.73</v>
      </c>
      <c r="R108">
        <f t="shared" si="106"/>
        <v>80.831999999999994</v>
      </c>
      <c r="S108">
        <f t="shared" si="106"/>
        <v>80.934000000000012</v>
      </c>
      <c r="T108">
        <f t="shared" si="106"/>
        <v>81.036000000000001</v>
      </c>
      <c r="U108">
        <f t="shared" si="106"/>
        <v>81.138000000000005</v>
      </c>
      <c r="V108">
        <f t="shared" si="106"/>
        <v>81.240000000000009</v>
      </c>
      <c r="W108">
        <f t="shared" si="106"/>
        <v>81.341999999999999</v>
      </c>
      <c r="X108">
        <f t="shared" si="106"/>
        <v>81.444000000000003</v>
      </c>
      <c r="Y108">
        <f t="shared" si="106"/>
        <v>81.546000000000006</v>
      </c>
      <c r="Z108">
        <f t="shared" si="106"/>
        <v>81.64800000000001</v>
      </c>
      <c r="AA108">
        <f t="shared" si="106"/>
        <v>81.75</v>
      </c>
      <c r="AB108">
        <f t="shared" si="106"/>
        <v>81.852000000000004</v>
      </c>
      <c r="AC108">
        <f t="shared" si="106"/>
        <v>81.954000000000008</v>
      </c>
      <c r="AD108">
        <f t="shared" si="106"/>
        <v>82.055999999999997</v>
      </c>
      <c r="AE108">
        <f t="shared" si="106"/>
        <v>82.158000000000015</v>
      </c>
      <c r="AF108">
        <f t="shared" si="106"/>
        <v>82.26</v>
      </c>
      <c r="AG108">
        <f t="shared" si="106"/>
        <v>82.361999999999995</v>
      </c>
      <c r="AH108">
        <f t="shared" si="106"/>
        <v>82.464000000000013</v>
      </c>
      <c r="AI108">
        <f t="shared" si="106"/>
        <v>82.566000000000003</v>
      </c>
      <c r="AJ108">
        <f t="shared" si="106"/>
        <v>82.668000000000006</v>
      </c>
      <c r="AK108">
        <f t="shared" si="106"/>
        <v>82.77000000000001</v>
      </c>
      <c r="AL108">
        <f t="shared" si="106"/>
        <v>82.872</v>
      </c>
      <c r="AM108">
        <f t="shared" si="106"/>
        <v>82.974000000000004</v>
      </c>
      <c r="AN108">
        <f t="shared" si="106"/>
        <v>83.076000000000008</v>
      </c>
      <c r="AO108">
        <f t="shared" si="106"/>
        <v>83.178000000000011</v>
      </c>
      <c r="AP108">
        <f t="shared" si="106"/>
        <v>83.28</v>
      </c>
      <c r="AQ108">
        <f t="shared" si="106"/>
        <v>83.382000000000005</v>
      </c>
      <c r="AR108">
        <f t="shared" si="106"/>
        <v>83.484000000000009</v>
      </c>
      <c r="AS108">
        <f t="shared" si="106"/>
        <v>83.585999999999999</v>
      </c>
      <c r="AT108">
        <f t="shared" si="106"/>
        <v>83.688000000000017</v>
      </c>
      <c r="AU108">
        <f t="shared" si="106"/>
        <v>83.79</v>
      </c>
      <c r="AV108">
        <f t="shared" si="106"/>
        <v>83.891999999999996</v>
      </c>
      <c r="AW108">
        <f t="shared" si="106"/>
        <v>83.994000000000014</v>
      </c>
      <c r="AX108">
        <f t="shared" si="106"/>
        <v>84.096000000000004</v>
      </c>
      <c r="AY108">
        <f t="shared" si="106"/>
        <v>84.198000000000008</v>
      </c>
      <c r="AZ108">
        <f t="shared" si="106"/>
        <v>84.300000000000011</v>
      </c>
      <c r="BA108">
        <f t="shared" si="106"/>
        <v>84.402000000000001</v>
      </c>
      <c r="BB108">
        <f t="shared" si="106"/>
        <v>84.504000000000005</v>
      </c>
      <c r="BC108">
        <f t="shared" si="106"/>
        <v>84.606000000000009</v>
      </c>
      <c r="BD108">
        <f t="shared" si="106"/>
        <v>84.708000000000013</v>
      </c>
      <c r="BE108">
        <f t="shared" si="106"/>
        <v>84.81</v>
      </c>
      <c r="BF108">
        <f t="shared" si="106"/>
        <v>84.912000000000006</v>
      </c>
      <c r="BG108">
        <f t="shared" si="106"/>
        <v>85.014000000000024</v>
      </c>
      <c r="BH108">
        <f t="shared" si="106"/>
        <v>85.116000000000014</v>
      </c>
      <c r="BI108">
        <f t="shared" si="106"/>
        <v>85.218000000000018</v>
      </c>
      <c r="BJ108">
        <f t="shared" si="106"/>
        <v>85.320000000000022</v>
      </c>
      <c r="BK108">
        <f t="shared" si="106"/>
        <v>85.422000000000011</v>
      </c>
      <c r="BL108">
        <f t="shared" si="106"/>
        <v>85.524000000000029</v>
      </c>
      <c r="BM108">
        <f t="shared" si="106"/>
        <v>85.626000000000019</v>
      </c>
      <c r="BN108">
        <f t="shared" si="106"/>
        <v>85.728000000000009</v>
      </c>
      <c r="BO108">
        <f t="shared" si="105"/>
        <v>85.830000000000027</v>
      </c>
      <c r="BP108">
        <f t="shared" si="105"/>
        <v>85.932000000000016</v>
      </c>
      <c r="BQ108">
        <f t="shared" si="105"/>
        <v>86.03400000000002</v>
      </c>
      <c r="BR108">
        <f t="shared" si="105"/>
        <v>86.136000000000024</v>
      </c>
      <c r="BS108">
        <f t="shared" si="105"/>
        <v>86.238000000000014</v>
      </c>
      <c r="BT108">
        <f t="shared" si="105"/>
        <v>86.340000000000018</v>
      </c>
      <c r="BU108">
        <f t="shared" si="105"/>
        <v>86.442000000000021</v>
      </c>
      <c r="BV108">
        <f t="shared" si="105"/>
        <v>86.544000000000025</v>
      </c>
      <c r="BW108">
        <f t="shared" si="105"/>
        <v>86.646000000000015</v>
      </c>
      <c r="BX108">
        <f t="shared" si="105"/>
        <v>86.748000000000005</v>
      </c>
      <c r="BY108">
        <f t="shared" si="105"/>
        <v>86.850000000000023</v>
      </c>
      <c r="BZ108">
        <f t="shared" si="105"/>
        <v>86.952000000000012</v>
      </c>
      <c r="CA108">
        <f t="shared" si="105"/>
        <v>87.054000000000016</v>
      </c>
      <c r="CB108">
        <f t="shared" si="105"/>
        <v>87.15600000000002</v>
      </c>
      <c r="CC108">
        <f t="shared" si="105"/>
        <v>87.25800000000001</v>
      </c>
      <c r="CD108">
        <f t="shared" si="105"/>
        <v>87.360000000000014</v>
      </c>
      <c r="CE108">
        <f t="shared" si="105"/>
        <v>87.462000000000018</v>
      </c>
      <c r="CF108">
        <f t="shared" si="105"/>
        <v>87.564000000000021</v>
      </c>
      <c r="CG108">
        <f t="shared" si="105"/>
        <v>87.666000000000011</v>
      </c>
      <c r="CH108">
        <f t="shared" si="105"/>
        <v>87.768000000000015</v>
      </c>
      <c r="CI108">
        <f t="shared" si="105"/>
        <v>87.870000000000019</v>
      </c>
      <c r="CJ108">
        <f t="shared" si="105"/>
        <v>87.972000000000008</v>
      </c>
      <c r="CK108">
        <f t="shared" si="105"/>
        <v>88.074000000000026</v>
      </c>
      <c r="CL108">
        <f t="shared" si="105"/>
        <v>88.176000000000016</v>
      </c>
      <c r="CM108">
        <f t="shared" si="105"/>
        <v>88.278000000000006</v>
      </c>
      <c r="CN108">
        <f t="shared" si="105"/>
        <v>88.380000000000024</v>
      </c>
      <c r="CO108">
        <f t="shared" si="105"/>
        <v>88.482000000000014</v>
      </c>
      <c r="CP108">
        <f t="shared" si="105"/>
        <v>88.584000000000017</v>
      </c>
      <c r="CQ108">
        <f t="shared" si="105"/>
        <v>88.686000000000021</v>
      </c>
      <c r="CR108">
        <f t="shared" si="105"/>
        <v>88.788000000000011</v>
      </c>
      <c r="CS108">
        <f t="shared" si="105"/>
        <v>88.890000000000015</v>
      </c>
      <c r="CT108">
        <f t="shared" si="105"/>
        <v>88.992000000000019</v>
      </c>
      <c r="CU108">
        <f t="shared" si="105"/>
        <v>89.094000000000023</v>
      </c>
      <c r="CV108">
        <f t="shared" si="105"/>
        <v>89.196000000000012</v>
      </c>
      <c r="CW108">
        <f t="shared" si="105"/>
        <v>89.298000000000016</v>
      </c>
      <c r="CX108">
        <f t="shared" si="105"/>
        <v>89.4</v>
      </c>
      <c r="CY108">
        <f t="shared" si="105"/>
        <v>89.501999999999995</v>
      </c>
      <c r="CZ108">
        <f t="shared" si="105"/>
        <v>89.604000000000013</v>
      </c>
      <c r="DA108">
        <f t="shared" si="105"/>
        <v>89.706000000000003</v>
      </c>
      <c r="DB108">
        <f t="shared" si="105"/>
        <v>89.808000000000007</v>
      </c>
      <c r="DC108">
        <f t="shared" si="105"/>
        <v>89.910000000000011</v>
      </c>
      <c r="DD108">
        <f t="shared" si="105"/>
        <v>90.012</v>
      </c>
      <c r="DE108">
        <f t="shared" si="105"/>
        <v>90.114000000000004</v>
      </c>
      <c r="DF108">
        <f t="shared" si="105"/>
        <v>90.216000000000008</v>
      </c>
      <c r="DG108">
        <f t="shared" si="105"/>
        <v>90.318000000000012</v>
      </c>
      <c r="DH108">
        <f t="shared" si="105"/>
        <v>90.42</v>
      </c>
      <c r="DI108">
        <f t="shared" si="105"/>
        <v>90.522000000000006</v>
      </c>
      <c r="DJ108">
        <f t="shared" si="105"/>
        <v>90.624000000000009</v>
      </c>
      <c r="DK108">
        <f t="shared" si="105"/>
        <v>90.725999999999999</v>
      </c>
      <c r="DL108">
        <f t="shared" si="105"/>
        <v>90.828000000000017</v>
      </c>
      <c r="DM108">
        <f t="shared" si="105"/>
        <v>90.93</v>
      </c>
      <c r="DN108">
        <f t="shared" si="105"/>
        <v>91.031999999999996</v>
      </c>
      <c r="DO108">
        <f t="shared" si="105"/>
        <v>91.134000000000015</v>
      </c>
      <c r="DP108">
        <f t="shared" si="105"/>
        <v>91.236000000000004</v>
      </c>
      <c r="DQ108">
        <f t="shared" si="105"/>
        <v>91.338000000000008</v>
      </c>
      <c r="DR108">
        <f t="shared" si="105"/>
        <v>91.440000000000012</v>
      </c>
      <c r="DS108">
        <f t="shared" si="105"/>
        <v>91.542000000000002</v>
      </c>
      <c r="DT108">
        <f t="shared" si="105"/>
        <v>91.644000000000005</v>
      </c>
      <c r="DU108">
        <f t="shared" si="105"/>
        <v>91.746000000000009</v>
      </c>
      <c r="DV108">
        <f t="shared" si="105"/>
        <v>91.848000000000013</v>
      </c>
      <c r="DW108">
        <f t="shared" si="105"/>
        <v>91.95</v>
      </c>
      <c r="DX108">
        <f t="shared" si="105"/>
        <v>92.052000000000007</v>
      </c>
      <c r="DY108">
        <f t="shared" si="105"/>
        <v>92.154000000000011</v>
      </c>
      <c r="DZ108">
        <f t="shared" ref="DZ108:EX118" si="108">90+10*DZ$3-15*$A108+5*DZ$3*$A108</f>
        <v>92.256</v>
      </c>
      <c r="EA108">
        <f t="shared" si="108"/>
        <v>92.358000000000018</v>
      </c>
      <c r="EB108">
        <f t="shared" si="108"/>
        <v>92.460000000000008</v>
      </c>
      <c r="EC108">
        <f t="shared" si="108"/>
        <v>92.561999999999998</v>
      </c>
      <c r="ED108">
        <f t="shared" si="108"/>
        <v>92.664000000000001</v>
      </c>
      <c r="EE108">
        <f t="shared" si="108"/>
        <v>92.766000000000005</v>
      </c>
      <c r="EF108">
        <f t="shared" si="108"/>
        <v>92.868000000000009</v>
      </c>
      <c r="EG108">
        <f t="shared" si="108"/>
        <v>92.97</v>
      </c>
      <c r="EH108">
        <f t="shared" si="108"/>
        <v>93.072000000000003</v>
      </c>
      <c r="EI108">
        <f t="shared" si="108"/>
        <v>93.174000000000007</v>
      </c>
      <c r="EJ108">
        <f t="shared" si="108"/>
        <v>93.275999999999996</v>
      </c>
      <c r="EK108">
        <f t="shared" si="108"/>
        <v>93.378000000000014</v>
      </c>
      <c r="EL108">
        <f t="shared" si="108"/>
        <v>93.48</v>
      </c>
      <c r="EM108">
        <f t="shared" si="108"/>
        <v>93.581999999999994</v>
      </c>
      <c r="EN108">
        <f t="shared" si="108"/>
        <v>93.684000000000012</v>
      </c>
      <c r="EO108">
        <f t="shared" si="108"/>
        <v>93.786000000000001</v>
      </c>
      <c r="EP108">
        <f t="shared" si="108"/>
        <v>93.888000000000005</v>
      </c>
      <c r="EQ108">
        <f t="shared" si="108"/>
        <v>93.990000000000009</v>
      </c>
      <c r="ER108">
        <f t="shared" si="108"/>
        <v>94.091999999999999</v>
      </c>
      <c r="ES108">
        <f t="shared" si="108"/>
        <v>94.194000000000003</v>
      </c>
      <c r="ET108">
        <f t="shared" si="108"/>
        <v>94.296000000000006</v>
      </c>
      <c r="EU108">
        <f t="shared" si="108"/>
        <v>94.39800000000001</v>
      </c>
      <c r="EV108">
        <f t="shared" si="108"/>
        <v>94.5</v>
      </c>
      <c r="EW108">
        <f t="shared" si="108"/>
        <v>94.602000000000004</v>
      </c>
      <c r="EX108">
        <f t="shared" si="108"/>
        <v>94.704000000000008</v>
      </c>
      <c r="EY108">
        <f t="shared" si="96"/>
        <v>94.805999999999997</v>
      </c>
      <c r="EZ108">
        <f t="shared" si="96"/>
        <v>94.908000000000015</v>
      </c>
      <c r="FA108">
        <f t="shared" si="96"/>
        <v>95.01</v>
      </c>
      <c r="FB108">
        <f t="shared" si="96"/>
        <v>95.111999999999995</v>
      </c>
      <c r="FC108">
        <f t="shared" si="96"/>
        <v>95.214000000000013</v>
      </c>
      <c r="FD108">
        <f t="shared" si="96"/>
        <v>95.316000000000003</v>
      </c>
      <c r="FE108">
        <f t="shared" si="96"/>
        <v>95.418000000000006</v>
      </c>
      <c r="FF108">
        <f t="shared" si="96"/>
        <v>95.52000000000001</v>
      </c>
      <c r="FG108">
        <f t="shared" si="96"/>
        <v>95.622</v>
      </c>
      <c r="FH108">
        <f t="shared" si="96"/>
        <v>95.724000000000004</v>
      </c>
      <c r="FI108">
        <f t="shared" si="96"/>
        <v>95.826000000000008</v>
      </c>
      <c r="FJ108">
        <f t="shared" si="96"/>
        <v>95.928000000000011</v>
      </c>
      <c r="FK108">
        <f t="shared" si="96"/>
        <v>96.03</v>
      </c>
      <c r="FL108">
        <f t="shared" si="96"/>
        <v>96.132000000000005</v>
      </c>
      <c r="FM108">
        <f t="shared" si="96"/>
        <v>96.234000000000009</v>
      </c>
      <c r="FN108">
        <f t="shared" si="96"/>
        <v>96.335999999999999</v>
      </c>
      <c r="FO108">
        <f t="shared" si="103"/>
        <v>96.438000000000017</v>
      </c>
      <c r="FP108">
        <f t="shared" si="103"/>
        <v>96.54</v>
      </c>
      <c r="FQ108">
        <f t="shared" si="103"/>
        <v>96.641999999999996</v>
      </c>
      <c r="FR108">
        <f t="shared" si="103"/>
        <v>96.744000000000014</v>
      </c>
      <c r="FS108">
        <f t="shared" si="103"/>
        <v>96.846000000000004</v>
      </c>
      <c r="FT108">
        <f t="shared" si="103"/>
        <v>96.948000000000008</v>
      </c>
      <c r="FU108">
        <f t="shared" si="103"/>
        <v>97.050000000000011</v>
      </c>
      <c r="FV108">
        <f t="shared" si="103"/>
        <v>97.152000000000001</v>
      </c>
      <c r="FW108">
        <f t="shared" si="103"/>
        <v>97.254000000000005</v>
      </c>
      <c r="FX108">
        <f t="shared" si="103"/>
        <v>97.356000000000009</v>
      </c>
      <c r="FY108">
        <f t="shared" si="103"/>
        <v>97.458000000000013</v>
      </c>
      <c r="FZ108">
        <f t="shared" si="103"/>
        <v>97.56</v>
      </c>
      <c r="GA108">
        <f t="shared" si="103"/>
        <v>97.662000000000006</v>
      </c>
      <c r="GB108">
        <f t="shared" si="103"/>
        <v>97.76400000000001</v>
      </c>
      <c r="GC108">
        <f t="shared" si="103"/>
        <v>97.866</v>
      </c>
      <c r="GD108">
        <f t="shared" si="103"/>
        <v>97.968000000000018</v>
      </c>
      <c r="GE108">
        <f t="shared" si="103"/>
        <v>98.070000000000007</v>
      </c>
      <c r="GF108">
        <f t="shared" si="103"/>
        <v>98.171999999999997</v>
      </c>
      <c r="GG108">
        <f t="shared" si="103"/>
        <v>98.274000000000015</v>
      </c>
      <c r="GH108">
        <f t="shared" si="103"/>
        <v>98.376000000000005</v>
      </c>
      <c r="GI108">
        <f t="shared" si="103"/>
        <v>98.478000000000009</v>
      </c>
      <c r="GJ108">
        <f t="shared" si="103"/>
        <v>98.580000000000013</v>
      </c>
      <c r="GK108">
        <f t="shared" si="103"/>
        <v>98.682000000000002</v>
      </c>
      <c r="GL108">
        <f t="shared" si="103"/>
        <v>98.784000000000006</v>
      </c>
      <c r="GM108">
        <f t="shared" ref="GM108:GT108" si="109">90+10*GM$3-15*$A108+5*GM$3*$A108</f>
        <v>98.88600000000001</v>
      </c>
      <c r="GN108">
        <f t="shared" si="109"/>
        <v>98.988000000000014</v>
      </c>
      <c r="GO108">
        <f t="shared" si="109"/>
        <v>99.09</v>
      </c>
      <c r="GP108">
        <f t="shared" si="109"/>
        <v>99.191999999999993</v>
      </c>
      <c r="GQ108">
        <f t="shared" si="109"/>
        <v>99.294000000000011</v>
      </c>
      <c r="GR108">
        <f t="shared" si="109"/>
        <v>99.396000000000001</v>
      </c>
      <c r="GS108">
        <f t="shared" si="109"/>
        <v>99.498000000000005</v>
      </c>
      <c r="GT108">
        <f t="shared" si="109"/>
        <v>99.600000000000009</v>
      </c>
    </row>
    <row r="109" spans="1:202" x14ac:dyDescent="0.25">
      <c r="A109">
        <v>0.05</v>
      </c>
      <c r="B109">
        <f t="shared" si="68"/>
        <v>79</v>
      </c>
      <c r="C109">
        <f t="shared" si="106"/>
        <v>79.102499999999992</v>
      </c>
      <c r="D109">
        <f t="shared" si="106"/>
        <v>79.204999999999998</v>
      </c>
      <c r="E109">
        <f t="shared" si="106"/>
        <v>79.30749999999999</v>
      </c>
      <c r="F109">
        <f t="shared" si="106"/>
        <v>79.410000000000011</v>
      </c>
      <c r="G109">
        <f t="shared" si="106"/>
        <v>79.512500000000003</v>
      </c>
      <c r="H109">
        <f t="shared" si="106"/>
        <v>79.614999999999995</v>
      </c>
      <c r="I109">
        <f t="shared" si="106"/>
        <v>79.717500000000001</v>
      </c>
      <c r="J109">
        <f t="shared" si="106"/>
        <v>79.819999999999993</v>
      </c>
      <c r="K109">
        <f t="shared" si="106"/>
        <v>79.922499999999999</v>
      </c>
      <c r="L109">
        <f t="shared" si="106"/>
        <v>80.025000000000006</v>
      </c>
      <c r="M109">
        <f t="shared" si="106"/>
        <v>80.127499999999998</v>
      </c>
      <c r="N109">
        <f t="shared" si="106"/>
        <v>80.23</v>
      </c>
      <c r="O109">
        <f t="shared" si="106"/>
        <v>80.332499999999996</v>
      </c>
      <c r="P109">
        <f t="shared" si="106"/>
        <v>80.435000000000002</v>
      </c>
      <c r="Q109">
        <f t="shared" si="106"/>
        <v>80.537499999999994</v>
      </c>
      <c r="R109">
        <f t="shared" si="106"/>
        <v>80.64</v>
      </c>
      <c r="S109">
        <f t="shared" si="106"/>
        <v>80.742500000000007</v>
      </c>
      <c r="T109">
        <f t="shared" si="106"/>
        <v>80.844999999999999</v>
      </c>
      <c r="U109">
        <f t="shared" si="106"/>
        <v>80.947500000000005</v>
      </c>
      <c r="V109">
        <f t="shared" si="106"/>
        <v>81.05</v>
      </c>
      <c r="W109">
        <f t="shared" si="106"/>
        <v>81.152499999999989</v>
      </c>
      <c r="X109">
        <f t="shared" si="106"/>
        <v>81.25500000000001</v>
      </c>
      <c r="Y109">
        <f t="shared" si="106"/>
        <v>81.357500000000002</v>
      </c>
      <c r="Z109">
        <f t="shared" si="106"/>
        <v>81.460000000000008</v>
      </c>
      <c r="AA109">
        <f t="shared" si="106"/>
        <v>81.5625</v>
      </c>
      <c r="AB109">
        <f t="shared" si="106"/>
        <v>81.664999999999992</v>
      </c>
      <c r="AC109">
        <f t="shared" si="106"/>
        <v>81.767499999999998</v>
      </c>
      <c r="AD109">
        <f t="shared" si="106"/>
        <v>81.86999999999999</v>
      </c>
      <c r="AE109">
        <f t="shared" si="106"/>
        <v>81.972500000000011</v>
      </c>
      <c r="AF109">
        <f t="shared" si="106"/>
        <v>82.075000000000003</v>
      </c>
      <c r="AG109">
        <f t="shared" si="106"/>
        <v>82.177499999999995</v>
      </c>
      <c r="AH109">
        <f t="shared" si="106"/>
        <v>82.28</v>
      </c>
      <c r="AI109">
        <f t="shared" si="106"/>
        <v>82.382499999999993</v>
      </c>
      <c r="AJ109">
        <f t="shared" si="106"/>
        <v>82.484999999999999</v>
      </c>
      <c r="AK109">
        <f t="shared" si="106"/>
        <v>82.587500000000006</v>
      </c>
      <c r="AL109">
        <f t="shared" si="106"/>
        <v>82.69</v>
      </c>
      <c r="AM109">
        <f t="shared" si="106"/>
        <v>82.792500000000004</v>
      </c>
      <c r="AN109">
        <f t="shared" si="106"/>
        <v>82.894999999999996</v>
      </c>
      <c r="AO109">
        <f t="shared" si="106"/>
        <v>82.997500000000002</v>
      </c>
      <c r="AP109">
        <f t="shared" si="106"/>
        <v>83.1</v>
      </c>
      <c r="AQ109">
        <f t="shared" si="106"/>
        <v>83.202500000000001</v>
      </c>
      <c r="AR109">
        <f t="shared" si="106"/>
        <v>83.305000000000007</v>
      </c>
      <c r="AS109">
        <f t="shared" si="106"/>
        <v>83.407499999999999</v>
      </c>
      <c r="AT109">
        <f t="shared" si="106"/>
        <v>83.51</v>
      </c>
      <c r="AU109">
        <f t="shared" si="106"/>
        <v>83.612499999999997</v>
      </c>
      <c r="AV109">
        <f t="shared" si="106"/>
        <v>83.714999999999989</v>
      </c>
      <c r="AW109">
        <f t="shared" si="106"/>
        <v>83.81750000000001</v>
      </c>
      <c r="AX109">
        <f t="shared" si="106"/>
        <v>83.92</v>
      </c>
      <c r="AY109">
        <f t="shared" si="106"/>
        <v>84.022500000000008</v>
      </c>
      <c r="AZ109">
        <f t="shared" si="106"/>
        <v>84.125</v>
      </c>
      <c r="BA109">
        <f t="shared" si="106"/>
        <v>84.227499999999992</v>
      </c>
      <c r="BB109">
        <f t="shared" si="106"/>
        <v>84.33</v>
      </c>
      <c r="BC109">
        <f t="shared" si="106"/>
        <v>84.43249999999999</v>
      </c>
      <c r="BD109">
        <f t="shared" si="106"/>
        <v>84.535000000000011</v>
      </c>
      <c r="BE109">
        <f t="shared" si="106"/>
        <v>84.637500000000003</v>
      </c>
      <c r="BF109">
        <f t="shared" si="106"/>
        <v>84.74</v>
      </c>
      <c r="BG109">
        <f t="shared" si="106"/>
        <v>84.842500000000015</v>
      </c>
      <c r="BH109">
        <f t="shared" si="106"/>
        <v>84.945000000000007</v>
      </c>
      <c r="BI109">
        <f t="shared" si="106"/>
        <v>85.047499999999999</v>
      </c>
      <c r="BJ109">
        <f t="shared" si="106"/>
        <v>85.15000000000002</v>
      </c>
      <c r="BK109">
        <f t="shared" si="106"/>
        <v>85.252500000000012</v>
      </c>
      <c r="BL109">
        <f t="shared" si="106"/>
        <v>85.355000000000018</v>
      </c>
      <c r="BM109">
        <f t="shared" si="106"/>
        <v>85.45750000000001</v>
      </c>
      <c r="BN109">
        <f t="shared" ref="BN109:DY112" si="110">90+10*BN$3-15*$A109+5*BN$3*$A109</f>
        <v>85.56</v>
      </c>
      <c r="BO109">
        <f t="shared" si="110"/>
        <v>85.662500000000009</v>
      </c>
      <c r="BP109">
        <f t="shared" si="110"/>
        <v>85.765000000000015</v>
      </c>
      <c r="BQ109">
        <f t="shared" si="110"/>
        <v>85.867500000000021</v>
      </c>
      <c r="BR109">
        <f t="shared" si="110"/>
        <v>85.970000000000013</v>
      </c>
      <c r="BS109">
        <f t="shared" si="110"/>
        <v>86.072500000000005</v>
      </c>
      <c r="BT109">
        <f t="shared" si="110"/>
        <v>86.175000000000011</v>
      </c>
      <c r="BU109">
        <f t="shared" si="110"/>
        <v>86.277500000000003</v>
      </c>
      <c r="BV109">
        <f t="shared" si="110"/>
        <v>86.380000000000024</v>
      </c>
      <c r="BW109">
        <f t="shared" si="110"/>
        <v>86.482500000000016</v>
      </c>
      <c r="BX109">
        <f t="shared" si="110"/>
        <v>86.585000000000008</v>
      </c>
      <c r="BY109">
        <f t="shared" si="110"/>
        <v>86.687500000000014</v>
      </c>
      <c r="BZ109">
        <f t="shared" si="110"/>
        <v>86.79</v>
      </c>
      <c r="CA109">
        <f t="shared" si="110"/>
        <v>86.892500000000013</v>
      </c>
      <c r="CB109">
        <f t="shared" si="110"/>
        <v>86.995000000000005</v>
      </c>
      <c r="CC109">
        <f t="shared" si="110"/>
        <v>87.097500000000011</v>
      </c>
      <c r="CD109">
        <f t="shared" si="110"/>
        <v>87.200000000000017</v>
      </c>
      <c r="CE109">
        <f t="shared" si="110"/>
        <v>87.302500000000009</v>
      </c>
      <c r="CF109">
        <f t="shared" si="110"/>
        <v>87.405000000000015</v>
      </c>
      <c r="CG109">
        <f t="shared" si="110"/>
        <v>87.507500000000007</v>
      </c>
      <c r="CH109">
        <f t="shared" si="110"/>
        <v>87.61</v>
      </c>
      <c r="CI109">
        <f t="shared" si="110"/>
        <v>87.71250000000002</v>
      </c>
      <c r="CJ109">
        <f t="shared" si="110"/>
        <v>87.815000000000012</v>
      </c>
      <c r="CK109">
        <f t="shared" si="110"/>
        <v>87.917500000000018</v>
      </c>
      <c r="CL109">
        <f t="shared" si="110"/>
        <v>88.02000000000001</v>
      </c>
      <c r="CM109">
        <f t="shared" si="110"/>
        <v>88.122500000000002</v>
      </c>
      <c r="CN109">
        <f t="shared" si="110"/>
        <v>88.225000000000009</v>
      </c>
      <c r="CO109">
        <f t="shared" si="110"/>
        <v>88.327500000000015</v>
      </c>
      <c r="CP109">
        <f t="shared" si="110"/>
        <v>88.430000000000021</v>
      </c>
      <c r="CQ109">
        <f t="shared" si="110"/>
        <v>88.532500000000013</v>
      </c>
      <c r="CR109">
        <f t="shared" si="110"/>
        <v>88.635000000000005</v>
      </c>
      <c r="CS109">
        <f t="shared" si="110"/>
        <v>88.737500000000011</v>
      </c>
      <c r="CT109">
        <f t="shared" si="110"/>
        <v>88.84</v>
      </c>
      <c r="CU109">
        <f t="shared" si="110"/>
        <v>88.942500000000024</v>
      </c>
      <c r="CV109">
        <f t="shared" si="110"/>
        <v>89.045000000000016</v>
      </c>
      <c r="CW109">
        <f t="shared" si="110"/>
        <v>89.147500000000008</v>
      </c>
      <c r="CX109">
        <f t="shared" si="110"/>
        <v>89.25</v>
      </c>
      <c r="CY109">
        <f t="shared" si="110"/>
        <v>89.352499999999992</v>
      </c>
      <c r="CZ109">
        <f t="shared" si="110"/>
        <v>89.454999999999998</v>
      </c>
      <c r="DA109">
        <f t="shared" si="110"/>
        <v>89.55749999999999</v>
      </c>
      <c r="DB109">
        <f t="shared" si="110"/>
        <v>89.660000000000011</v>
      </c>
      <c r="DC109">
        <f t="shared" si="110"/>
        <v>89.762500000000003</v>
      </c>
      <c r="DD109">
        <f t="shared" si="110"/>
        <v>89.864999999999995</v>
      </c>
      <c r="DE109">
        <f t="shared" si="110"/>
        <v>89.967500000000001</v>
      </c>
      <c r="DF109">
        <f t="shared" si="110"/>
        <v>90.07</v>
      </c>
      <c r="DG109">
        <f t="shared" si="110"/>
        <v>90.172499999999999</v>
      </c>
      <c r="DH109">
        <f t="shared" si="110"/>
        <v>90.275000000000006</v>
      </c>
      <c r="DI109">
        <f t="shared" si="110"/>
        <v>90.377499999999998</v>
      </c>
      <c r="DJ109">
        <f t="shared" si="110"/>
        <v>90.48</v>
      </c>
      <c r="DK109">
        <f t="shared" si="110"/>
        <v>90.582499999999996</v>
      </c>
      <c r="DL109">
        <f t="shared" si="110"/>
        <v>90.685000000000002</v>
      </c>
      <c r="DM109">
        <f t="shared" si="110"/>
        <v>90.787499999999994</v>
      </c>
      <c r="DN109">
        <f t="shared" si="110"/>
        <v>90.89</v>
      </c>
      <c r="DO109">
        <f t="shared" si="110"/>
        <v>90.992500000000007</v>
      </c>
      <c r="DP109">
        <f t="shared" si="110"/>
        <v>91.094999999999999</v>
      </c>
      <c r="DQ109">
        <f t="shared" si="110"/>
        <v>91.197500000000005</v>
      </c>
      <c r="DR109">
        <f t="shared" si="110"/>
        <v>91.3</v>
      </c>
      <c r="DS109">
        <f t="shared" si="110"/>
        <v>91.402499999999989</v>
      </c>
      <c r="DT109">
        <f t="shared" si="110"/>
        <v>91.50500000000001</v>
      </c>
      <c r="DU109">
        <f t="shared" si="110"/>
        <v>91.607500000000002</v>
      </c>
      <c r="DV109">
        <f t="shared" si="110"/>
        <v>91.710000000000008</v>
      </c>
      <c r="DW109">
        <f t="shared" si="110"/>
        <v>91.8125</v>
      </c>
      <c r="DX109">
        <f t="shared" si="110"/>
        <v>91.914999999999992</v>
      </c>
      <c r="DY109">
        <f t="shared" si="110"/>
        <v>92.017499999999998</v>
      </c>
      <c r="DZ109">
        <f t="shared" si="108"/>
        <v>92.11999999999999</v>
      </c>
      <c r="EA109">
        <f t="shared" si="108"/>
        <v>92.222500000000011</v>
      </c>
      <c r="EB109">
        <f t="shared" si="108"/>
        <v>92.325000000000003</v>
      </c>
      <c r="EC109">
        <f t="shared" si="108"/>
        <v>92.427499999999995</v>
      </c>
      <c r="ED109">
        <f t="shared" si="108"/>
        <v>92.53</v>
      </c>
      <c r="EE109">
        <f t="shared" si="108"/>
        <v>92.632499999999993</v>
      </c>
      <c r="EF109">
        <f t="shared" si="108"/>
        <v>92.734999999999999</v>
      </c>
      <c r="EG109">
        <f t="shared" si="108"/>
        <v>92.837500000000006</v>
      </c>
      <c r="EH109">
        <f t="shared" si="108"/>
        <v>92.94</v>
      </c>
      <c r="EI109">
        <f t="shared" si="108"/>
        <v>93.042500000000004</v>
      </c>
      <c r="EJ109">
        <f t="shared" si="108"/>
        <v>93.144999999999996</v>
      </c>
      <c r="EK109">
        <f t="shared" si="108"/>
        <v>93.247500000000002</v>
      </c>
      <c r="EL109">
        <f t="shared" si="108"/>
        <v>93.35</v>
      </c>
      <c r="EM109">
        <f t="shared" si="108"/>
        <v>93.452500000000001</v>
      </c>
      <c r="EN109">
        <f t="shared" si="108"/>
        <v>93.555000000000007</v>
      </c>
      <c r="EO109">
        <f t="shared" si="108"/>
        <v>93.657499999999999</v>
      </c>
      <c r="EP109">
        <f t="shared" si="108"/>
        <v>93.76</v>
      </c>
      <c r="EQ109">
        <f t="shared" si="108"/>
        <v>93.862499999999997</v>
      </c>
      <c r="ER109">
        <f t="shared" si="108"/>
        <v>93.964999999999989</v>
      </c>
      <c r="ES109">
        <f t="shared" si="108"/>
        <v>94.06750000000001</v>
      </c>
      <c r="ET109">
        <f t="shared" si="108"/>
        <v>94.17</v>
      </c>
      <c r="EU109">
        <f t="shared" si="108"/>
        <v>94.272500000000008</v>
      </c>
      <c r="EV109">
        <f t="shared" si="108"/>
        <v>94.375</v>
      </c>
      <c r="EW109">
        <f t="shared" si="108"/>
        <v>94.477499999999992</v>
      </c>
      <c r="EX109">
        <f t="shared" si="108"/>
        <v>94.58</v>
      </c>
      <c r="EY109">
        <f t="shared" si="96"/>
        <v>94.68249999999999</v>
      </c>
      <c r="EZ109">
        <f t="shared" si="96"/>
        <v>94.785000000000011</v>
      </c>
      <c r="FA109">
        <f t="shared" si="96"/>
        <v>94.887500000000003</v>
      </c>
      <c r="FB109">
        <f t="shared" si="96"/>
        <v>94.99</v>
      </c>
      <c r="FC109">
        <f t="shared" si="96"/>
        <v>95.092500000000001</v>
      </c>
      <c r="FD109">
        <f t="shared" si="96"/>
        <v>95.194999999999993</v>
      </c>
      <c r="FE109">
        <f t="shared" si="96"/>
        <v>95.297499999999999</v>
      </c>
      <c r="FF109">
        <f t="shared" si="96"/>
        <v>95.4</v>
      </c>
      <c r="FG109">
        <f t="shared" si="96"/>
        <v>95.502499999999998</v>
      </c>
      <c r="FH109">
        <f t="shared" si="96"/>
        <v>95.605000000000004</v>
      </c>
      <c r="FI109">
        <f t="shared" si="96"/>
        <v>95.707499999999996</v>
      </c>
      <c r="FJ109">
        <f t="shared" si="96"/>
        <v>95.81</v>
      </c>
      <c r="FK109">
        <f t="shared" si="96"/>
        <v>95.912499999999994</v>
      </c>
      <c r="FL109">
        <f t="shared" si="96"/>
        <v>96.015000000000001</v>
      </c>
      <c r="FM109">
        <f t="shared" si="96"/>
        <v>96.117500000000007</v>
      </c>
      <c r="FN109">
        <f t="shared" ref="FN109:GT116" si="111">90+10*FN$3-15*$A109+5*FN$3*$A109</f>
        <v>96.22</v>
      </c>
      <c r="FO109">
        <f t="shared" si="111"/>
        <v>96.322500000000005</v>
      </c>
      <c r="FP109">
        <f t="shared" si="111"/>
        <v>96.424999999999997</v>
      </c>
      <c r="FQ109">
        <f t="shared" si="111"/>
        <v>96.527499999999989</v>
      </c>
      <c r="FR109">
        <f t="shared" si="111"/>
        <v>96.63000000000001</v>
      </c>
      <c r="FS109">
        <f t="shared" si="111"/>
        <v>96.732500000000002</v>
      </c>
      <c r="FT109">
        <f t="shared" si="111"/>
        <v>96.835000000000008</v>
      </c>
      <c r="FU109">
        <f t="shared" si="111"/>
        <v>96.9375</v>
      </c>
      <c r="FV109">
        <f t="shared" si="111"/>
        <v>97.039999999999992</v>
      </c>
      <c r="FW109">
        <f t="shared" si="111"/>
        <v>97.142499999999998</v>
      </c>
      <c r="FX109">
        <f t="shared" si="111"/>
        <v>97.24499999999999</v>
      </c>
      <c r="FY109">
        <f t="shared" si="111"/>
        <v>97.347500000000011</v>
      </c>
      <c r="FZ109">
        <f t="shared" si="111"/>
        <v>97.45</v>
      </c>
      <c r="GA109">
        <f t="shared" si="111"/>
        <v>97.552499999999995</v>
      </c>
      <c r="GB109">
        <f t="shared" si="111"/>
        <v>97.655000000000001</v>
      </c>
      <c r="GC109">
        <f t="shared" si="111"/>
        <v>97.757499999999993</v>
      </c>
      <c r="GD109">
        <f t="shared" si="111"/>
        <v>97.86</v>
      </c>
      <c r="GE109">
        <f t="shared" si="111"/>
        <v>97.962500000000006</v>
      </c>
      <c r="GF109">
        <f t="shared" si="111"/>
        <v>98.064999999999998</v>
      </c>
      <c r="GG109">
        <f t="shared" si="111"/>
        <v>98.167500000000004</v>
      </c>
      <c r="GH109">
        <f t="shared" si="111"/>
        <v>98.27</v>
      </c>
      <c r="GI109">
        <f t="shared" si="111"/>
        <v>98.372500000000002</v>
      </c>
      <c r="GJ109">
        <f t="shared" si="111"/>
        <v>98.474999999999994</v>
      </c>
      <c r="GK109">
        <f t="shared" si="111"/>
        <v>98.577500000000001</v>
      </c>
      <c r="GL109">
        <f t="shared" si="111"/>
        <v>98.68</v>
      </c>
      <c r="GM109">
        <f t="shared" si="111"/>
        <v>98.782499999999999</v>
      </c>
      <c r="GN109">
        <f t="shared" si="111"/>
        <v>98.885000000000005</v>
      </c>
      <c r="GO109">
        <f t="shared" si="111"/>
        <v>98.987499999999997</v>
      </c>
      <c r="GP109">
        <f t="shared" si="111"/>
        <v>99.089999999999989</v>
      </c>
      <c r="GQ109">
        <f t="shared" si="111"/>
        <v>99.19250000000001</v>
      </c>
      <c r="GR109">
        <f t="shared" si="111"/>
        <v>99.295000000000002</v>
      </c>
      <c r="GS109">
        <f t="shared" si="111"/>
        <v>99.397500000000008</v>
      </c>
      <c r="GT109">
        <f t="shared" si="111"/>
        <v>99.5</v>
      </c>
    </row>
    <row r="110" spans="1:202" x14ac:dyDescent="0.25">
      <c r="A110">
        <v>6.0000000000000102E-2</v>
      </c>
      <c r="B110">
        <f t="shared" si="68"/>
        <v>78.8</v>
      </c>
      <c r="C110">
        <f t="shared" ref="C110:BN113" si="112">90+10*C$3-15*$A110+5*C$3*$A110</f>
        <v>78.902999999999992</v>
      </c>
      <c r="D110">
        <f t="shared" si="112"/>
        <v>79.006</v>
      </c>
      <c r="E110">
        <f t="shared" si="112"/>
        <v>79.108999999999995</v>
      </c>
      <c r="F110">
        <f t="shared" si="112"/>
        <v>79.212000000000003</v>
      </c>
      <c r="G110">
        <f t="shared" si="112"/>
        <v>79.314999999999998</v>
      </c>
      <c r="H110">
        <f t="shared" si="112"/>
        <v>79.417999999999992</v>
      </c>
      <c r="I110">
        <f t="shared" si="112"/>
        <v>79.521000000000001</v>
      </c>
      <c r="J110">
        <f t="shared" si="112"/>
        <v>79.623999999999995</v>
      </c>
      <c r="K110">
        <f t="shared" si="112"/>
        <v>79.727000000000004</v>
      </c>
      <c r="L110">
        <f t="shared" si="112"/>
        <v>79.83</v>
      </c>
      <c r="M110">
        <f t="shared" si="112"/>
        <v>79.932999999999993</v>
      </c>
      <c r="N110">
        <f t="shared" si="112"/>
        <v>80.036000000000001</v>
      </c>
      <c r="O110">
        <f t="shared" si="112"/>
        <v>80.138999999999996</v>
      </c>
      <c r="P110">
        <f t="shared" si="112"/>
        <v>80.242000000000004</v>
      </c>
      <c r="Q110">
        <f t="shared" si="112"/>
        <v>80.344999999999999</v>
      </c>
      <c r="R110">
        <f t="shared" si="112"/>
        <v>80.447999999999993</v>
      </c>
      <c r="S110">
        <f t="shared" si="112"/>
        <v>80.551000000000002</v>
      </c>
      <c r="T110">
        <f t="shared" si="112"/>
        <v>80.653999999999996</v>
      </c>
      <c r="U110">
        <f t="shared" si="112"/>
        <v>80.757000000000005</v>
      </c>
      <c r="V110">
        <f t="shared" si="112"/>
        <v>80.86</v>
      </c>
      <c r="W110">
        <f t="shared" si="112"/>
        <v>80.962999999999994</v>
      </c>
      <c r="X110">
        <f t="shared" si="112"/>
        <v>81.066000000000003</v>
      </c>
      <c r="Y110">
        <f t="shared" si="112"/>
        <v>81.168999999999997</v>
      </c>
      <c r="Z110">
        <f t="shared" si="112"/>
        <v>81.272000000000006</v>
      </c>
      <c r="AA110">
        <f t="shared" si="112"/>
        <v>81.375</v>
      </c>
      <c r="AB110">
        <f t="shared" si="112"/>
        <v>81.477999999999994</v>
      </c>
      <c r="AC110">
        <f t="shared" si="112"/>
        <v>81.581000000000003</v>
      </c>
      <c r="AD110">
        <f t="shared" si="112"/>
        <v>81.683999999999997</v>
      </c>
      <c r="AE110">
        <f t="shared" si="112"/>
        <v>81.787000000000006</v>
      </c>
      <c r="AF110">
        <f t="shared" si="112"/>
        <v>81.89</v>
      </c>
      <c r="AG110">
        <f t="shared" si="112"/>
        <v>81.992999999999995</v>
      </c>
      <c r="AH110">
        <f t="shared" si="112"/>
        <v>82.096000000000004</v>
      </c>
      <c r="AI110">
        <f t="shared" si="112"/>
        <v>82.198999999999998</v>
      </c>
      <c r="AJ110">
        <f t="shared" si="112"/>
        <v>82.302000000000007</v>
      </c>
      <c r="AK110">
        <f t="shared" si="112"/>
        <v>82.404999999999987</v>
      </c>
      <c r="AL110">
        <f t="shared" si="112"/>
        <v>82.507999999999981</v>
      </c>
      <c r="AM110">
        <f t="shared" si="112"/>
        <v>82.61099999999999</v>
      </c>
      <c r="AN110">
        <f t="shared" si="112"/>
        <v>82.713999999999984</v>
      </c>
      <c r="AO110">
        <f t="shared" si="112"/>
        <v>82.816999999999993</v>
      </c>
      <c r="AP110">
        <f t="shared" si="112"/>
        <v>82.919999999999987</v>
      </c>
      <c r="AQ110">
        <f t="shared" si="112"/>
        <v>83.022999999999982</v>
      </c>
      <c r="AR110">
        <f t="shared" si="112"/>
        <v>83.125999999999991</v>
      </c>
      <c r="AS110">
        <f t="shared" si="112"/>
        <v>83.228999999999985</v>
      </c>
      <c r="AT110">
        <f t="shared" si="112"/>
        <v>83.331999999999994</v>
      </c>
      <c r="AU110">
        <f t="shared" si="112"/>
        <v>83.434999999999988</v>
      </c>
      <c r="AV110">
        <f t="shared" si="112"/>
        <v>83.537999999999982</v>
      </c>
      <c r="AW110">
        <f t="shared" si="112"/>
        <v>83.640999999999991</v>
      </c>
      <c r="AX110">
        <f t="shared" si="112"/>
        <v>83.743999999999986</v>
      </c>
      <c r="AY110">
        <f t="shared" si="112"/>
        <v>83.846999999999994</v>
      </c>
      <c r="AZ110">
        <f t="shared" si="112"/>
        <v>83.949999999999989</v>
      </c>
      <c r="BA110">
        <f t="shared" si="112"/>
        <v>84.052999999999983</v>
      </c>
      <c r="BB110">
        <f t="shared" si="112"/>
        <v>84.155999999999992</v>
      </c>
      <c r="BC110">
        <f t="shared" si="112"/>
        <v>84.258999999999986</v>
      </c>
      <c r="BD110">
        <f t="shared" si="112"/>
        <v>84.361999999999995</v>
      </c>
      <c r="BE110">
        <f t="shared" si="112"/>
        <v>84.464999999999989</v>
      </c>
      <c r="BF110">
        <f t="shared" si="112"/>
        <v>84.567999999999984</v>
      </c>
      <c r="BG110">
        <f t="shared" si="112"/>
        <v>84.671000000000006</v>
      </c>
      <c r="BH110">
        <f t="shared" si="112"/>
        <v>84.774000000000001</v>
      </c>
      <c r="BI110">
        <f t="shared" si="112"/>
        <v>84.876999999999995</v>
      </c>
      <c r="BJ110">
        <f t="shared" si="112"/>
        <v>84.98</v>
      </c>
      <c r="BK110">
        <f t="shared" si="112"/>
        <v>85.082999999999998</v>
      </c>
      <c r="BL110">
        <f t="shared" si="112"/>
        <v>85.186000000000007</v>
      </c>
      <c r="BM110">
        <f t="shared" si="112"/>
        <v>85.289000000000001</v>
      </c>
      <c r="BN110">
        <f t="shared" si="112"/>
        <v>85.391999999999996</v>
      </c>
      <c r="BO110">
        <f t="shared" si="110"/>
        <v>85.495000000000005</v>
      </c>
      <c r="BP110">
        <f t="shared" si="110"/>
        <v>85.597999999999999</v>
      </c>
      <c r="BQ110">
        <f t="shared" si="110"/>
        <v>85.701000000000008</v>
      </c>
      <c r="BR110">
        <f t="shared" si="110"/>
        <v>85.804000000000002</v>
      </c>
      <c r="BS110">
        <f t="shared" si="110"/>
        <v>85.906999999999996</v>
      </c>
      <c r="BT110">
        <f t="shared" si="110"/>
        <v>86.01</v>
      </c>
      <c r="BU110">
        <f t="shared" si="110"/>
        <v>86.113</v>
      </c>
      <c r="BV110">
        <f t="shared" si="110"/>
        <v>86.216000000000008</v>
      </c>
      <c r="BW110">
        <f t="shared" si="110"/>
        <v>86.319000000000003</v>
      </c>
      <c r="BX110">
        <f t="shared" si="110"/>
        <v>86.421999999999997</v>
      </c>
      <c r="BY110">
        <f t="shared" si="110"/>
        <v>86.525000000000006</v>
      </c>
      <c r="BZ110">
        <f t="shared" si="110"/>
        <v>86.628</v>
      </c>
      <c r="CA110">
        <f t="shared" si="110"/>
        <v>86.731000000000009</v>
      </c>
      <c r="CB110">
        <f t="shared" si="110"/>
        <v>86.834000000000003</v>
      </c>
      <c r="CC110">
        <f t="shared" si="110"/>
        <v>86.936999999999998</v>
      </c>
      <c r="CD110">
        <f t="shared" si="110"/>
        <v>87.04</v>
      </c>
      <c r="CE110">
        <f t="shared" si="110"/>
        <v>87.143000000000001</v>
      </c>
      <c r="CF110">
        <f t="shared" si="110"/>
        <v>87.246000000000009</v>
      </c>
      <c r="CG110">
        <f t="shared" si="110"/>
        <v>87.349000000000004</v>
      </c>
      <c r="CH110">
        <f t="shared" si="110"/>
        <v>87.451999999999998</v>
      </c>
      <c r="CI110">
        <f t="shared" si="110"/>
        <v>87.555000000000007</v>
      </c>
      <c r="CJ110">
        <f t="shared" si="110"/>
        <v>87.658000000000001</v>
      </c>
      <c r="CK110">
        <f t="shared" si="110"/>
        <v>87.76100000000001</v>
      </c>
      <c r="CL110">
        <f t="shared" si="110"/>
        <v>87.864000000000004</v>
      </c>
      <c r="CM110">
        <f t="shared" si="110"/>
        <v>87.966999999999999</v>
      </c>
      <c r="CN110">
        <f t="shared" si="110"/>
        <v>88.070000000000007</v>
      </c>
      <c r="CO110">
        <f t="shared" si="110"/>
        <v>88.173000000000002</v>
      </c>
      <c r="CP110">
        <f t="shared" si="110"/>
        <v>88.27600000000001</v>
      </c>
      <c r="CQ110">
        <f t="shared" si="110"/>
        <v>88.379000000000005</v>
      </c>
      <c r="CR110">
        <f t="shared" si="110"/>
        <v>88.481999999999999</v>
      </c>
      <c r="CS110">
        <f t="shared" si="110"/>
        <v>88.585000000000008</v>
      </c>
      <c r="CT110">
        <f t="shared" si="110"/>
        <v>88.688000000000002</v>
      </c>
      <c r="CU110">
        <f t="shared" si="110"/>
        <v>88.791000000000011</v>
      </c>
      <c r="CV110">
        <f t="shared" si="110"/>
        <v>88.894000000000005</v>
      </c>
      <c r="CW110">
        <f t="shared" si="110"/>
        <v>88.997</v>
      </c>
      <c r="CX110">
        <f t="shared" si="110"/>
        <v>89.1</v>
      </c>
      <c r="CY110">
        <f t="shared" si="110"/>
        <v>89.202999999999989</v>
      </c>
      <c r="CZ110">
        <f t="shared" si="110"/>
        <v>89.305999999999997</v>
      </c>
      <c r="DA110">
        <f t="shared" si="110"/>
        <v>89.408999999999992</v>
      </c>
      <c r="DB110">
        <f t="shared" si="110"/>
        <v>89.512</v>
      </c>
      <c r="DC110">
        <f t="shared" si="110"/>
        <v>89.614999999999995</v>
      </c>
      <c r="DD110">
        <f t="shared" si="110"/>
        <v>89.717999999999989</v>
      </c>
      <c r="DE110">
        <f t="shared" si="110"/>
        <v>89.820999999999998</v>
      </c>
      <c r="DF110">
        <f t="shared" si="110"/>
        <v>89.923999999999992</v>
      </c>
      <c r="DG110">
        <f t="shared" si="110"/>
        <v>90.027000000000001</v>
      </c>
      <c r="DH110">
        <f t="shared" si="110"/>
        <v>90.13</v>
      </c>
      <c r="DI110">
        <f t="shared" si="110"/>
        <v>90.23299999999999</v>
      </c>
      <c r="DJ110">
        <f t="shared" si="110"/>
        <v>90.335999999999999</v>
      </c>
      <c r="DK110">
        <f t="shared" si="110"/>
        <v>90.438999999999993</v>
      </c>
      <c r="DL110">
        <f t="shared" si="110"/>
        <v>90.542000000000002</v>
      </c>
      <c r="DM110">
        <f t="shared" si="110"/>
        <v>90.644999999999996</v>
      </c>
      <c r="DN110">
        <f t="shared" si="110"/>
        <v>90.74799999999999</v>
      </c>
      <c r="DO110">
        <f t="shared" si="110"/>
        <v>90.850999999999999</v>
      </c>
      <c r="DP110">
        <f t="shared" si="110"/>
        <v>90.953999999999994</v>
      </c>
      <c r="DQ110">
        <f t="shared" si="110"/>
        <v>91.057000000000002</v>
      </c>
      <c r="DR110">
        <f t="shared" si="110"/>
        <v>91.16</v>
      </c>
      <c r="DS110">
        <f t="shared" si="110"/>
        <v>91.262999999999991</v>
      </c>
      <c r="DT110">
        <f t="shared" si="110"/>
        <v>91.366</v>
      </c>
      <c r="DU110">
        <f t="shared" si="110"/>
        <v>91.468999999999994</v>
      </c>
      <c r="DV110">
        <f t="shared" si="110"/>
        <v>91.572000000000003</v>
      </c>
      <c r="DW110">
        <f t="shared" si="110"/>
        <v>91.674999999999997</v>
      </c>
      <c r="DX110">
        <f t="shared" si="110"/>
        <v>91.777999999999992</v>
      </c>
      <c r="DY110">
        <f t="shared" si="110"/>
        <v>91.881</v>
      </c>
      <c r="DZ110">
        <f t="shared" si="108"/>
        <v>91.983999999999995</v>
      </c>
      <c r="EA110">
        <f t="shared" si="108"/>
        <v>92.087000000000003</v>
      </c>
      <c r="EB110">
        <f t="shared" si="108"/>
        <v>92.19</v>
      </c>
      <c r="EC110">
        <f t="shared" si="108"/>
        <v>92.292999999999992</v>
      </c>
      <c r="ED110">
        <f t="shared" si="108"/>
        <v>92.396000000000001</v>
      </c>
      <c r="EE110">
        <f t="shared" si="108"/>
        <v>92.498999999999995</v>
      </c>
      <c r="EF110">
        <f t="shared" si="108"/>
        <v>92.602000000000004</v>
      </c>
      <c r="EG110">
        <f t="shared" si="108"/>
        <v>92.704999999999998</v>
      </c>
      <c r="EH110">
        <f t="shared" si="108"/>
        <v>92.807999999999993</v>
      </c>
      <c r="EI110">
        <f t="shared" si="108"/>
        <v>92.911000000000001</v>
      </c>
      <c r="EJ110">
        <f t="shared" si="108"/>
        <v>93.013999999999996</v>
      </c>
      <c r="EK110">
        <f t="shared" si="108"/>
        <v>93.117000000000004</v>
      </c>
      <c r="EL110">
        <f t="shared" si="108"/>
        <v>93.22</v>
      </c>
      <c r="EM110">
        <f t="shared" si="108"/>
        <v>93.322999999999993</v>
      </c>
      <c r="EN110">
        <f t="shared" si="108"/>
        <v>93.426000000000002</v>
      </c>
      <c r="EO110">
        <f t="shared" si="108"/>
        <v>93.528999999999996</v>
      </c>
      <c r="EP110">
        <f t="shared" si="108"/>
        <v>93.632000000000005</v>
      </c>
      <c r="EQ110">
        <f t="shared" si="108"/>
        <v>93.734999999999999</v>
      </c>
      <c r="ER110">
        <f t="shared" si="108"/>
        <v>93.837999999999994</v>
      </c>
      <c r="ES110">
        <f t="shared" si="108"/>
        <v>93.941000000000003</v>
      </c>
      <c r="ET110">
        <f t="shared" si="108"/>
        <v>94.043999999999997</v>
      </c>
      <c r="EU110">
        <f t="shared" si="108"/>
        <v>94.147000000000006</v>
      </c>
      <c r="EV110">
        <f t="shared" si="108"/>
        <v>94.25</v>
      </c>
      <c r="EW110">
        <f t="shared" si="108"/>
        <v>94.352999999999994</v>
      </c>
      <c r="EX110">
        <f t="shared" si="108"/>
        <v>94.456000000000003</v>
      </c>
      <c r="EY110">
        <f t="shared" ref="EY110:FN125" si="113">90+10*EY$3-15*$A110+5*EY$3*$A110</f>
        <v>94.558999999999997</v>
      </c>
      <c r="EZ110">
        <f t="shared" si="113"/>
        <v>94.662000000000006</v>
      </c>
      <c r="FA110">
        <f t="shared" si="113"/>
        <v>94.765000000000001</v>
      </c>
      <c r="FB110">
        <f t="shared" si="113"/>
        <v>94.867999999999995</v>
      </c>
      <c r="FC110">
        <f t="shared" si="113"/>
        <v>94.971000000000004</v>
      </c>
      <c r="FD110">
        <f t="shared" si="113"/>
        <v>95.073999999999998</v>
      </c>
      <c r="FE110">
        <f t="shared" si="113"/>
        <v>95.177000000000007</v>
      </c>
      <c r="FF110">
        <f t="shared" si="113"/>
        <v>95.28</v>
      </c>
      <c r="FG110">
        <f t="shared" si="113"/>
        <v>95.382999999999996</v>
      </c>
      <c r="FH110">
        <f t="shared" si="113"/>
        <v>95.486000000000004</v>
      </c>
      <c r="FI110">
        <f t="shared" si="113"/>
        <v>95.588999999999999</v>
      </c>
      <c r="FJ110">
        <f t="shared" si="113"/>
        <v>95.692000000000007</v>
      </c>
      <c r="FK110">
        <f t="shared" si="113"/>
        <v>95.795000000000002</v>
      </c>
      <c r="FL110">
        <f t="shared" si="113"/>
        <v>95.897999999999982</v>
      </c>
      <c r="FM110">
        <f t="shared" si="113"/>
        <v>96.000999999999991</v>
      </c>
      <c r="FN110">
        <f t="shared" si="113"/>
        <v>96.103999999999985</v>
      </c>
      <c r="FO110">
        <f t="shared" si="111"/>
        <v>96.206999999999994</v>
      </c>
      <c r="FP110">
        <f t="shared" si="111"/>
        <v>96.309999999999988</v>
      </c>
      <c r="FQ110">
        <f t="shared" si="111"/>
        <v>96.412999999999982</v>
      </c>
      <c r="FR110">
        <f t="shared" si="111"/>
        <v>96.515999999999991</v>
      </c>
      <c r="FS110">
        <f t="shared" si="111"/>
        <v>96.618999999999986</v>
      </c>
      <c r="FT110">
        <f t="shared" si="111"/>
        <v>96.721999999999994</v>
      </c>
      <c r="FU110">
        <f t="shared" si="111"/>
        <v>96.824999999999989</v>
      </c>
      <c r="FV110">
        <f t="shared" si="111"/>
        <v>96.927999999999983</v>
      </c>
      <c r="FW110">
        <f t="shared" si="111"/>
        <v>97.030999999999992</v>
      </c>
      <c r="FX110">
        <f t="shared" si="111"/>
        <v>97.133999999999986</v>
      </c>
      <c r="FY110">
        <f t="shared" si="111"/>
        <v>97.236999999999995</v>
      </c>
      <c r="FZ110">
        <f t="shared" si="111"/>
        <v>97.339999999999989</v>
      </c>
      <c r="GA110">
        <f t="shared" si="111"/>
        <v>97.442999999999984</v>
      </c>
      <c r="GB110">
        <f t="shared" si="111"/>
        <v>97.545999999999992</v>
      </c>
      <c r="GC110">
        <f t="shared" si="111"/>
        <v>97.648999999999987</v>
      </c>
      <c r="GD110">
        <f t="shared" si="111"/>
        <v>97.751999999999995</v>
      </c>
      <c r="GE110">
        <f t="shared" si="111"/>
        <v>97.85499999999999</v>
      </c>
      <c r="GF110">
        <f t="shared" si="111"/>
        <v>97.957999999999984</v>
      </c>
      <c r="GG110">
        <f t="shared" si="111"/>
        <v>98.060999999999993</v>
      </c>
      <c r="GH110">
        <f t="shared" si="111"/>
        <v>98.163999999999987</v>
      </c>
      <c r="GI110">
        <f t="shared" si="111"/>
        <v>98.266999999999996</v>
      </c>
      <c r="GJ110">
        <f t="shared" si="111"/>
        <v>98.36999999999999</v>
      </c>
      <c r="GK110">
        <f t="shared" si="111"/>
        <v>98.472999999999985</v>
      </c>
      <c r="GL110">
        <f t="shared" si="111"/>
        <v>98.575999999999993</v>
      </c>
      <c r="GM110">
        <f t="shared" si="111"/>
        <v>98.678999999999988</v>
      </c>
      <c r="GN110">
        <f t="shared" si="111"/>
        <v>98.781999999999996</v>
      </c>
      <c r="GO110">
        <f t="shared" si="111"/>
        <v>98.884999999999991</v>
      </c>
      <c r="GP110">
        <f t="shared" si="111"/>
        <v>98.987999999999985</v>
      </c>
      <c r="GQ110">
        <f t="shared" si="111"/>
        <v>99.090999999999994</v>
      </c>
      <c r="GR110">
        <f t="shared" si="111"/>
        <v>99.193999999999988</v>
      </c>
      <c r="GS110">
        <f t="shared" si="111"/>
        <v>99.296999999999997</v>
      </c>
      <c r="GT110">
        <f t="shared" si="111"/>
        <v>99.399999999999991</v>
      </c>
    </row>
    <row r="111" spans="1:202" x14ac:dyDescent="0.25">
      <c r="A111">
        <v>7.0000000000000104E-2</v>
      </c>
      <c r="B111">
        <f t="shared" si="68"/>
        <v>78.600000000000009</v>
      </c>
      <c r="C111">
        <f t="shared" si="112"/>
        <v>78.703499999999991</v>
      </c>
      <c r="D111">
        <f t="shared" si="112"/>
        <v>78.807000000000002</v>
      </c>
      <c r="E111">
        <f t="shared" si="112"/>
        <v>78.910499999999999</v>
      </c>
      <c r="F111">
        <f t="shared" si="112"/>
        <v>79.01400000000001</v>
      </c>
      <c r="G111">
        <f t="shared" si="112"/>
        <v>79.117500000000007</v>
      </c>
      <c r="H111">
        <f t="shared" si="112"/>
        <v>79.221000000000004</v>
      </c>
      <c r="I111">
        <f t="shared" si="112"/>
        <v>79.3245</v>
      </c>
      <c r="J111">
        <f t="shared" si="112"/>
        <v>79.427999999999997</v>
      </c>
      <c r="K111">
        <f t="shared" si="112"/>
        <v>79.531500000000008</v>
      </c>
      <c r="L111">
        <f t="shared" si="112"/>
        <v>79.635000000000005</v>
      </c>
      <c r="M111">
        <f t="shared" si="112"/>
        <v>79.738500000000002</v>
      </c>
      <c r="N111">
        <f t="shared" si="112"/>
        <v>79.841999999999999</v>
      </c>
      <c r="O111">
        <f t="shared" si="112"/>
        <v>79.945499999999996</v>
      </c>
      <c r="P111">
        <f t="shared" si="112"/>
        <v>80.049000000000007</v>
      </c>
      <c r="Q111">
        <f t="shared" si="112"/>
        <v>80.152500000000003</v>
      </c>
      <c r="R111">
        <f t="shared" si="112"/>
        <v>80.256</v>
      </c>
      <c r="S111">
        <f t="shared" si="112"/>
        <v>80.359500000000011</v>
      </c>
      <c r="T111">
        <f t="shared" si="112"/>
        <v>80.462999999999994</v>
      </c>
      <c r="U111">
        <f t="shared" si="112"/>
        <v>80.566500000000005</v>
      </c>
      <c r="V111">
        <f t="shared" si="112"/>
        <v>80.67</v>
      </c>
      <c r="W111">
        <f t="shared" si="112"/>
        <v>80.773499999999999</v>
      </c>
      <c r="X111">
        <f t="shared" si="112"/>
        <v>80.87700000000001</v>
      </c>
      <c r="Y111">
        <f t="shared" si="112"/>
        <v>80.980500000000006</v>
      </c>
      <c r="Z111">
        <f t="shared" si="112"/>
        <v>81.084000000000003</v>
      </c>
      <c r="AA111">
        <f t="shared" si="112"/>
        <v>81.1875</v>
      </c>
      <c r="AB111">
        <f t="shared" si="112"/>
        <v>81.290999999999997</v>
      </c>
      <c r="AC111">
        <f t="shared" si="112"/>
        <v>81.394500000000008</v>
      </c>
      <c r="AD111">
        <f t="shared" si="112"/>
        <v>81.498000000000005</v>
      </c>
      <c r="AE111">
        <f t="shared" si="112"/>
        <v>81.601500000000001</v>
      </c>
      <c r="AF111">
        <f t="shared" si="112"/>
        <v>81.704999999999998</v>
      </c>
      <c r="AG111">
        <f t="shared" si="112"/>
        <v>81.808499999999995</v>
      </c>
      <c r="AH111">
        <f t="shared" si="112"/>
        <v>81.912000000000006</v>
      </c>
      <c r="AI111">
        <f t="shared" si="112"/>
        <v>82.015500000000003</v>
      </c>
      <c r="AJ111">
        <f t="shared" si="112"/>
        <v>82.119000000000014</v>
      </c>
      <c r="AK111">
        <f t="shared" si="112"/>
        <v>82.222499999999997</v>
      </c>
      <c r="AL111">
        <f t="shared" si="112"/>
        <v>82.325999999999993</v>
      </c>
      <c r="AM111">
        <f t="shared" si="112"/>
        <v>82.429500000000004</v>
      </c>
      <c r="AN111">
        <f t="shared" si="112"/>
        <v>82.533000000000001</v>
      </c>
      <c r="AO111">
        <f t="shared" si="112"/>
        <v>82.636500000000012</v>
      </c>
      <c r="AP111">
        <f t="shared" si="112"/>
        <v>82.740000000000009</v>
      </c>
      <c r="AQ111">
        <f t="shared" si="112"/>
        <v>82.843499999999992</v>
      </c>
      <c r="AR111">
        <f t="shared" si="112"/>
        <v>82.947000000000003</v>
      </c>
      <c r="AS111">
        <f t="shared" si="112"/>
        <v>83.0505</v>
      </c>
      <c r="AT111">
        <f t="shared" si="112"/>
        <v>83.154000000000011</v>
      </c>
      <c r="AU111">
        <f t="shared" si="112"/>
        <v>83.257500000000007</v>
      </c>
      <c r="AV111">
        <f t="shared" si="112"/>
        <v>83.36099999999999</v>
      </c>
      <c r="AW111">
        <f t="shared" si="112"/>
        <v>83.464500000000001</v>
      </c>
      <c r="AX111">
        <f t="shared" si="112"/>
        <v>83.567999999999998</v>
      </c>
      <c r="AY111">
        <f t="shared" si="112"/>
        <v>83.671500000000009</v>
      </c>
      <c r="AZ111">
        <f t="shared" si="112"/>
        <v>83.775000000000006</v>
      </c>
      <c r="BA111">
        <f t="shared" si="112"/>
        <v>83.878500000000003</v>
      </c>
      <c r="BB111">
        <f t="shared" si="112"/>
        <v>83.981999999999999</v>
      </c>
      <c r="BC111">
        <f t="shared" si="112"/>
        <v>84.085499999999996</v>
      </c>
      <c r="BD111">
        <f t="shared" si="112"/>
        <v>84.189000000000007</v>
      </c>
      <c r="BE111">
        <f t="shared" si="112"/>
        <v>84.292500000000004</v>
      </c>
      <c r="BF111">
        <f t="shared" si="112"/>
        <v>84.396000000000001</v>
      </c>
      <c r="BG111">
        <f t="shared" si="112"/>
        <v>84.499500000000026</v>
      </c>
      <c r="BH111">
        <f t="shared" si="112"/>
        <v>84.603000000000009</v>
      </c>
      <c r="BI111">
        <f t="shared" si="112"/>
        <v>84.706500000000005</v>
      </c>
      <c r="BJ111">
        <f t="shared" si="112"/>
        <v>84.810000000000016</v>
      </c>
      <c r="BK111">
        <f t="shared" si="112"/>
        <v>84.913500000000013</v>
      </c>
      <c r="BL111">
        <f t="shared" si="112"/>
        <v>85.017000000000024</v>
      </c>
      <c r="BM111">
        <f t="shared" si="112"/>
        <v>85.120500000000021</v>
      </c>
      <c r="BN111">
        <f t="shared" si="112"/>
        <v>85.224000000000004</v>
      </c>
      <c r="BO111">
        <f t="shared" si="110"/>
        <v>85.327500000000015</v>
      </c>
      <c r="BP111">
        <f t="shared" si="110"/>
        <v>85.431000000000012</v>
      </c>
      <c r="BQ111">
        <f t="shared" si="110"/>
        <v>85.534500000000023</v>
      </c>
      <c r="BR111">
        <f t="shared" si="110"/>
        <v>85.638000000000019</v>
      </c>
      <c r="BS111">
        <f t="shared" si="110"/>
        <v>85.741500000000002</v>
      </c>
      <c r="BT111">
        <f t="shared" si="110"/>
        <v>85.845000000000013</v>
      </c>
      <c r="BU111">
        <f t="shared" si="110"/>
        <v>85.94850000000001</v>
      </c>
      <c r="BV111">
        <f t="shared" si="110"/>
        <v>86.052000000000021</v>
      </c>
      <c r="BW111">
        <f t="shared" si="110"/>
        <v>86.155500000000018</v>
      </c>
      <c r="BX111">
        <f t="shared" si="110"/>
        <v>86.259000000000015</v>
      </c>
      <c r="BY111">
        <f t="shared" si="110"/>
        <v>86.362500000000011</v>
      </c>
      <c r="BZ111">
        <f t="shared" si="110"/>
        <v>86.466000000000008</v>
      </c>
      <c r="CA111">
        <f t="shared" si="110"/>
        <v>86.569500000000019</v>
      </c>
      <c r="CB111">
        <f t="shared" si="110"/>
        <v>86.673000000000016</v>
      </c>
      <c r="CC111">
        <f t="shared" si="110"/>
        <v>86.776500000000013</v>
      </c>
      <c r="CD111">
        <f t="shared" si="110"/>
        <v>86.880000000000024</v>
      </c>
      <c r="CE111">
        <f t="shared" si="110"/>
        <v>86.983500000000006</v>
      </c>
      <c r="CF111">
        <f t="shared" si="110"/>
        <v>87.087000000000018</v>
      </c>
      <c r="CG111">
        <f t="shared" si="110"/>
        <v>87.190500000000014</v>
      </c>
      <c r="CH111">
        <f t="shared" si="110"/>
        <v>87.294000000000011</v>
      </c>
      <c r="CI111">
        <f t="shared" si="110"/>
        <v>87.397500000000022</v>
      </c>
      <c r="CJ111">
        <f t="shared" si="110"/>
        <v>87.501000000000005</v>
      </c>
      <c r="CK111">
        <f t="shared" si="110"/>
        <v>87.604500000000016</v>
      </c>
      <c r="CL111">
        <f t="shared" si="110"/>
        <v>87.708000000000013</v>
      </c>
      <c r="CM111">
        <f t="shared" si="110"/>
        <v>87.811500000000009</v>
      </c>
      <c r="CN111">
        <f t="shared" si="110"/>
        <v>87.91500000000002</v>
      </c>
      <c r="CO111">
        <f t="shared" si="110"/>
        <v>88.018500000000017</v>
      </c>
      <c r="CP111">
        <f t="shared" si="110"/>
        <v>88.122000000000014</v>
      </c>
      <c r="CQ111">
        <f t="shared" si="110"/>
        <v>88.225500000000011</v>
      </c>
      <c r="CR111">
        <f t="shared" si="110"/>
        <v>88.329000000000008</v>
      </c>
      <c r="CS111">
        <f t="shared" si="110"/>
        <v>88.432500000000019</v>
      </c>
      <c r="CT111">
        <f t="shared" si="110"/>
        <v>88.536000000000016</v>
      </c>
      <c r="CU111">
        <f t="shared" si="110"/>
        <v>88.639500000000027</v>
      </c>
      <c r="CV111">
        <f t="shared" si="110"/>
        <v>88.743000000000009</v>
      </c>
      <c r="CW111">
        <f t="shared" si="110"/>
        <v>88.846500000000006</v>
      </c>
      <c r="CX111">
        <f t="shared" si="110"/>
        <v>88.95</v>
      </c>
      <c r="CY111">
        <f t="shared" si="110"/>
        <v>89.0535</v>
      </c>
      <c r="CZ111">
        <f t="shared" si="110"/>
        <v>89.157000000000011</v>
      </c>
      <c r="DA111">
        <f t="shared" si="110"/>
        <v>89.260499999999993</v>
      </c>
      <c r="DB111">
        <f t="shared" si="110"/>
        <v>89.364000000000004</v>
      </c>
      <c r="DC111">
        <f t="shared" si="110"/>
        <v>89.467500000000001</v>
      </c>
      <c r="DD111">
        <f t="shared" si="110"/>
        <v>89.570999999999998</v>
      </c>
      <c r="DE111">
        <f t="shared" si="110"/>
        <v>89.674500000000009</v>
      </c>
      <c r="DF111">
        <f t="shared" si="110"/>
        <v>89.778000000000006</v>
      </c>
      <c r="DG111">
        <f t="shared" si="110"/>
        <v>89.881500000000003</v>
      </c>
      <c r="DH111">
        <f t="shared" si="110"/>
        <v>89.984999999999999</v>
      </c>
      <c r="DI111">
        <f t="shared" si="110"/>
        <v>90.088499999999996</v>
      </c>
      <c r="DJ111">
        <f t="shared" si="110"/>
        <v>90.192000000000007</v>
      </c>
      <c r="DK111">
        <f t="shared" si="110"/>
        <v>90.295500000000004</v>
      </c>
      <c r="DL111">
        <f t="shared" si="110"/>
        <v>90.399000000000015</v>
      </c>
      <c r="DM111">
        <f t="shared" si="110"/>
        <v>90.502499999999998</v>
      </c>
      <c r="DN111">
        <f t="shared" si="110"/>
        <v>90.605999999999995</v>
      </c>
      <c r="DO111">
        <f t="shared" si="110"/>
        <v>90.709500000000006</v>
      </c>
      <c r="DP111">
        <f t="shared" si="110"/>
        <v>90.813000000000002</v>
      </c>
      <c r="DQ111">
        <f t="shared" si="110"/>
        <v>90.916500000000013</v>
      </c>
      <c r="DR111">
        <f t="shared" si="110"/>
        <v>91.02</v>
      </c>
      <c r="DS111">
        <f t="shared" si="110"/>
        <v>91.123499999999993</v>
      </c>
      <c r="DT111">
        <f t="shared" si="110"/>
        <v>91.227000000000004</v>
      </c>
      <c r="DU111">
        <f t="shared" si="110"/>
        <v>91.330500000000001</v>
      </c>
      <c r="DV111">
        <f t="shared" si="110"/>
        <v>91.434000000000012</v>
      </c>
      <c r="DW111">
        <f t="shared" si="110"/>
        <v>91.537500000000009</v>
      </c>
      <c r="DX111">
        <f t="shared" si="110"/>
        <v>91.640999999999991</v>
      </c>
      <c r="DY111">
        <f t="shared" si="110"/>
        <v>91.744500000000002</v>
      </c>
      <c r="DZ111">
        <f t="shared" si="108"/>
        <v>91.847999999999999</v>
      </c>
      <c r="EA111">
        <f t="shared" si="108"/>
        <v>91.95150000000001</v>
      </c>
      <c r="EB111">
        <f t="shared" si="108"/>
        <v>92.055000000000007</v>
      </c>
      <c r="EC111">
        <f t="shared" si="108"/>
        <v>92.158500000000004</v>
      </c>
      <c r="ED111">
        <f t="shared" si="108"/>
        <v>92.262</v>
      </c>
      <c r="EE111">
        <f t="shared" si="108"/>
        <v>92.365499999999997</v>
      </c>
      <c r="EF111">
        <f t="shared" si="108"/>
        <v>92.469000000000008</v>
      </c>
      <c r="EG111">
        <f t="shared" si="108"/>
        <v>92.572500000000005</v>
      </c>
      <c r="EH111">
        <f t="shared" si="108"/>
        <v>92.676000000000002</v>
      </c>
      <c r="EI111">
        <f t="shared" si="108"/>
        <v>92.779500000000013</v>
      </c>
      <c r="EJ111">
        <f t="shared" si="108"/>
        <v>92.882999999999996</v>
      </c>
      <c r="EK111">
        <f t="shared" si="108"/>
        <v>92.986500000000007</v>
      </c>
      <c r="EL111">
        <f t="shared" si="108"/>
        <v>93.09</v>
      </c>
      <c r="EM111">
        <f t="shared" si="108"/>
        <v>93.1935</v>
      </c>
      <c r="EN111">
        <f t="shared" si="108"/>
        <v>93.297000000000011</v>
      </c>
      <c r="EO111">
        <f t="shared" si="108"/>
        <v>93.400499999999994</v>
      </c>
      <c r="EP111">
        <f t="shared" si="108"/>
        <v>93.504000000000005</v>
      </c>
      <c r="EQ111">
        <f t="shared" si="108"/>
        <v>93.607500000000002</v>
      </c>
      <c r="ER111">
        <f t="shared" si="108"/>
        <v>93.710999999999999</v>
      </c>
      <c r="ES111">
        <f t="shared" si="108"/>
        <v>93.81450000000001</v>
      </c>
      <c r="ET111">
        <f t="shared" si="108"/>
        <v>93.918000000000006</v>
      </c>
      <c r="EU111">
        <f t="shared" si="108"/>
        <v>94.021500000000003</v>
      </c>
      <c r="EV111">
        <f t="shared" si="108"/>
        <v>94.125</v>
      </c>
      <c r="EW111">
        <f t="shared" si="108"/>
        <v>94.228499999999997</v>
      </c>
      <c r="EX111">
        <f t="shared" si="108"/>
        <v>94.332000000000008</v>
      </c>
      <c r="EY111">
        <f t="shared" si="113"/>
        <v>94.435500000000005</v>
      </c>
      <c r="EZ111">
        <f t="shared" si="113"/>
        <v>94.539000000000016</v>
      </c>
      <c r="FA111">
        <f t="shared" si="113"/>
        <v>94.642499999999998</v>
      </c>
      <c r="FB111">
        <f t="shared" si="113"/>
        <v>94.745999999999995</v>
      </c>
      <c r="FC111">
        <f t="shared" si="113"/>
        <v>94.849500000000006</v>
      </c>
      <c r="FD111">
        <f t="shared" si="113"/>
        <v>94.953000000000003</v>
      </c>
      <c r="FE111">
        <f t="shared" si="113"/>
        <v>95.056500000000014</v>
      </c>
      <c r="FF111">
        <f t="shared" si="113"/>
        <v>95.16</v>
      </c>
      <c r="FG111">
        <f t="shared" si="113"/>
        <v>95.263499999999993</v>
      </c>
      <c r="FH111">
        <f t="shared" si="113"/>
        <v>95.367000000000004</v>
      </c>
      <c r="FI111">
        <f t="shared" si="113"/>
        <v>95.470500000000001</v>
      </c>
      <c r="FJ111">
        <f t="shared" si="113"/>
        <v>95.574000000000012</v>
      </c>
      <c r="FK111">
        <f t="shared" si="113"/>
        <v>95.677500000000009</v>
      </c>
      <c r="FL111">
        <f t="shared" si="113"/>
        <v>95.780999999999992</v>
      </c>
      <c r="FM111">
        <f t="shared" si="113"/>
        <v>95.884500000000003</v>
      </c>
      <c r="FN111">
        <f t="shared" si="113"/>
        <v>95.988</v>
      </c>
      <c r="FO111">
        <f t="shared" si="111"/>
        <v>96.091500000000011</v>
      </c>
      <c r="FP111">
        <f t="shared" si="111"/>
        <v>96.195000000000007</v>
      </c>
      <c r="FQ111">
        <f t="shared" si="111"/>
        <v>96.298500000000004</v>
      </c>
      <c r="FR111">
        <f t="shared" si="111"/>
        <v>96.402000000000001</v>
      </c>
      <c r="FS111">
        <f t="shared" si="111"/>
        <v>96.505499999999998</v>
      </c>
      <c r="FT111">
        <f t="shared" si="111"/>
        <v>96.609000000000009</v>
      </c>
      <c r="FU111">
        <f t="shared" si="111"/>
        <v>96.712500000000006</v>
      </c>
      <c r="FV111">
        <f t="shared" si="111"/>
        <v>96.816000000000003</v>
      </c>
      <c r="FW111">
        <f t="shared" si="111"/>
        <v>96.919499999999999</v>
      </c>
      <c r="FX111">
        <f t="shared" si="111"/>
        <v>97.022999999999996</v>
      </c>
      <c r="FY111">
        <f t="shared" si="111"/>
        <v>97.126500000000007</v>
      </c>
      <c r="FZ111">
        <f t="shared" si="111"/>
        <v>97.23</v>
      </c>
      <c r="GA111">
        <f t="shared" si="111"/>
        <v>97.333500000000001</v>
      </c>
      <c r="GB111">
        <f t="shared" si="111"/>
        <v>97.437000000000012</v>
      </c>
      <c r="GC111">
        <f t="shared" si="111"/>
        <v>97.540499999999994</v>
      </c>
      <c r="GD111">
        <f t="shared" si="111"/>
        <v>97.644000000000005</v>
      </c>
      <c r="GE111">
        <f t="shared" si="111"/>
        <v>97.747500000000002</v>
      </c>
      <c r="GF111">
        <f t="shared" si="111"/>
        <v>97.850999999999999</v>
      </c>
      <c r="GG111">
        <f t="shared" si="111"/>
        <v>97.95450000000001</v>
      </c>
      <c r="GH111">
        <f t="shared" si="111"/>
        <v>98.058000000000007</v>
      </c>
      <c r="GI111">
        <f t="shared" si="111"/>
        <v>98.161500000000004</v>
      </c>
      <c r="GJ111">
        <f t="shared" si="111"/>
        <v>98.265000000000001</v>
      </c>
      <c r="GK111">
        <f t="shared" si="111"/>
        <v>98.368499999999997</v>
      </c>
      <c r="GL111">
        <f t="shared" si="111"/>
        <v>98.472000000000008</v>
      </c>
      <c r="GM111">
        <f t="shared" si="111"/>
        <v>98.575500000000005</v>
      </c>
      <c r="GN111">
        <f t="shared" si="111"/>
        <v>98.679000000000002</v>
      </c>
      <c r="GO111">
        <f t="shared" si="111"/>
        <v>98.782499999999999</v>
      </c>
      <c r="GP111">
        <f t="shared" si="111"/>
        <v>98.885999999999996</v>
      </c>
      <c r="GQ111">
        <f t="shared" si="111"/>
        <v>98.989500000000007</v>
      </c>
      <c r="GR111">
        <f t="shared" si="111"/>
        <v>99.093000000000004</v>
      </c>
      <c r="GS111">
        <f t="shared" si="111"/>
        <v>99.196500000000015</v>
      </c>
      <c r="GT111">
        <f t="shared" si="111"/>
        <v>99.3</v>
      </c>
    </row>
    <row r="112" spans="1:202" x14ac:dyDescent="0.25">
      <c r="A112">
        <v>8.0000000000000099E-2</v>
      </c>
      <c r="B112">
        <f t="shared" si="68"/>
        <v>78.399999999999991</v>
      </c>
      <c r="C112">
        <f t="shared" si="112"/>
        <v>78.503999999999991</v>
      </c>
      <c r="D112">
        <f t="shared" si="112"/>
        <v>78.608000000000004</v>
      </c>
      <c r="E112">
        <f t="shared" si="112"/>
        <v>78.711999999999989</v>
      </c>
      <c r="F112">
        <f t="shared" si="112"/>
        <v>78.816000000000003</v>
      </c>
      <c r="G112">
        <f t="shared" si="112"/>
        <v>78.92</v>
      </c>
      <c r="H112">
        <f t="shared" si="112"/>
        <v>79.023999999999987</v>
      </c>
      <c r="I112">
        <f t="shared" si="112"/>
        <v>79.128</v>
      </c>
      <c r="J112">
        <f t="shared" si="112"/>
        <v>79.231999999999999</v>
      </c>
      <c r="K112">
        <f t="shared" si="112"/>
        <v>79.335999999999999</v>
      </c>
      <c r="L112">
        <f t="shared" si="112"/>
        <v>79.44</v>
      </c>
      <c r="M112">
        <f t="shared" si="112"/>
        <v>79.543999999999997</v>
      </c>
      <c r="N112">
        <f t="shared" si="112"/>
        <v>79.647999999999996</v>
      </c>
      <c r="O112">
        <f t="shared" si="112"/>
        <v>79.751999999999995</v>
      </c>
      <c r="P112">
        <f t="shared" si="112"/>
        <v>79.856000000000009</v>
      </c>
      <c r="Q112">
        <f t="shared" si="112"/>
        <v>79.959999999999994</v>
      </c>
      <c r="R112">
        <f t="shared" si="112"/>
        <v>80.063999999999993</v>
      </c>
      <c r="S112">
        <f t="shared" si="112"/>
        <v>80.168000000000006</v>
      </c>
      <c r="T112">
        <f t="shared" si="112"/>
        <v>80.271999999999991</v>
      </c>
      <c r="U112">
        <f t="shared" si="112"/>
        <v>80.376000000000005</v>
      </c>
      <c r="V112">
        <f t="shared" si="112"/>
        <v>80.47999999999999</v>
      </c>
      <c r="W112">
        <f t="shared" si="112"/>
        <v>80.583999999999989</v>
      </c>
      <c r="X112">
        <f t="shared" si="112"/>
        <v>80.688000000000002</v>
      </c>
      <c r="Y112">
        <f t="shared" si="112"/>
        <v>80.791999999999987</v>
      </c>
      <c r="Z112">
        <f t="shared" si="112"/>
        <v>80.896000000000001</v>
      </c>
      <c r="AA112">
        <f t="shared" si="112"/>
        <v>81</v>
      </c>
      <c r="AB112">
        <f t="shared" si="112"/>
        <v>81.103999999999985</v>
      </c>
      <c r="AC112">
        <f t="shared" si="112"/>
        <v>81.207999999999998</v>
      </c>
      <c r="AD112">
        <f t="shared" si="112"/>
        <v>81.311999999999998</v>
      </c>
      <c r="AE112">
        <f t="shared" si="112"/>
        <v>81.415999999999997</v>
      </c>
      <c r="AF112">
        <f t="shared" si="112"/>
        <v>81.52</v>
      </c>
      <c r="AG112">
        <f t="shared" si="112"/>
        <v>81.623999999999995</v>
      </c>
      <c r="AH112">
        <f t="shared" si="112"/>
        <v>81.727999999999994</v>
      </c>
      <c r="AI112">
        <f t="shared" si="112"/>
        <v>81.831999999999994</v>
      </c>
      <c r="AJ112">
        <f t="shared" si="112"/>
        <v>81.936000000000007</v>
      </c>
      <c r="AK112">
        <f t="shared" si="112"/>
        <v>82.039999999999992</v>
      </c>
      <c r="AL112">
        <f t="shared" si="112"/>
        <v>82.143999999999991</v>
      </c>
      <c r="AM112">
        <f t="shared" si="112"/>
        <v>82.248000000000005</v>
      </c>
      <c r="AN112">
        <f t="shared" si="112"/>
        <v>82.35199999999999</v>
      </c>
      <c r="AO112">
        <f t="shared" si="112"/>
        <v>82.456000000000003</v>
      </c>
      <c r="AP112">
        <f t="shared" si="112"/>
        <v>82.56</v>
      </c>
      <c r="AQ112">
        <f t="shared" si="112"/>
        <v>82.663999999999987</v>
      </c>
      <c r="AR112">
        <f t="shared" si="112"/>
        <v>82.768000000000001</v>
      </c>
      <c r="AS112">
        <f t="shared" si="112"/>
        <v>82.872</v>
      </c>
      <c r="AT112">
        <f t="shared" si="112"/>
        <v>82.975999999999999</v>
      </c>
      <c r="AU112">
        <f t="shared" si="112"/>
        <v>83.08</v>
      </c>
      <c r="AV112">
        <f t="shared" si="112"/>
        <v>83.183999999999997</v>
      </c>
      <c r="AW112">
        <f t="shared" si="112"/>
        <v>83.287999999999997</v>
      </c>
      <c r="AX112">
        <f t="shared" si="112"/>
        <v>83.391999999999996</v>
      </c>
      <c r="AY112">
        <f t="shared" si="112"/>
        <v>83.496000000000009</v>
      </c>
      <c r="AZ112">
        <f t="shared" si="112"/>
        <v>83.6</v>
      </c>
      <c r="BA112">
        <f t="shared" si="112"/>
        <v>83.703999999999994</v>
      </c>
      <c r="BB112">
        <f t="shared" si="112"/>
        <v>83.807999999999993</v>
      </c>
      <c r="BC112">
        <f t="shared" si="112"/>
        <v>83.911999999999992</v>
      </c>
      <c r="BD112">
        <f t="shared" si="112"/>
        <v>84.016000000000005</v>
      </c>
      <c r="BE112">
        <f t="shared" si="112"/>
        <v>84.11999999999999</v>
      </c>
      <c r="BF112">
        <f t="shared" si="112"/>
        <v>84.22399999999999</v>
      </c>
      <c r="BG112">
        <f t="shared" si="112"/>
        <v>84.328000000000017</v>
      </c>
      <c r="BH112">
        <f t="shared" si="112"/>
        <v>84.432000000000002</v>
      </c>
      <c r="BI112">
        <f t="shared" si="112"/>
        <v>84.536000000000001</v>
      </c>
      <c r="BJ112">
        <f t="shared" si="112"/>
        <v>84.640000000000015</v>
      </c>
      <c r="BK112">
        <f t="shared" si="112"/>
        <v>84.744</v>
      </c>
      <c r="BL112">
        <f t="shared" si="112"/>
        <v>84.848000000000013</v>
      </c>
      <c r="BM112">
        <f t="shared" si="112"/>
        <v>84.952000000000012</v>
      </c>
      <c r="BN112">
        <f t="shared" si="112"/>
        <v>85.055999999999997</v>
      </c>
      <c r="BO112">
        <f t="shared" si="110"/>
        <v>85.160000000000011</v>
      </c>
      <c r="BP112">
        <f t="shared" si="110"/>
        <v>85.26400000000001</v>
      </c>
      <c r="BQ112">
        <f t="shared" si="110"/>
        <v>85.368000000000009</v>
      </c>
      <c r="BR112">
        <f t="shared" si="110"/>
        <v>85.472000000000008</v>
      </c>
      <c r="BS112">
        <f t="shared" si="110"/>
        <v>85.576000000000008</v>
      </c>
      <c r="BT112">
        <f t="shared" si="110"/>
        <v>85.68</v>
      </c>
      <c r="BU112">
        <f t="shared" si="110"/>
        <v>85.784000000000006</v>
      </c>
      <c r="BV112">
        <f t="shared" si="110"/>
        <v>85.888000000000019</v>
      </c>
      <c r="BW112">
        <f t="shared" si="110"/>
        <v>85.992000000000004</v>
      </c>
      <c r="BX112">
        <f t="shared" si="110"/>
        <v>86.096000000000004</v>
      </c>
      <c r="BY112">
        <f t="shared" si="110"/>
        <v>86.200000000000017</v>
      </c>
      <c r="BZ112">
        <f t="shared" si="110"/>
        <v>86.304000000000002</v>
      </c>
      <c r="CA112">
        <f t="shared" si="110"/>
        <v>86.408000000000015</v>
      </c>
      <c r="CB112">
        <f t="shared" si="110"/>
        <v>86.512000000000015</v>
      </c>
      <c r="CC112">
        <f t="shared" si="110"/>
        <v>86.616</v>
      </c>
      <c r="CD112">
        <f t="shared" si="110"/>
        <v>86.720000000000013</v>
      </c>
      <c r="CE112">
        <f t="shared" si="110"/>
        <v>86.824000000000012</v>
      </c>
      <c r="CF112">
        <f t="shared" si="110"/>
        <v>86.928000000000011</v>
      </c>
      <c r="CG112">
        <f t="shared" si="110"/>
        <v>87.032000000000011</v>
      </c>
      <c r="CH112">
        <f t="shared" si="110"/>
        <v>87.13600000000001</v>
      </c>
      <c r="CI112">
        <f t="shared" si="110"/>
        <v>87.240000000000009</v>
      </c>
      <c r="CJ112">
        <f t="shared" si="110"/>
        <v>87.344000000000008</v>
      </c>
      <c r="CK112">
        <f t="shared" si="110"/>
        <v>87.448000000000008</v>
      </c>
      <c r="CL112">
        <f t="shared" si="110"/>
        <v>87.552000000000007</v>
      </c>
      <c r="CM112">
        <f t="shared" si="110"/>
        <v>87.656000000000006</v>
      </c>
      <c r="CN112">
        <f t="shared" si="110"/>
        <v>87.76</v>
      </c>
      <c r="CO112">
        <f t="shared" si="110"/>
        <v>87.864000000000004</v>
      </c>
      <c r="CP112">
        <f t="shared" si="110"/>
        <v>87.968000000000018</v>
      </c>
      <c r="CQ112">
        <f t="shared" si="110"/>
        <v>88.072000000000003</v>
      </c>
      <c r="CR112">
        <f t="shared" si="110"/>
        <v>88.176000000000002</v>
      </c>
      <c r="CS112">
        <f t="shared" si="110"/>
        <v>88.280000000000015</v>
      </c>
      <c r="CT112">
        <f t="shared" si="110"/>
        <v>88.384</v>
      </c>
      <c r="CU112">
        <f t="shared" si="110"/>
        <v>88.488000000000014</v>
      </c>
      <c r="CV112">
        <f t="shared" si="110"/>
        <v>88.592000000000013</v>
      </c>
      <c r="CW112">
        <f t="shared" si="110"/>
        <v>88.695999999999998</v>
      </c>
      <c r="CX112">
        <f t="shared" si="110"/>
        <v>88.8</v>
      </c>
      <c r="CY112">
        <f t="shared" si="110"/>
        <v>88.903999999999996</v>
      </c>
      <c r="CZ112">
        <f t="shared" si="110"/>
        <v>89.007999999999996</v>
      </c>
      <c r="DA112">
        <f t="shared" si="110"/>
        <v>89.111999999999995</v>
      </c>
      <c r="DB112">
        <f t="shared" si="110"/>
        <v>89.216000000000008</v>
      </c>
      <c r="DC112">
        <f t="shared" si="110"/>
        <v>89.32</v>
      </c>
      <c r="DD112">
        <f t="shared" si="110"/>
        <v>89.423999999999992</v>
      </c>
      <c r="DE112">
        <f t="shared" si="110"/>
        <v>89.528000000000006</v>
      </c>
      <c r="DF112">
        <f t="shared" si="110"/>
        <v>89.631999999999991</v>
      </c>
      <c r="DG112">
        <f t="shared" si="110"/>
        <v>89.736000000000004</v>
      </c>
      <c r="DH112">
        <f t="shared" si="110"/>
        <v>89.84</v>
      </c>
      <c r="DI112">
        <f t="shared" si="110"/>
        <v>89.943999999999988</v>
      </c>
      <c r="DJ112">
        <f t="shared" si="110"/>
        <v>90.048000000000002</v>
      </c>
      <c r="DK112">
        <f t="shared" si="110"/>
        <v>90.152000000000001</v>
      </c>
      <c r="DL112">
        <f t="shared" si="110"/>
        <v>90.256</v>
      </c>
      <c r="DM112">
        <f t="shared" si="110"/>
        <v>90.36</v>
      </c>
      <c r="DN112">
        <f t="shared" si="110"/>
        <v>90.463999999999999</v>
      </c>
      <c r="DO112">
        <f t="shared" si="110"/>
        <v>90.567999999999998</v>
      </c>
      <c r="DP112">
        <f t="shared" si="110"/>
        <v>90.671999999999997</v>
      </c>
      <c r="DQ112">
        <f t="shared" si="110"/>
        <v>90.775999999999996</v>
      </c>
      <c r="DR112">
        <f t="shared" si="110"/>
        <v>90.88</v>
      </c>
      <c r="DS112">
        <f t="shared" si="110"/>
        <v>90.983999999999995</v>
      </c>
      <c r="DT112">
        <f t="shared" si="110"/>
        <v>91.087999999999994</v>
      </c>
      <c r="DU112">
        <f t="shared" si="110"/>
        <v>91.191999999999993</v>
      </c>
      <c r="DV112">
        <f t="shared" si="110"/>
        <v>91.296000000000006</v>
      </c>
      <c r="DW112">
        <f t="shared" si="110"/>
        <v>91.399999999999991</v>
      </c>
      <c r="DX112">
        <f t="shared" si="110"/>
        <v>91.503999999999991</v>
      </c>
      <c r="DY112">
        <f t="shared" si="110"/>
        <v>91.608000000000004</v>
      </c>
      <c r="DZ112">
        <f t="shared" si="108"/>
        <v>91.711999999999989</v>
      </c>
      <c r="EA112">
        <f t="shared" si="108"/>
        <v>91.816000000000003</v>
      </c>
      <c r="EB112">
        <f t="shared" si="108"/>
        <v>91.92</v>
      </c>
      <c r="EC112">
        <f t="shared" si="108"/>
        <v>92.023999999999987</v>
      </c>
      <c r="ED112">
        <f t="shared" si="108"/>
        <v>92.128</v>
      </c>
      <c r="EE112">
        <f t="shared" si="108"/>
        <v>92.231999999999999</v>
      </c>
      <c r="EF112">
        <f t="shared" si="108"/>
        <v>92.335999999999999</v>
      </c>
      <c r="EG112">
        <f t="shared" si="108"/>
        <v>92.44</v>
      </c>
      <c r="EH112">
        <f t="shared" si="108"/>
        <v>92.543999999999997</v>
      </c>
      <c r="EI112">
        <f t="shared" si="108"/>
        <v>92.647999999999996</v>
      </c>
      <c r="EJ112">
        <f t="shared" si="108"/>
        <v>92.751999999999995</v>
      </c>
      <c r="EK112">
        <f t="shared" si="108"/>
        <v>92.856000000000009</v>
      </c>
      <c r="EL112">
        <f t="shared" si="108"/>
        <v>92.96</v>
      </c>
      <c r="EM112">
        <f t="shared" si="108"/>
        <v>93.063999999999993</v>
      </c>
      <c r="EN112">
        <f t="shared" si="108"/>
        <v>93.168000000000006</v>
      </c>
      <c r="EO112">
        <f t="shared" si="108"/>
        <v>93.271999999999991</v>
      </c>
      <c r="EP112">
        <f t="shared" si="108"/>
        <v>93.376000000000005</v>
      </c>
      <c r="EQ112">
        <f t="shared" si="108"/>
        <v>93.48</v>
      </c>
      <c r="ER112">
        <f t="shared" si="108"/>
        <v>93.583999999999989</v>
      </c>
      <c r="ES112">
        <f t="shared" si="108"/>
        <v>93.688000000000002</v>
      </c>
      <c r="ET112">
        <f t="shared" si="108"/>
        <v>93.792000000000002</v>
      </c>
      <c r="EU112">
        <f t="shared" si="108"/>
        <v>93.896000000000001</v>
      </c>
      <c r="EV112">
        <f t="shared" si="108"/>
        <v>94</v>
      </c>
      <c r="EW112">
        <f t="shared" si="108"/>
        <v>94.103999999999985</v>
      </c>
      <c r="EX112">
        <f t="shared" si="108"/>
        <v>94.207999999999998</v>
      </c>
      <c r="EY112">
        <f t="shared" si="113"/>
        <v>94.311999999999998</v>
      </c>
      <c r="EZ112">
        <f t="shared" si="113"/>
        <v>94.415999999999997</v>
      </c>
      <c r="FA112">
        <f t="shared" si="113"/>
        <v>94.52</v>
      </c>
      <c r="FB112">
        <f t="shared" si="113"/>
        <v>94.623999999999995</v>
      </c>
      <c r="FC112">
        <f t="shared" si="113"/>
        <v>94.727999999999994</v>
      </c>
      <c r="FD112">
        <f t="shared" si="113"/>
        <v>94.831999999999994</v>
      </c>
      <c r="FE112">
        <f t="shared" si="113"/>
        <v>94.936000000000007</v>
      </c>
      <c r="FF112">
        <f t="shared" si="113"/>
        <v>95.039999999999992</v>
      </c>
      <c r="FG112">
        <f t="shared" si="113"/>
        <v>95.143999999999991</v>
      </c>
      <c r="FH112">
        <f t="shared" si="113"/>
        <v>95.248000000000005</v>
      </c>
      <c r="FI112">
        <f t="shared" si="113"/>
        <v>95.35199999999999</v>
      </c>
      <c r="FJ112">
        <f t="shared" si="113"/>
        <v>95.456000000000003</v>
      </c>
      <c r="FK112">
        <f t="shared" si="113"/>
        <v>95.56</v>
      </c>
      <c r="FL112">
        <f t="shared" si="113"/>
        <v>95.663999999999987</v>
      </c>
      <c r="FM112">
        <f t="shared" si="113"/>
        <v>95.768000000000001</v>
      </c>
      <c r="FN112">
        <f t="shared" si="113"/>
        <v>95.872</v>
      </c>
      <c r="FO112">
        <f t="shared" si="111"/>
        <v>95.975999999999999</v>
      </c>
      <c r="FP112">
        <f t="shared" si="111"/>
        <v>96.08</v>
      </c>
      <c r="FQ112">
        <f t="shared" si="111"/>
        <v>96.183999999999997</v>
      </c>
      <c r="FR112">
        <f t="shared" si="111"/>
        <v>96.287999999999997</v>
      </c>
      <c r="FS112">
        <f t="shared" si="111"/>
        <v>96.391999999999996</v>
      </c>
      <c r="FT112">
        <f t="shared" si="111"/>
        <v>96.496000000000009</v>
      </c>
      <c r="FU112">
        <f t="shared" si="111"/>
        <v>96.6</v>
      </c>
      <c r="FV112">
        <f t="shared" si="111"/>
        <v>96.703999999999994</v>
      </c>
      <c r="FW112">
        <f t="shared" si="111"/>
        <v>96.808000000000007</v>
      </c>
      <c r="FX112">
        <f t="shared" si="111"/>
        <v>96.911999999999992</v>
      </c>
      <c r="FY112">
        <f t="shared" si="111"/>
        <v>97.016000000000005</v>
      </c>
      <c r="FZ112">
        <f t="shared" si="111"/>
        <v>97.12</v>
      </c>
      <c r="GA112">
        <f t="shared" si="111"/>
        <v>97.22399999999999</v>
      </c>
      <c r="GB112">
        <f t="shared" si="111"/>
        <v>97.328000000000003</v>
      </c>
      <c r="GC112">
        <f t="shared" si="111"/>
        <v>97.431999999999988</v>
      </c>
      <c r="GD112">
        <f t="shared" si="111"/>
        <v>97.536000000000001</v>
      </c>
      <c r="GE112">
        <f t="shared" si="111"/>
        <v>97.64</v>
      </c>
      <c r="GF112">
        <f t="shared" si="111"/>
        <v>97.743999999999986</v>
      </c>
      <c r="GG112">
        <f t="shared" si="111"/>
        <v>97.847999999999999</v>
      </c>
      <c r="GH112">
        <f t="shared" si="111"/>
        <v>97.951999999999998</v>
      </c>
      <c r="GI112">
        <f t="shared" si="111"/>
        <v>98.055999999999997</v>
      </c>
      <c r="GJ112">
        <f t="shared" si="111"/>
        <v>98.16</v>
      </c>
      <c r="GK112">
        <f t="shared" si="111"/>
        <v>98.263999999999996</v>
      </c>
      <c r="GL112">
        <f t="shared" si="111"/>
        <v>98.367999999999995</v>
      </c>
      <c r="GM112">
        <f t="shared" si="111"/>
        <v>98.471999999999994</v>
      </c>
      <c r="GN112">
        <f t="shared" si="111"/>
        <v>98.576000000000008</v>
      </c>
      <c r="GO112">
        <f t="shared" si="111"/>
        <v>98.679999999999993</v>
      </c>
      <c r="GP112">
        <f t="shared" si="111"/>
        <v>98.783999999999992</v>
      </c>
      <c r="GQ112">
        <f t="shared" si="111"/>
        <v>98.888000000000005</v>
      </c>
      <c r="GR112">
        <f t="shared" si="111"/>
        <v>98.99199999999999</v>
      </c>
      <c r="GS112">
        <f t="shared" si="111"/>
        <v>99.096000000000004</v>
      </c>
      <c r="GT112">
        <f t="shared" si="111"/>
        <v>99.2</v>
      </c>
    </row>
    <row r="113" spans="1:202" x14ac:dyDescent="0.25">
      <c r="A113">
        <v>9.0000000000000094E-2</v>
      </c>
      <c r="B113">
        <f t="shared" si="68"/>
        <v>78.2</v>
      </c>
      <c r="C113">
        <f t="shared" si="112"/>
        <v>78.304500000000004</v>
      </c>
      <c r="D113">
        <f t="shared" si="112"/>
        <v>78.408999999999992</v>
      </c>
      <c r="E113">
        <f t="shared" si="112"/>
        <v>78.513499999999993</v>
      </c>
      <c r="F113">
        <f t="shared" si="112"/>
        <v>78.618000000000009</v>
      </c>
      <c r="G113">
        <f t="shared" si="112"/>
        <v>78.722500000000011</v>
      </c>
      <c r="H113">
        <f t="shared" si="112"/>
        <v>78.826999999999998</v>
      </c>
      <c r="I113">
        <f t="shared" si="112"/>
        <v>78.9315</v>
      </c>
      <c r="J113">
        <f t="shared" si="112"/>
        <v>79.035999999999987</v>
      </c>
      <c r="K113">
        <f t="shared" si="112"/>
        <v>79.140500000000017</v>
      </c>
      <c r="L113">
        <f t="shared" si="112"/>
        <v>79.245000000000005</v>
      </c>
      <c r="M113">
        <f t="shared" si="112"/>
        <v>79.349500000000006</v>
      </c>
      <c r="N113">
        <f t="shared" si="112"/>
        <v>79.453999999999994</v>
      </c>
      <c r="O113">
        <f t="shared" si="112"/>
        <v>79.558499999999995</v>
      </c>
      <c r="P113">
        <f t="shared" si="112"/>
        <v>79.663000000000011</v>
      </c>
      <c r="Q113">
        <f t="shared" si="112"/>
        <v>79.767499999999998</v>
      </c>
      <c r="R113">
        <f t="shared" si="112"/>
        <v>79.872</v>
      </c>
      <c r="S113">
        <f t="shared" si="112"/>
        <v>79.976499999999987</v>
      </c>
      <c r="T113">
        <f t="shared" si="112"/>
        <v>80.080999999999989</v>
      </c>
      <c r="U113">
        <f t="shared" si="112"/>
        <v>80.185500000000005</v>
      </c>
      <c r="V113">
        <f t="shared" si="112"/>
        <v>80.290000000000006</v>
      </c>
      <c r="W113">
        <f t="shared" si="112"/>
        <v>80.394499999999994</v>
      </c>
      <c r="X113">
        <f t="shared" si="112"/>
        <v>80.498999999999995</v>
      </c>
      <c r="Y113">
        <f t="shared" si="112"/>
        <v>80.603499999999983</v>
      </c>
      <c r="Z113">
        <f t="shared" si="112"/>
        <v>80.708000000000013</v>
      </c>
      <c r="AA113">
        <f t="shared" si="112"/>
        <v>80.8125</v>
      </c>
      <c r="AB113">
        <f t="shared" si="112"/>
        <v>80.917000000000002</v>
      </c>
      <c r="AC113">
        <f t="shared" si="112"/>
        <v>81.021499999999989</v>
      </c>
      <c r="AD113">
        <f t="shared" si="112"/>
        <v>81.125999999999991</v>
      </c>
      <c r="AE113">
        <f t="shared" si="112"/>
        <v>81.230500000000006</v>
      </c>
      <c r="AF113">
        <f t="shared" si="112"/>
        <v>81.335000000000008</v>
      </c>
      <c r="AG113">
        <f t="shared" si="112"/>
        <v>81.439499999999995</v>
      </c>
      <c r="AH113">
        <f t="shared" si="112"/>
        <v>81.543999999999997</v>
      </c>
      <c r="AI113">
        <f t="shared" si="112"/>
        <v>81.648499999999984</v>
      </c>
      <c r="AJ113">
        <f t="shared" si="112"/>
        <v>81.753000000000014</v>
      </c>
      <c r="AK113">
        <f t="shared" si="112"/>
        <v>81.857500000000002</v>
      </c>
      <c r="AL113">
        <f t="shared" si="112"/>
        <v>81.962000000000003</v>
      </c>
      <c r="AM113">
        <f t="shared" si="112"/>
        <v>82.066499999999991</v>
      </c>
      <c r="AN113">
        <f t="shared" si="112"/>
        <v>82.170999999999992</v>
      </c>
      <c r="AO113">
        <f t="shared" si="112"/>
        <v>82.275500000000008</v>
      </c>
      <c r="AP113">
        <f t="shared" si="112"/>
        <v>82.38000000000001</v>
      </c>
      <c r="AQ113">
        <f t="shared" si="112"/>
        <v>82.484499999999997</v>
      </c>
      <c r="AR113">
        <f t="shared" si="112"/>
        <v>82.588999999999999</v>
      </c>
      <c r="AS113">
        <f t="shared" si="112"/>
        <v>82.693499999999986</v>
      </c>
      <c r="AT113">
        <f t="shared" si="112"/>
        <v>82.798000000000016</v>
      </c>
      <c r="AU113">
        <f t="shared" si="112"/>
        <v>82.902500000000003</v>
      </c>
      <c r="AV113">
        <f t="shared" si="112"/>
        <v>83.007000000000005</v>
      </c>
      <c r="AW113">
        <f t="shared" si="112"/>
        <v>83.111499999999992</v>
      </c>
      <c r="AX113">
        <f t="shared" si="112"/>
        <v>83.215999999999994</v>
      </c>
      <c r="AY113">
        <f t="shared" si="112"/>
        <v>83.32050000000001</v>
      </c>
      <c r="AZ113">
        <f t="shared" si="112"/>
        <v>83.425000000000011</v>
      </c>
      <c r="BA113">
        <f t="shared" si="112"/>
        <v>83.529499999999999</v>
      </c>
      <c r="BB113">
        <f t="shared" si="112"/>
        <v>83.634</v>
      </c>
      <c r="BC113">
        <f t="shared" si="112"/>
        <v>83.738499999999988</v>
      </c>
      <c r="BD113">
        <f t="shared" si="112"/>
        <v>83.843000000000018</v>
      </c>
      <c r="BE113">
        <f t="shared" si="112"/>
        <v>83.947500000000005</v>
      </c>
      <c r="BF113">
        <f t="shared" si="112"/>
        <v>84.052000000000007</v>
      </c>
      <c r="BG113">
        <f t="shared" si="112"/>
        <v>84.156500000000023</v>
      </c>
      <c r="BH113">
        <f t="shared" si="112"/>
        <v>84.261000000000024</v>
      </c>
      <c r="BI113">
        <f t="shared" si="112"/>
        <v>84.365500000000011</v>
      </c>
      <c r="BJ113">
        <f t="shared" si="112"/>
        <v>84.47</v>
      </c>
      <c r="BK113">
        <f t="shared" si="112"/>
        <v>84.5745</v>
      </c>
      <c r="BL113">
        <f t="shared" si="112"/>
        <v>84.679000000000016</v>
      </c>
      <c r="BM113">
        <f t="shared" si="112"/>
        <v>84.783500000000018</v>
      </c>
      <c r="BN113">
        <f t="shared" ref="BN113:DY116" si="114">90+10*BN$3-15*$A113+5*BN$3*$A113</f>
        <v>84.888000000000005</v>
      </c>
      <c r="BO113">
        <f t="shared" si="114"/>
        <v>84.992500000000007</v>
      </c>
      <c r="BP113">
        <f t="shared" si="114"/>
        <v>85.096999999999994</v>
      </c>
      <c r="BQ113">
        <f t="shared" si="114"/>
        <v>85.201500000000024</v>
      </c>
      <c r="BR113">
        <f t="shared" si="114"/>
        <v>85.306000000000012</v>
      </c>
      <c r="BS113">
        <f t="shared" si="114"/>
        <v>85.410500000000013</v>
      </c>
      <c r="BT113">
        <f t="shared" si="114"/>
        <v>85.515000000000001</v>
      </c>
      <c r="BU113">
        <f t="shared" si="114"/>
        <v>85.619500000000002</v>
      </c>
      <c r="BV113">
        <f t="shared" si="114"/>
        <v>85.724000000000018</v>
      </c>
      <c r="BW113">
        <f t="shared" si="114"/>
        <v>85.82850000000002</v>
      </c>
      <c r="BX113">
        <f t="shared" si="114"/>
        <v>85.933000000000007</v>
      </c>
      <c r="BY113">
        <f t="shared" si="114"/>
        <v>86.037500000000009</v>
      </c>
      <c r="BZ113">
        <f t="shared" si="114"/>
        <v>86.141999999999996</v>
      </c>
      <c r="CA113">
        <f t="shared" si="114"/>
        <v>86.246500000000026</v>
      </c>
      <c r="CB113">
        <f t="shared" si="114"/>
        <v>86.351000000000013</v>
      </c>
      <c r="CC113">
        <f t="shared" si="114"/>
        <v>86.455500000000015</v>
      </c>
      <c r="CD113">
        <f t="shared" si="114"/>
        <v>86.56</v>
      </c>
      <c r="CE113">
        <f t="shared" si="114"/>
        <v>86.664500000000004</v>
      </c>
      <c r="CF113">
        <f t="shared" si="114"/>
        <v>86.76900000000002</v>
      </c>
      <c r="CG113">
        <f t="shared" si="114"/>
        <v>86.873500000000021</v>
      </c>
      <c r="CH113">
        <f t="shared" si="114"/>
        <v>86.978000000000009</v>
      </c>
      <c r="CI113">
        <f t="shared" si="114"/>
        <v>87.08250000000001</v>
      </c>
      <c r="CJ113">
        <f t="shared" si="114"/>
        <v>87.186999999999998</v>
      </c>
      <c r="CK113">
        <f t="shared" si="114"/>
        <v>87.291500000000028</v>
      </c>
      <c r="CL113">
        <f t="shared" si="114"/>
        <v>87.396000000000015</v>
      </c>
      <c r="CM113">
        <f t="shared" si="114"/>
        <v>87.500500000000017</v>
      </c>
      <c r="CN113">
        <f t="shared" si="114"/>
        <v>87.605000000000004</v>
      </c>
      <c r="CO113">
        <f t="shared" si="114"/>
        <v>87.709500000000006</v>
      </c>
      <c r="CP113">
        <f t="shared" si="114"/>
        <v>87.814000000000021</v>
      </c>
      <c r="CQ113">
        <f t="shared" si="114"/>
        <v>87.918500000000023</v>
      </c>
      <c r="CR113">
        <f t="shared" si="114"/>
        <v>88.02300000000001</v>
      </c>
      <c r="CS113">
        <f t="shared" si="114"/>
        <v>88.127500000000012</v>
      </c>
      <c r="CT113">
        <f t="shared" si="114"/>
        <v>88.231999999999999</v>
      </c>
      <c r="CU113">
        <f t="shared" si="114"/>
        <v>88.336500000000029</v>
      </c>
      <c r="CV113">
        <f t="shared" si="114"/>
        <v>88.441000000000017</v>
      </c>
      <c r="CW113">
        <f t="shared" si="114"/>
        <v>88.545500000000018</v>
      </c>
      <c r="CX113">
        <f t="shared" si="114"/>
        <v>88.65</v>
      </c>
      <c r="CY113">
        <f t="shared" si="114"/>
        <v>88.754499999999993</v>
      </c>
      <c r="CZ113">
        <f t="shared" si="114"/>
        <v>88.858999999999995</v>
      </c>
      <c r="DA113">
        <f t="shared" si="114"/>
        <v>88.963499999999982</v>
      </c>
      <c r="DB113">
        <f t="shared" si="114"/>
        <v>89.068000000000012</v>
      </c>
      <c r="DC113">
        <f t="shared" si="114"/>
        <v>89.172499999999999</v>
      </c>
      <c r="DD113">
        <f t="shared" si="114"/>
        <v>89.277000000000001</v>
      </c>
      <c r="DE113">
        <f t="shared" si="114"/>
        <v>89.381499999999988</v>
      </c>
      <c r="DF113">
        <f t="shared" si="114"/>
        <v>89.48599999999999</v>
      </c>
      <c r="DG113">
        <f t="shared" si="114"/>
        <v>89.590500000000006</v>
      </c>
      <c r="DH113">
        <f t="shared" si="114"/>
        <v>89.695000000000007</v>
      </c>
      <c r="DI113">
        <f t="shared" si="114"/>
        <v>89.799499999999995</v>
      </c>
      <c r="DJ113">
        <f t="shared" si="114"/>
        <v>89.903999999999996</v>
      </c>
      <c r="DK113">
        <f t="shared" si="114"/>
        <v>90.008499999999984</v>
      </c>
      <c r="DL113">
        <f t="shared" si="114"/>
        <v>90.113000000000014</v>
      </c>
      <c r="DM113">
        <f t="shared" si="114"/>
        <v>90.217500000000001</v>
      </c>
      <c r="DN113">
        <f t="shared" si="114"/>
        <v>90.322000000000003</v>
      </c>
      <c r="DO113">
        <f t="shared" si="114"/>
        <v>90.42649999999999</v>
      </c>
      <c r="DP113">
        <f t="shared" si="114"/>
        <v>90.530999999999992</v>
      </c>
      <c r="DQ113">
        <f t="shared" si="114"/>
        <v>90.635500000000008</v>
      </c>
      <c r="DR113">
        <f t="shared" si="114"/>
        <v>90.740000000000009</v>
      </c>
      <c r="DS113">
        <f t="shared" si="114"/>
        <v>90.844499999999996</v>
      </c>
      <c r="DT113">
        <f t="shared" si="114"/>
        <v>90.948999999999998</v>
      </c>
      <c r="DU113">
        <f t="shared" si="114"/>
        <v>91.053499999999985</v>
      </c>
      <c r="DV113">
        <f t="shared" si="114"/>
        <v>91.158000000000015</v>
      </c>
      <c r="DW113">
        <f t="shared" si="114"/>
        <v>91.262500000000003</v>
      </c>
      <c r="DX113">
        <f t="shared" si="114"/>
        <v>91.367000000000004</v>
      </c>
      <c r="DY113">
        <f t="shared" si="114"/>
        <v>91.471499999999992</v>
      </c>
      <c r="DZ113">
        <f t="shared" si="108"/>
        <v>91.575999999999993</v>
      </c>
      <c r="EA113">
        <f t="shared" si="108"/>
        <v>91.680500000000009</v>
      </c>
      <c r="EB113">
        <f t="shared" si="108"/>
        <v>91.785000000000011</v>
      </c>
      <c r="EC113">
        <f t="shared" si="108"/>
        <v>91.889499999999998</v>
      </c>
      <c r="ED113">
        <f t="shared" si="108"/>
        <v>91.994</v>
      </c>
      <c r="EE113">
        <f t="shared" si="108"/>
        <v>92.098499999999987</v>
      </c>
      <c r="EF113">
        <f t="shared" si="108"/>
        <v>92.203000000000017</v>
      </c>
      <c r="EG113">
        <f t="shared" si="108"/>
        <v>92.307500000000005</v>
      </c>
      <c r="EH113">
        <f t="shared" si="108"/>
        <v>92.412000000000006</v>
      </c>
      <c r="EI113">
        <f t="shared" si="108"/>
        <v>92.516499999999994</v>
      </c>
      <c r="EJ113">
        <f t="shared" si="108"/>
        <v>92.620999999999995</v>
      </c>
      <c r="EK113">
        <f t="shared" si="108"/>
        <v>92.725500000000011</v>
      </c>
      <c r="EL113">
        <f t="shared" si="108"/>
        <v>92.830000000000013</v>
      </c>
      <c r="EM113">
        <f t="shared" si="108"/>
        <v>92.9345</v>
      </c>
      <c r="EN113">
        <f t="shared" si="108"/>
        <v>93.039000000000001</v>
      </c>
      <c r="EO113">
        <f t="shared" si="108"/>
        <v>93.143499999999989</v>
      </c>
      <c r="EP113">
        <f t="shared" si="108"/>
        <v>93.248000000000005</v>
      </c>
      <c r="EQ113">
        <f t="shared" si="108"/>
        <v>93.352500000000006</v>
      </c>
      <c r="ER113">
        <f t="shared" si="108"/>
        <v>93.456999999999994</v>
      </c>
      <c r="ES113">
        <f t="shared" si="108"/>
        <v>93.561499999999995</v>
      </c>
      <c r="ET113">
        <f t="shared" si="108"/>
        <v>93.665999999999983</v>
      </c>
      <c r="EU113">
        <f t="shared" si="108"/>
        <v>93.770500000000013</v>
      </c>
      <c r="EV113">
        <f t="shared" si="108"/>
        <v>93.875</v>
      </c>
      <c r="EW113">
        <f t="shared" si="108"/>
        <v>93.979500000000002</v>
      </c>
      <c r="EX113">
        <f t="shared" si="108"/>
        <v>94.083999999999989</v>
      </c>
      <c r="EY113">
        <f t="shared" si="113"/>
        <v>94.188499999999991</v>
      </c>
      <c r="EZ113">
        <f t="shared" si="113"/>
        <v>94.293000000000006</v>
      </c>
      <c r="FA113">
        <f t="shared" si="113"/>
        <v>94.397500000000008</v>
      </c>
      <c r="FB113">
        <f t="shared" si="113"/>
        <v>94.501999999999995</v>
      </c>
      <c r="FC113">
        <f t="shared" si="113"/>
        <v>94.606499999999997</v>
      </c>
      <c r="FD113">
        <f t="shared" si="113"/>
        <v>94.710999999999984</v>
      </c>
      <c r="FE113">
        <f t="shared" si="113"/>
        <v>94.815500000000014</v>
      </c>
      <c r="FF113">
        <f t="shared" si="113"/>
        <v>94.92</v>
      </c>
      <c r="FG113">
        <f t="shared" si="113"/>
        <v>95.024500000000003</v>
      </c>
      <c r="FH113">
        <f t="shared" si="113"/>
        <v>95.128999999999991</v>
      </c>
      <c r="FI113">
        <f t="shared" si="113"/>
        <v>95.233499999999992</v>
      </c>
      <c r="FJ113">
        <f t="shared" si="113"/>
        <v>95.338000000000008</v>
      </c>
      <c r="FK113">
        <f t="shared" si="113"/>
        <v>95.44250000000001</v>
      </c>
      <c r="FL113">
        <f t="shared" si="113"/>
        <v>95.546999999999997</v>
      </c>
      <c r="FM113">
        <f t="shared" si="113"/>
        <v>95.651499999999999</v>
      </c>
      <c r="FN113">
        <f t="shared" si="113"/>
        <v>95.755999999999986</v>
      </c>
      <c r="FO113">
        <f t="shared" si="111"/>
        <v>95.860500000000016</v>
      </c>
      <c r="FP113">
        <f t="shared" si="111"/>
        <v>95.965000000000003</v>
      </c>
      <c r="FQ113">
        <f t="shared" si="111"/>
        <v>96.069500000000005</v>
      </c>
      <c r="FR113">
        <f t="shared" si="111"/>
        <v>96.173999999999992</v>
      </c>
      <c r="FS113">
        <f t="shared" si="111"/>
        <v>96.278499999999994</v>
      </c>
      <c r="FT113">
        <f t="shared" si="111"/>
        <v>96.38300000000001</v>
      </c>
      <c r="FU113">
        <f t="shared" si="111"/>
        <v>96.487500000000011</v>
      </c>
      <c r="FV113">
        <f t="shared" si="111"/>
        <v>96.591999999999999</v>
      </c>
      <c r="FW113">
        <f t="shared" si="111"/>
        <v>96.6965</v>
      </c>
      <c r="FX113">
        <f t="shared" si="111"/>
        <v>96.800999999999988</v>
      </c>
      <c r="FY113">
        <f t="shared" si="111"/>
        <v>96.905500000000018</v>
      </c>
      <c r="FZ113">
        <f t="shared" si="111"/>
        <v>97.01</v>
      </c>
      <c r="GA113">
        <f t="shared" si="111"/>
        <v>97.114500000000007</v>
      </c>
      <c r="GB113">
        <f t="shared" si="111"/>
        <v>97.218999999999994</v>
      </c>
      <c r="GC113">
        <f t="shared" si="111"/>
        <v>97.323499999999996</v>
      </c>
      <c r="GD113">
        <f t="shared" si="111"/>
        <v>97.428000000000011</v>
      </c>
      <c r="GE113">
        <f t="shared" si="111"/>
        <v>97.532500000000013</v>
      </c>
      <c r="GF113">
        <f t="shared" si="111"/>
        <v>97.637</v>
      </c>
      <c r="GG113">
        <f t="shared" si="111"/>
        <v>97.741499999999988</v>
      </c>
      <c r="GH113">
        <f t="shared" si="111"/>
        <v>97.845999999999989</v>
      </c>
      <c r="GI113">
        <f t="shared" si="111"/>
        <v>97.950500000000005</v>
      </c>
      <c r="GJ113">
        <f t="shared" si="111"/>
        <v>98.055000000000007</v>
      </c>
      <c r="GK113">
        <f t="shared" si="111"/>
        <v>98.159499999999994</v>
      </c>
      <c r="GL113">
        <f t="shared" si="111"/>
        <v>98.263999999999996</v>
      </c>
      <c r="GM113">
        <f t="shared" si="111"/>
        <v>98.368499999999983</v>
      </c>
      <c r="GN113">
        <f t="shared" si="111"/>
        <v>98.473000000000013</v>
      </c>
      <c r="GO113">
        <f t="shared" si="111"/>
        <v>98.577500000000001</v>
      </c>
      <c r="GP113">
        <f t="shared" si="111"/>
        <v>98.682000000000002</v>
      </c>
      <c r="GQ113">
        <f t="shared" si="111"/>
        <v>98.78649999999999</v>
      </c>
      <c r="GR113">
        <f t="shared" si="111"/>
        <v>98.890999999999991</v>
      </c>
      <c r="GS113">
        <f t="shared" si="111"/>
        <v>98.995500000000007</v>
      </c>
      <c r="GT113">
        <f t="shared" si="111"/>
        <v>99.100000000000009</v>
      </c>
    </row>
    <row r="114" spans="1:202" x14ac:dyDescent="0.25">
      <c r="A114">
        <v>0.1</v>
      </c>
      <c r="B114">
        <f t="shared" si="68"/>
        <v>78</v>
      </c>
      <c r="C114">
        <f t="shared" ref="C114:BN117" si="115">90+10*C$3-15*$A114+5*C$3*$A114</f>
        <v>78.10499999999999</v>
      </c>
      <c r="D114">
        <f t="shared" si="115"/>
        <v>78.210000000000008</v>
      </c>
      <c r="E114">
        <f t="shared" si="115"/>
        <v>78.314999999999998</v>
      </c>
      <c r="F114">
        <f t="shared" si="115"/>
        <v>78.42</v>
      </c>
      <c r="G114">
        <f t="shared" si="115"/>
        <v>78.525000000000006</v>
      </c>
      <c r="H114">
        <f t="shared" si="115"/>
        <v>78.63</v>
      </c>
      <c r="I114">
        <f t="shared" si="115"/>
        <v>78.734999999999999</v>
      </c>
      <c r="J114">
        <f t="shared" si="115"/>
        <v>78.84</v>
      </c>
      <c r="K114">
        <f t="shared" si="115"/>
        <v>78.945000000000007</v>
      </c>
      <c r="L114">
        <f t="shared" si="115"/>
        <v>79.05</v>
      </c>
      <c r="M114">
        <f t="shared" si="115"/>
        <v>79.155000000000001</v>
      </c>
      <c r="N114">
        <f t="shared" si="115"/>
        <v>79.260000000000005</v>
      </c>
      <c r="O114">
        <f t="shared" si="115"/>
        <v>79.364999999999995</v>
      </c>
      <c r="P114">
        <f t="shared" si="115"/>
        <v>79.47</v>
      </c>
      <c r="Q114">
        <f t="shared" si="115"/>
        <v>79.575000000000003</v>
      </c>
      <c r="R114">
        <f t="shared" si="115"/>
        <v>79.679999999999993</v>
      </c>
      <c r="S114">
        <f t="shared" si="115"/>
        <v>79.784999999999997</v>
      </c>
      <c r="T114">
        <f t="shared" si="115"/>
        <v>79.89</v>
      </c>
      <c r="U114">
        <f t="shared" si="115"/>
        <v>79.995000000000005</v>
      </c>
      <c r="V114">
        <f t="shared" si="115"/>
        <v>80.099999999999994</v>
      </c>
      <c r="W114">
        <f t="shared" si="115"/>
        <v>80.204999999999998</v>
      </c>
      <c r="X114">
        <f t="shared" si="115"/>
        <v>80.31</v>
      </c>
      <c r="Y114">
        <f t="shared" si="115"/>
        <v>80.414999999999992</v>
      </c>
      <c r="Z114">
        <f t="shared" si="115"/>
        <v>80.52000000000001</v>
      </c>
      <c r="AA114">
        <f t="shared" si="115"/>
        <v>80.625</v>
      </c>
      <c r="AB114">
        <f t="shared" si="115"/>
        <v>80.72999999999999</v>
      </c>
      <c r="AC114">
        <f t="shared" si="115"/>
        <v>80.835000000000008</v>
      </c>
      <c r="AD114">
        <f t="shared" si="115"/>
        <v>80.94</v>
      </c>
      <c r="AE114">
        <f t="shared" si="115"/>
        <v>81.045000000000002</v>
      </c>
      <c r="AF114">
        <f t="shared" si="115"/>
        <v>81.150000000000006</v>
      </c>
      <c r="AG114">
        <f t="shared" si="115"/>
        <v>81.254999999999995</v>
      </c>
      <c r="AH114">
        <f t="shared" si="115"/>
        <v>81.36</v>
      </c>
      <c r="AI114">
        <f t="shared" si="115"/>
        <v>81.465000000000003</v>
      </c>
      <c r="AJ114">
        <f t="shared" si="115"/>
        <v>81.570000000000007</v>
      </c>
      <c r="AK114">
        <f t="shared" si="115"/>
        <v>81.674999999999997</v>
      </c>
      <c r="AL114">
        <f t="shared" si="115"/>
        <v>81.78</v>
      </c>
      <c r="AM114">
        <f t="shared" si="115"/>
        <v>81.885000000000005</v>
      </c>
      <c r="AN114">
        <f t="shared" si="115"/>
        <v>81.99</v>
      </c>
      <c r="AO114">
        <f t="shared" si="115"/>
        <v>82.094999999999999</v>
      </c>
      <c r="AP114">
        <f t="shared" si="115"/>
        <v>82.2</v>
      </c>
      <c r="AQ114">
        <f t="shared" si="115"/>
        <v>82.304999999999993</v>
      </c>
      <c r="AR114">
        <f t="shared" si="115"/>
        <v>82.41</v>
      </c>
      <c r="AS114">
        <f t="shared" si="115"/>
        <v>82.515000000000001</v>
      </c>
      <c r="AT114">
        <f t="shared" si="115"/>
        <v>82.62</v>
      </c>
      <c r="AU114">
        <f t="shared" si="115"/>
        <v>82.724999999999994</v>
      </c>
      <c r="AV114">
        <f t="shared" si="115"/>
        <v>82.83</v>
      </c>
      <c r="AW114">
        <f t="shared" si="115"/>
        <v>82.935000000000002</v>
      </c>
      <c r="AX114">
        <f t="shared" si="115"/>
        <v>83.039999999999992</v>
      </c>
      <c r="AY114">
        <f t="shared" si="115"/>
        <v>83.14500000000001</v>
      </c>
      <c r="AZ114">
        <f t="shared" si="115"/>
        <v>83.25</v>
      </c>
      <c r="BA114">
        <f t="shared" si="115"/>
        <v>83.35499999999999</v>
      </c>
      <c r="BB114">
        <f t="shared" si="115"/>
        <v>83.460000000000008</v>
      </c>
      <c r="BC114">
        <f t="shared" si="115"/>
        <v>83.564999999999998</v>
      </c>
      <c r="BD114">
        <f t="shared" si="115"/>
        <v>83.67</v>
      </c>
      <c r="BE114">
        <f t="shared" si="115"/>
        <v>83.775000000000006</v>
      </c>
      <c r="BF114">
        <f t="shared" si="115"/>
        <v>83.88</v>
      </c>
      <c r="BG114">
        <f t="shared" si="115"/>
        <v>83.985000000000014</v>
      </c>
      <c r="BH114">
        <f t="shared" si="115"/>
        <v>84.090000000000018</v>
      </c>
      <c r="BI114">
        <f t="shared" si="115"/>
        <v>84.195000000000007</v>
      </c>
      <c r="BJ114">
        <f t="shared" si="115"/>
        <v>84.300000000000011</v>
      </c>
      <c r="BK114">
        <f t="shared" si="115"/>
        <v>84.405000000000015</v>
      </c>
      <c r="BL114">
        <f t="shared" si="115"/>
        <v>84.510000000000019</v>
      </c>
      <c r="BM114">
        <f t="shared" si="115"/>
        <v>84.615000000000009</v>
      </c>
      <c r="BN114">
        <f t="shared" si="115"/>
        <v>84.720000000000013</v>
      </c>
      <c r="BO114">
        <f t="shared" si="114"/>
        <v>84.825000000000017</v>
      </c>
      <c r="BP114">
        <f t="shared" si="114"/>
        <v>84.93</v>
      </c>
      <c r="BQ114">
        <f t="shared" si="114"/>
        <v>85.035000000000011</v>
      </c>
      <c r="BR114">
        <f t="shared" si="114"/>
        <v>85.140000000000015</v>
      </c>
      <c r="BS114">
        <f t="shared" si="114"/>
        <v>85.245000000000005</v>
      </c>
      <c r="BT114">
        <f t="shared" si="114"/>
        <v>85.350000000000009</v>
      </c>
      <c r="BU114">
        <f t="shared" si="114"/>
        <v>85.455000000000013</v>
      </c>
      <c r="BV114">
        <f t="shared" si="114"/>
        <v>85.560000000000016</v>
      </c>
      <c r="BW114">
        <f t="shared" si="114"/>
        <v>85.665000000000006</v>
      </c>
      <c r="BX114">
        <f t="shared" si="114"/>
        <v>85.77000000000001</v>
      </c>
      <c r="BY114">
        <f t="shared" si="114"/>
        <v>85.875000000000014</v>
      </c>
      <c r="BZ114">
        <f t="shared" si="114"/>
        <v>85.98</v>
      </c>
      <c r="CA114">
        <f t="shared" si="114"/>
        <v>86.085000000000022</v>
      </c>
      <c r="CB114">
        <f t="shared" si="114"/>
        <v>86.190000000000012</v>
      </c>
      <c r="CC114">
        <f t="shared" si="114"/>
        <v>86.295000000000002</v>
      </c>
      <c r="CD114">
        <f t="shared" si="114"/>
        <v>86.40000000000002</v>
      </c>
      <c r="CE114">
        <f t="shared" si="114"/>
        <v>86.50500000000001</v>
      </c>
      <c r="CF114">
        <f t="shared" si="114"/>
        <v>86.610000000000014</v>
      </c>
      <c r="CG114">
        <f t="shared" si="114"/>
        <v>86.715000000000018</v>
      </c>
      <c r="CH114">
        <f t="shared" si="114"/>
        <v>86.820000000000007</v>
      </c>
      <c r="CI114">
        <f t="shared" si="114"/>
        <v>86.925000000000011</v>
      </c>
      <c r="CJ114">
        <f t="shared" si="114"/>
        <v>87.030000000000015</v>
      </c>
      <c r="CK114">
        <f t="shared" si="114"/>
        <v>87.135000000000019</v>
      </c>
      <c r="CL114">
        <f t="shared" si="114"/>
        <v>87.240000000000009</v>
      </c>
      <c r="CM114">
        <f t="shared" si="114"/>
        <v>87.345000000000013</v>
      </c>
      <c r="CN114">
        <f t="shared" si="114"/>
        <v>87.450000000000017</v>
      </c>
      <c r="CO114">
        <f t="shared" si="114"/>
        <v>87.555000000000007</v>
      </c>
      <c r="CP114">
        <f t="shared" si="114"/>
        <v>87.660000000000011</v>
      </c>
      <c r="CQ114">
        <f t="shared" si="114"/>
        <v>87.765000000000015</v>
      </c>
      <c r="CR114">
        <f t="shared" si="114"/>
        <v>87.87</v>
      </c>
      <c r="CS114">
        <f t="shared" si="114"/>
        <v>87.975000000000009</v>
      </c>
      <c r="CT114">
        <f t="shared" si="114"/>
        <v>88.080000000000013</v>
      </c>
      <c r="CU114">
        <f t="shared" si="114"/>
        <v>88.185000000000016</v>
      </c>
      <c r="CV114">
        <f t="shared" si="114"/>
        <v>88.29</v>
      </c>
      <c r="CW114">
        <f t="shared" si="114"/>
        <v>88.39500000000001</v>
      </c>
      <c r="CX114">
        <f t="shared" si="114"/>
        <v>88.5</v>
      </c>
      <c r="CY114">
        <f t="shared" si="114"/>
        <v>88.60499999999999</v>
      </c>
      <c r="CZ114">
        <f t="shared" si="114"/>
        <v>88.710000000000008</v>
      </c>
      <c r="DA114">
        <f t="shared" si="114"/>
        <v>88.814999999999998</v>
      </c>
      <c r="DB114">
        <f t="shared" si="114"/>
        <v>88.92</v>
      </c>
      <c r="DC114">
        <f t="shared" si="114"/>
        <v>89.025000000000006</v>
      </c>
      <c r="DD114">
        <f t="shared" si="114"/>
        <v>89.13</v>
      </c>
      <c r="DE114">
        <f t="shared" si="114"/>
        <v>89.234999999999999</v>
      </c>
      <c r="DF114">
        <f t="shared" si="114"/>
        <v>89.34</v>
      </c>
      <c r="DG114">
        <f t="shared" si="114"/>
        <v>89.445000000000007</v>
      </c>
      <c r="DH114">
        <f t="shared" si="114"/>
        <v>89.55</v>
      </c>
      <c r="DI114">
        <f t="shared" si="114"/>
        <v>89.655000000000001</v>
      </c>
      <c r="DJ114">
        <f t="shared" si="114"/>
        <v>89.76</v>
      </c>
      <c r="DK114">
        <f t="shared" si="114"/>
        <v>89.864999999999995</v>
      </c>
      <c r="DL114">
        <f t="shared" si="114"/>
        <v>89.97</v>
      </c>
      <c r="DM114">
        <f t="shared" si="114"/>
        <v>90.075000000000003</v>
      </c>
      <c r="DN114">
        <f t="shared" si="114"/>
        <v>90.179999999999993</v>
      </c>
      <c r="DO114">
        <f t="shared" si="114"/>
        <v>90.284999999999997</v>
      </c>
      <c r="DP114">
        <f t="shared" si="114"/>
        <v>90.39</v>
      </c>
      <c r="DQ114">
        <f t="shared" si="114"/>
        <v>90.495000000000005</v>
      </c>
      <c r="DR114">
        <f t="shared" si="114"/>
        <v>90.6</v>
      </c>
      <c r="DS114">
        <f t="shared" si="114"/>
        <v>90.704999999999998</v>
      </c>
      <c r="DT114">
        <f t="shared" si="114"/>
        <v>90.81</v>
      </c>
      <c r="DU114">
        <f t="shared" si="114"/>
        <v>90.914999999999992</v>
      </c>
      <c r="DV114">
        <f t="shared" si="114"/>
        <v>91.02000000000001</v>
      </c>
      <c r="DW114">
        <f t="shared" si="114"/>
        <v>91.125</v>
      </c>
      <c r="DX114">
        <f t="shared" si="114"/>
        <v>91.22999999999999</v>
      </c>
      <c r="DY114">
        <f t="shared" si="114"/>
        <v>91.335000000000008</v>
      </c>
      <c r="DZ114">
        <f t="shared" si="108"/>
        <v>91.44</v>
      </c>
      <c r="EA114">
        <f t="shared" si="108"/>
        <v>91.545000000000002</v>
      </c>
      <c r="EB114">
        <f t="shared" si="108"/>
        <v>91.65</v>
      </c>
      <c r="EC114">
        <f t="shared" si="108"/>
        <v>91.754999999999995</v>
      </c>
      <c r="ED114">
        <f t="shared" si="108"/>
        <v>91.86</v>
      </c>
      <c r="EE114">
        <f t="shared" si="108"/>
        <v>91.965000000000003</v>
      </c>
      <c r="EF114">
        <f t="shared" si="108"/>
        <v>92.070000000000007</v>
      </c>
      <c r="EG114">
        <f t="shared" si="108"/>
        <v>92.174999999999997</v>
      </c>
      <c r="EH114">
        <f t="shared" si="108"/>
        <v>92.28</v>
      </c>
      <c r="EI114">
        <f t="shared" si="108"/>
        <v>92.385000000000005</v>
      </c>
      <c r="EJ114">
        <f t="shared" si="108"/>
        <v>92.49</v>
      </c>
      <c r="EK114">
        <f t="shared" si="108"/>
        <v>92.594999999999999</v>
      </c>
      <c r="EL114">
        <f t="shared" si="108"/>
        <v>92.7</v>
      </c>
      <c r="EM114">
        <f t="shared" si="108"/>
        <v>92.804999999999993</v>
      </c>
      <c r="EN114">
        <f t="shared" si="108"/>
        <v>92.91</v>
      </c>
      <c r="EO114">
        <f t="shared" si="108"/>
        <v>93.015000000000001</v>
      </c>
      <c r="EP114">
        <f t="shared" si="108"/>
        <v>93.12</v>
      </c>
      <c r="EQ114">
        <f t="shared" si="108"/>
        <v>93.224999999999994</v>
      </c>
      <c r="ER114">
        <f t="shared" si="108"/>
        <v>93.33</v>
      </c>
      <c r="ES114">
        <f t="shared" si="108"/>
        <v>93.435000000000002</v>
      </c>
      <c r="ET114">
        <f t="shared" si="108"/>
        <v>93.539999999999992</v>
      </c>
      <c r="EU114">
        <f t="shared" si="108"/>
        <v>93.64500000000001</v>
      </c>
      <c r="EV114">
        <f t="shared" si="108"/>
        <v>93.75</v>
      </c>
      <c r="EW114">
        <f t="shared" si="108"/>
        <v>93.85499999999999</v>
      </c>
      <c r="EX114">
        <f t="shared" si="108"/>
        <v>93.960000000000008</v>
      </c>
      <c r="EY114">
        <f t="shared" si="113"/>
        <v>94.064999999999998</v>
      </c>
      <c r="EZ114">
        <f t="shared" si="113"/>
        <v>94.17</v>
      </c>
      <c r="FA114">
        <f t="shared" si="113"/>
        <v>94.275000000000006</v>
      </c>
      <c r="FB114">
        <f t="shared" si="113"/>
        <v>94.38</v>
      </c>
      <c r="FC114">
        <f t="shared" si="113"/>
        <v>94.484999999999999</v>
      </c>
      <c r="FD114">
        <f t="shared" si="113"/>
        <v>94.59</v>
      </c>
      <c r="FE114">
        <f t="shared" si="113"/>
        <v>94.695000000000007</v>
      </c>
      <c r="FF114">
        <f t="shared" si="113"/>
        <v>94.8</v>
      </c>
      <c r="FG114">
        <f t="shared" si="113"/>
        <v>94.905000000000001</v>
      </c>
      <c r="FH114">
        <f t="shared" si="113"/>
        <v>95.01</v>
      </c>
      <c r="FI114">
        <f t="shared" si="113"/>
        <v>95.114999999999995</v>
      </c>
      <c r="FJ114">
        <f t="shared" si="113"/>
        <v>95.22</v>
      </c>
      <c r="FK114">
        <f t="shared" si="113"/>
        <v>95.325000000000003</v>
      </c>
      <c r="FL114">
        <f t="shared" si="113"/>
        <v>95.429999999999993</v>
      </c>
      <c r="FM114">
        <f t="shared" si="113"/>
        <v>95.534999999999997</v>
      </c>
      <c r="FN114">
        <f t="shared" si="113"/>
        <v>95.64</v>
      </c>
      <c r="FO114">
        <f t="shared" si="111"/>
        <v>95.745000000000005</v>
      </c>
      <c r="FP114">
        <f t="shared" si="111"/>
        <v>95.85</v>
      </c>
      <c r="FQ114">
        <f t="shared" si="111"/>
        <v>95.954999999999998</v>
      </c>
      <c r="FR114">
        <f t="shared" si="111"/>
        <v>96.06</v>
      </c>
      <c r="FS114">
        <f t="shared" si="111"/>
        <v>96.164999999999992</v>
      </c>
      <c r="FT114">
        <f t="shared" si="111"/>
        <v>96.27000000000001</v>
      </c>
      <c r="FU114">
        <f t="shared" si="111"/>
        <v>96.375</v>
      </c>
      <c r="FV114">
        <f t="shared" si="111"/>
        <v>96.47999999999999</v>
      </c>
      <c r="FW114">
        <f t="shared" si="111"/>
        <v>96.585000000000008</v>
      </c>
      <c r="FX114">
        <f t="shared" si="111"/>
        <v>96.69</v>
      </c>
      <c r="FY114">
        <f t="shared" si="111"/>
        <v>96.795000000000002</v>
      </c>
      <c r="FZ114">
        <f t="shared" si="111"/>
        <v>96.9</v>
      </c>
      <c r="GA114">
        <f t="shared" si="111"/>
        <v>97.004999999999995</v>
      </c>
      <c r="GB114">
        <f t="shared" si="111"/>
        <v>97.11</v>
      </c>
      <c r="GC114">
        <f t="shared" si="111"/>
        <v>97.215000000000003</v>
      </c>
      <c r="GD114">
        <f t="shared" si="111"/>
        <v>97.320000000000007</v>
      </c>
      <c r="GE114">
        <f t="shared" si="111"/>
        <v>97.424999999999997</v>
      </c>
      <c r="GF114">
        <f t="shared" si="111"/>
        <v>97.53</v>
      </c>
      <c r="GG114">
        <f t="shared" si="111"/>
        <v>97.635000000000005</v>
      </c>
      <c r="GH114">
        <f t="shared" si="111"/>
        <v>97.74</v>
      </c>
      <c r="GI114">
        <f t="shared" si="111"/>
        <v>97.844999999999999</v>
      </c>
      <c r="GJ114">
        <f t="shared" si="111"/>
        <v>97.95</v>
      </c>
      <c r="GK114">
        <f t="shared" si="111"/>
        <v>98.054999999999993</v>
      </c>
      <c r="GL114">
        <f t="shared" si="111"/>
        <v>98.16</v>
      </c>
      <c r="GM114">
        <f t="shared" si="111"/>
        <v>98.265000000000001</v>
      </c>
      <c r="GN114">
        <f t="shared" si="111"/>
        <v>98.37</v>
      </c>
      <c r="GO114">
        <f t="shared" si="111"/>
        <v>98.474999999999994</v>
      </c>
      <c r="GP114">
        <f t="shared" si="111"/>
        <v>98.58</v>
      </c>
      <c r="GQ114">
        <f t="shared" si="111"/>
        <v>98.685000000000002</v>
      </c>
      <c r="GR114">
        <f t="shared" si="111"/>
        <v>98.789999999999992</v>
      </c>
      <c r="GS114">
        <f t="shared" si="111"/>
        <v>98.89500000000001</v>
      </c>
      <c r="GT114">
        <f t="shared" si="111"/>
        <v>99</v>
      </c>
    </row>
    <row r="115" spans="1:202" x14ac:dyDescent="0.25">
      <c r="A115">
        <v>0.11</v>
      </c>
      <c r="B115">
        <f t="shared" si="68"/>
        <v>77.8</v>
      </c>
      <c r="C115">
        <f t="shared" si="115"/>
        <v>77.905499999999989</v>
      </c>
      <c r="D115">
        <f t="shared" si="115"/>
        <v>78.010999999999996</v>
      </c>
      <c r="E115">
        <f t="shared" si="115"/>
        <v>78.116499999999988</v>
      </c>
      <c r="F115">
        <f t="shared" si="115"/>
        <v>78.221999999999994</v>
      </c>
      <c r="G115">
        <f t="shared" si="115"/>
        <v>78.327500000000001</v>
      </c>
      <c r="H115">
        <f t="shared" si="115"/>
        <v>78.432999999999993</v>
      </c>
      <c r="I115">
        <f t="shared" si="115"/>
        <v>78.538499999999999</v>
      </c>
      <c r="J115">
        <f t="shared" si="115"/>
        <v>78.643999999999991</v>
      </c>
      <c r="K115">
        <f t="shared" si="115"/>
        <v>78.749499999999998</v>
      </c>
      <c r="L115">
        <f t="shared" si="115"/>
        <v>78.85499999999999</v>
      </c>
      <c r="M115">
        <f t="shared" si="115"/>
        <v>78.960499999999982</v>
      </c>
      <c r="N115">
        <f t="shared" si="115"/>
        <v>79.066000000000003</v>
      </c>
      <c r="O115">
        <f t="shared" si="115"/>
        <v>79.171499999999995</v>
      </c>
      <c r="P115">
        <f t="shared" si="115"/>
        <v>79.277000000000001</v>
      </c>
      <c r="Q115">
        <f t="shared" si="115"/>
        <v>79.382499999999993</v>
      </c>
      <c r="R115">
        <f t="shared" si="115"/>
        <v>79.487999999999985</v>
      </c>
      <c r="S115">
        <f t="shared" si="115"/>
        <v>79.593499999999992</v>
      </c>
      <c r="T115">
        <f t="shared" si="115"/>
        <v>79.698999999999998</v>
      </c>
      <c r="U115">
        <f t="shared" si="115"/>
        <v>79.804500000000004</v>
      </c>
      <c r="V115">
        <f t="shared" si="115"/>
        <v>79.91</v>
      </c>
      <c r="W115">
        <f t="shared" si="115"/>
        <v>80.015499999999989</v>
      </c>
      <c r="X115">
        <f t="shared" si="115"/>
        <v>80.120999999999995</v>
      </c>
      <c r="Y115">
        <f t="shared" si="115"/>
        <v>80.226499999999987</v>
      </c>
      <c r="Z115">
        <f t="shared" si="115"/>
        <v>80.331999999999994</v>
      </c>
      <c r="AA115">
        <f t="shared" si="115"/>
        <v>80.4375</v>
      </c>
      <c r="AB115">
        <f t="shared" si="115"/>
        <v>80.542999999999992</v>
      </c>
      <c r="AC115">
        <f t="shared" si="115"/>
        <v>80.648499999999999</v>
      </c>
      <c r="AD115">
        <f t="shared" si="115"/>
        <v>80.753999999999991</v>
      </c>
      <c r="AE115">
        <f t="shared" si="115"/>
        <v>80.859499999999997</v>
      </c>
      <c r="AF115">
        <f t="shared" si="115"/>
        <v>80.964999999999989</v>
      </c>
      <c r="AG115">
        <f t="shared" si="115"/>
        <v>81.070499999999996</v>
      </c>
      <c r="AH115">
        <f t="shared" si="115"/>
        <v>81.176000000000002</v>
      </c>
      <c r="AI115">
        <f t="shared" si="115"/>
        <v>81.281499999999994</v>
      </c>
      <c r="AJ115">
        <f t="shared" si="115"/>
        <v>81.387</v>
      </c>
      <c r="AK115">
        <f t="shared" si="115"/>
        <v>81.492499999999993</v>
      </c>
      <c r="AL115">
        <f t="shared" si="115"/>
        <v>81.597999999999985</v>
      </c>
      <c r="AM115">
        <f t="shared" si="115"/>
        <v>81.703499999999991</v>
      </c>
      <c r="AN115">
        <f t="shared" si="115"/>
        <v>81.808999999999997</v>
      </c>
      <c r="AO115">
        <f t="shared" si="115"/>
        <v>81.914500000000004</v>
      </c>
      <c r="AP115">
        <f t="shared" si="115"/>
        <v>82.02</v>
      </c>
      <c r="AQ115">
        <f t="shared" si="115"/>
        <v>82.125499999999988</v>
      </c>
      <c r="AR115">
        <f t="shared" si="115"/>
        <v>82.230999999999995</v>
      </c>
      <c r="AS115">
        <f t="shared" si="115"/>
        <v>82.336499999999987</v>
      </c>
      <c r="AT115">
        <f t="shared" si="115"/>
        <v>82.441999999999993</v>
      </c>
      <c r="AU115">
        <f t="shared" si="115"/>
        <v>82.547499999999999</v>
      </c>
      <c r="AV115">
        <f t="shared" si="115"/>
        <v>82.652999999999992</v>
      </c>
      <c r="AW115">
        <f t="shared" si="115"/>
        <v>82.758499999999998</v>
      </c>
      <c r="AX115">
        <f t="shared" si="115"/>
        <v>82.86399999999999</v>
      </c>
      <c r="AY115">
        <f t="shared" si="115"/>
        <v>82.969499999999996</v>
      </c>
      <c r="AZ115">
        <f t="shared" si="115"/>
        <v>83.074999999999989</v>
      </c>
      <c r="BA115">
        <f t="shared" si="115"/>
        <v>83.180499999999995</v>
      </c>
      <c r="BB115">
        <f t="shared" si="115"/>
        <v>83.286000000000001</v>
      </c>
      <c r="BC115">
        <f t="shared" si="115"/>
        <v>83.391499999999994</v>
      </c>
      <c r="BD115">
        <f t="shared" si="115"/>
        <v>83.497</v>
      </c>
      <c r="BE115">
        <f t="shared" si="115"/>
        <v>83.602499999999992</v>
      </c>
      <c r="BF115">
        <f t="shared" si="115"/>
        <v>83.707999999999984</v>
      </c>
      <c r="BG115">
        <f t="shared" si="115"/>
        <v>83.813500000000019</v>
      </c>
      <c r="BH115">
        <f t="shared" si="115"/>
        <v>83.919000000000011</v>
      </c>
      <c r="BI115">
        <f t="shared" si="115"/>
        <v>84.024500000000003</v>
      </c>
      <c r="BJ115">
        <f t="shared" si="115"/>
        <v>84.13000000000001</v>
      </c>
      <c r="BK115">
        <f t="shared" si="115"/>
        <v>84.235500000000002</v>
      </c>
      <c r="BL115">
        <f t="shared" si="115"/>
        <v>84.341000000000008</v>
      </c>
      <c r="BM115">
        <f t="shared" si="115"/>
        <v>84.4465</v>
      </c>
      <c r="BN115">
        <f t="shared" si="115"/>
        <v>84.552000000000007</v>
      </c>
      <c r="BO115">
        <f t="shared" si="114"/>
        <v>84.657500000000013</v>
      </c>
      <c r="BP115">
        <f t="shared" si="114"/>
        <v>84.763000000000005</v>
      </c>
      <c r="BQ115">
        <f t="shared" si="114"/>
        <v>84.868500000000012</v>
      </c>
      <c r="BR115">
        <f t="shared" si="114"/>
        <v>84.974000000000004</v>
      </c>
      <c r="BS115">
        <f t="shared" si="114"/>
        <v>85.079499999999996</v>
      </c>
      <c r="BT115">
        <f t="shared" si="114"/>
        <v>85.185000000000002</v>
      </c>
      <c r="BU115">
        <f t="shared" si="114"/>
        <v>85.290500000000009</v>
      </c>
      <c r="BV115">
        <f t="shared" si="114"/>
        <v>85.396000000000015</v>
      </c>
      <c r="BW115">
        <f t="shared" si="114"/>
        <v>85.501500000000007</v>
      </c>
      <c r="BX115">
        <f t="shared" si="114"/>
        <v>85.606999999999999</v>
      </c>
      <c r="BY115">
        <f t="shared" si="114"/>
        <v>85.712500000000006</v>
      </c>
      <c r="BZ115">
        <f t="shared" si="114"/>
        <v>85.817999999999998</v>
      </c>
      <c r="CA115">
        <f t="shared" si="114"/>
        <v>85.923500000000018</v>
      </c>
      <c r="CB115">
        <f t="shared" si="114"/>
        <v>86.029000000000011</v>
      </c>
      <c r="CC115">
        <f t="shared" si="114"/>
        <v>86.134500000000003</v>
      </c>
      <c r="CD115">
        <f t="shared" si="114"/>
        <v>86.240000000000009</v>
      </c>
      <c r="CE115">
        <f t="shared" si="114"/>
        <v>86.345500000000001</v>
      </c>
      <c r="CF115">
        <f t="shared" si="114"/>
        <v>86.451000000000008</v>
      </c>
      <c r="CG115">
        <f t="shared" si="114"/>
        <v>86.5565</v>
      </c>
      <c r="CH115">
        <f t="shared" si="114"/>
        <v>86.662000000000006</v>
      </c>
      <c r="CI115">
        <f t="shared" si="114"/>
        <v>86.767500000000013</v>
      </c>
      <c r="CJ115">
        <f t="shared" si="114"/>
        <v>86.873000000000005</v>
      </c>
      <c r="CK115">
        <f t="shared" si="114"/>
        <v>86.978500000000011</v>
      </c>
      <c r="CL115">
        <f t="shared" si="114"/>
        <v>87.084000000000003</v>
      </c>
      <c r="CM115">
        <f t="shared" si="114"/>
        <v>87.189499999999995</v>
      </c>
      <c r="CN115">
        <f t="shared" si="114"/>
        <v>87.295000000000016</v>
      </c>
      <c r="CO115">
        <f t="shared" si="114"/>
        <v>87.400500000000008</v>
      </c>
      <c r="CP115">
        <f t="shared" si="114"/>
        <v>87.506000000000014</v>
      </c>
      <c r="CQ115">
        <f t="shared" si="114"/>
        <v>87.611500000000007</v>
      </c>
      <c r="CR115">
        <f t="shared" si="114"/>
        <v>87.716999999999999</v>
      </c>
      <c r="CS115">
        <f t="shared" si="114"/>
        <v>87.822500000000005</v>
      </c>
      <c r="CT115">
        <f t="shared" si="114"/>
        <v>87.927999999999997</v>
      </c>
      <c r="CU115">
        <f t="shared" si="114"/>
        <v>88.033500000000018</v>
      </c>
      <c r="CV115">
        <f t="shared" si="114"/>
        <v>88.13900000000001</v>
      </c>
      <c r="CW115">
        <f t="shared" si="114"/>
        <v>88.244500000000002</v>
      </c>
      <c r="CX115">
        <f t="shared" si="114"/>
        <v>88.35</v>
      </c>
      <c r="CY115">
        <f t="shared" si="114"/>
        <v>88.455499999999986</v>
      </c>
      <c r="CZ115">
        <f t="shared" si="114"/>
        <v>88.560999999999993</v>
      </c>
      <c r="DA115">
        <f t="shared" si="114"/>
        <v>88.666499999999985</v>
      </c>
      <c r="DB115">
        <f t="shared" si="114"/>
        <v>88.772000000000006</v>
      </c>
      <c r="DC115">
        <f t="shared" si="114"/>
        <v>88.877499999999998</v>
      </c>
      <c r="DD115">
        <f t="shared" si="114"/>
        <v>88.98299999999999</v>
      </c>
      <c r="DE115">
        <f t="shared" si="114"/>
        <v>89.088499999999996</v>
      </c>
      <c r="DF115">
        <f t="shared" si="114"/>
        <v>89.193999999999988</v>
      </c>
      <c r="DG115">
        <f t="shared" si="114"/>
        <v>89.299499999999995</v>
      </c>
      <c r="DH115">
        <f t="shared" si="114"/>
        <v>89.405000000000001</v>
      </c>
      <c r="DI115">
        <f t="shared" si="114"/>
        <v>89.510499999999993</v>
      </c>
      <c r="DJ115">
        <f t="shared" si="114"/>
        <v>89.616</v>
      </c>
      <c r="DK115">
        <f t="shared" si="114"/>
        <v>89.721499999999992</v>
      </c>
      <c r="DL115">
        <f t="shared" si="114"/>
        <v>89.826999999999998</v>
      </c>
      <c r="DM115">
        <f t="shared" si="114"/>
        <v>89.93249999999999</v>
      </c>
      <c r="DN115">
        <f t="shared" si="114"/>
        <v>90.037999999999982</v>
      </c>
      <c r="DO115">
        <f t="shared" si="114"/>
        <v>90.143500000000003</v>
      </c>
      <c r="DP115">
        <f t="shared" si="114"/>
        <v>90.248999999999995</v>
      </c>
      <c r="DQ115">
        <f t="shared" si="114"/>
        <v>90.354500000000002</v>
      </c>
      <c r="DR115">
        <f t="shared" si="114"/>
        <v>90.46</v>
      </c>
      <c r="DS115">
        <f t="shared" si="114"/>
        <v>90.565499999999986</v>
      </c>
      <c r="DT115">
        <f t="shared" si="114"/>
        <v>90.670999999999992</v>
      </c>
      <c r="DU115">
        <f t="shared" si="114"/>
        <v>90.776499999999984</v>
      </c>
      <c r="DV115">
        <f t="shared" si="114"/>
        <v>90.882000000000005</v>
      </c>
      <c r="DW115">
        <f t="shared" si="114"/>
        <v>90.987499999999997</v>
      </c>
      <c r="DX115">
        <f t="shared" si="114"/>
        <v>91.092999999999989</v>
      </c>
      <c r="DY115">
        <f t="shared" si="114"/>
        <v>91.198499999999996</v>
      </c>
      <c r="DZ115">
        <f t="shared" si="108"/>
        <v>91.303999999999988</v>
      </c>
      <c r="EA115">
        <f t="shared" si="108"/>
        <v>91.409499999999994</v>
      </c>
      <c r="EB115">
        <f t="shared" si="108"/>
        <v>91.515000000000001</v>
      </c>
      <c r="EC115">
        <f t="shared" si="108"/>
        <v>91.620499999999993</v>
      </c>
      <c r="ED115">
        <f t="shared" si="108"/>
        <v>91.725999999999999</v>
      </c>
      <c r="EE115">
        <f t="shared" si="108"/>
        <v>91.831499999999991</v>
      </c>
      <c r="EF115">
        <f t="shared" si="108"/>
        <v>91.936999999999998</v>
      </c>
      <c r="EG115">
        <f t="shared" si="108"/>
        <v>92.04249999999999</v>
      </c>
      <c r="EH115">
        <f t="shared" si="108"/>
        <v>92.147999999999982</v>
      </c>
      <c r="EI115">
        <f t="shared" si="108"/>
        <v>92.253500000000003</v>
      </c>
      <c r="EJ115">
        <f t="shared" si="108"/>
        <v>92.358999999999995</v>
      </c>
      <c r="EK115">
        <f t="shared" si="108"/>
        <v>92.464500000000001</v>
      </c>
      <c r="EL115">
        <f t="shared" si="108"/>
        <v>92.57</v>
      </c>
      <c r="EM115">
        <f t="shared" si="108"/>
        <v>92.675499999999985</v>
      </c>
      <c r="EN115">
        <f t="shared" si="108"/>
        <v>92.780999999999992</v>
      </c>
      <c r="EO115">
        <f t="shared" si="108"/>
        <v>92.886499999999998</v>
      </c>
      <c r="EP115">
        <f t="shared" si="108"/>
        <v>92.992000000000004</v>
      </c>
      <c r="EQ115">
        <f t="shared" si="108"/>
        <v>93.097499999999997</v>
      </c>
      <c r="ER115">
        <f t="shared" si="108"/>
        <v>93.202999999999989</v>
      </c>
      <c r="ES115">
        <f t="shared" si="108"/>
        <v>93.308499999999995</v>
      </c>
      <c r="ET115">
        <f t="shared" si="108"/>
        <v>93.413999999999987</v>
      </c>
      <c r="EU115">
        <f t="shared" si="108"/>
        <v>93.519499999999994</v>
      </c>
      <c r="EV115">
        <f t="shared" si="108"/>
        <v>93.625</v>
      </c>
      <c r="EW115">
        <f t="shared" si="108"/>
        <v>93.730499999999992</v>
      </c>
      <c r="EX115">
        <f t="shared" si="108"/>
        <v>93.835999999999999</v>
      </c>
      <c r="EY115">
        <f t="shared" si="113"/>
        <v>93.941499999999991</v>
      </c>
      <c r="EZ115">
        <f t="shared" si="113"/>
        <v>94.046999999999997</v>
      </c>
      <c r="FA115">
        <f t="shared" si="113"/>
        <v>94.152499999999989</v>
      </c>
      <c r="FB115">
        <f t="shared" si="113"/>
        <v>94.257999999999996</v>
      </c>
      <c r="FC115">
        <f t="shared" si="113"/>
        <v>94.363500000000002</v>
      </c>
      <c r="FD115">
        <f t="shared" si="113"/>
        <v>94.468999999999994</v>
      </c>
      <c r="FE115">
        <f t="shared" si="113"/>
        <v>94.5745</v>
      </c>
      <c r="FF115">
        <f t="shared" si="113"/>
        <v>94.679999999999993</v>
      </c>
      <c r="FG115">
        <f t="shared" si="113"/>
        <v>94.785499999999985</v>
      </c>
      <c r="FH115">
        <f t="shared" si="113"/>
        <v>94.890999999999991</v>
      </c>
      <c r="FI115">
        <f t="shared" si="113"/>
        <v>94.996499999999997</v>
      </c>
      <c r="FJ115">
        <f t="shared" si="113"/>
        <v>95.102000000000004</v>
      </c>
      <c r="FK115">
        <f t="shared" si="113"/>
        <v>95.207499999999996</v>
      </c>
      <c r="FL115">
        <f t="shared" si="113"/>
        <v>95.312999999999988</v>
      </c>
      <c r="FM115">
        <f t="shared" si="113"/>
        <v>95.418499999999995</v>
      </c>
      <c r="FN115">
        <f t="shared" si="113"/>
        <v>95.523999999999987</v>
      </c>
      <c r="FO115">
        <f t="shared" si="111"/>
        <v>95.629499999999993</v>
      </c>
      <c r="FP115">
        <f t="shared" si="111"/>
        <v>95.734999999999999</v>
      </c>
      <c r="FQ115">
        <f t="shared" si="111"/>
        <v>95.840499999999992</v>
      </c>
      <c r="FR115">
        <f t="shared" si="111"/>
        <v>95.945999999999998</v>
      </c>
      <c r="FS115">
        <f t="shared" si="111"/>
        <v>96.05149999999999</v>
      </c>
      <c r="FT115">
        <f t="shared" si="111"/>
        <v>96.156999999999996</v>
      </c>
      <c r="FU115">
        <f t="shared" si="111"/>
        <v>96.262499999999989</v>
      </c>
      <c r="FV115">
        <f t="shared" si="111"/>
        <v>96.367999999999995</v>
      </c>
      <c r="FW115">
        <f t="shared" si="111"/>
        <v>96.473500000000001</v>
      </c>
      <c r="FX115">
        <f t="shared" si="111"/>
        <v>96.578999999999994</v>
      </c>
      <c r="FY115">
        <f t="shared" si="111"/>
        <v>96.6845</v>
      </c>
      <c r="FZ115">
        <f t="shared" si="111"/>
        <v>96.789999999999992</v>
      </c>
      <c r="GA115">
        <f t="shared" si="111"/>
        <v>96.895499999999984</v>
      </c>
      <c r="GB115">
        <f t="shared" si="111"/>
        <v>97.000999999999991</v>
      </c>
      <c r="GC115">
        <f t="shared" si="111"/>
        <v>97.106499999999997</v>
      </c>
      <c r="GD115">
        <f t="shared" si="111"/>
        <v>97.212000000000003</v>
      </c>
      <c r="GE115">
        <f t="shared" si="111"/>
        <v>97.317499999999995</v>
      </c>
      <c r="GF115">
        <f t="shared" si="111"/>
        <v>97.422999999999988</v>
      </c>
      <c r="GG115">
        <f t="shared" si="111"/>
        <v>97.528499999999994</v>
      </c>
      <c r="GH115">
        <f t="shared" si="111"/>
        <v>97.633999999999986</v>
      </c>
      <c r="GI115">
        <f t="shared" si="111"/>
        <v>97.739500000000007</v>
      </c>
      <c r="GJ115">
        <f t="shared" si="111"/>
        <v>97.844999999999999</v>
      </c>
      <c r="GK115">
        <f t="shared" si="111"/>
        <v>97.950499999999991</v>
      </c>
      <c r="GL115">
        <f t="shared" si="111"/>
        <v>98.055999999999997</v>
      </c>
      <c r="GM115">
        <f t="shared" si="111"/>
        <v>98.16149999999999</v>
      </c>
      <c r="GN115">
        <f t="shared" si="111"/>
        <v>98.266999999999996</v>
      </c>
      <c r="GO115">
        <f t="shared" si="111"/>
        <v>98.372499999999988</v>
      </c>
      <c r="GP115">
        <f t="shared" si="111"/>
        <v>98.477999999999994</v>
      </c>
      <c r="GQ115">
        <f t="shared" si="111"/>
        <v>98.583500000000001</v>
      </c>
      <c r="GR115">
        <f t="shared" si="111"/>
        <v>98.688999999999993</v>
      </c>
      <c r="GS115">
        <f t="shared" si="111"/>
        <v>98.794499999999999</v>
      </c>
      <c r="GT115">
        <f t="shared" si="111"/>
        <v>98.899999999999991</v>
      </c>
    </row>
    <row r="116" spans="1:202" x14ac:dyDescent="0.25">
      <c r="A116">
        <v>0.12</v>
      </c>
      <c r="B116">
        <f t="shared" si="68"/>
        <v>77.600000000000009</v>
      </c>
      <c r="C116">
        <f t="shared" si="115"/>
        <v>77.706000000000003</v>
      </c>
      <c r="D116">
        <f t="shared" si="115"/>
        <v>77.812000000000012</v>
      </c>
      <c r="E116">
        <f t="shared" si="115"/>
        <v>77.918000000000006</v>
      </c>
      <c r="F116">
        <f t="shared" si="115"/>
        <v>78.024000000000015</v>
      </c>
      <c r="G116">
        <f t="shared" si="115"/>
        <v>78.13000000000001</v>
      </c>
      <c r="H116">
        <f t="shared" si="115"/>
        <v>78.236000000000004</v>
      </c>
      <c r="I116">
        <f t="shared" si="115"/>
        <v>78.341999999999999</v>
      </c>
      <c r="J116">
        <f t="shared" si="115"/>
        <v>78.447999999999993</v>
      </c>
      <c r="K116">
        <f t="shared" si="115"/>
        <v>78.554000000000002</v>
      </c>
      <c r="L116">
        <f t="shared" si="115"/>
        <v>78.66</v>
      </c>
      <c r="M116">
        <f t="shared" si="115"/>
        <v>78.765999999999991</v>
      </c>
      <c r="N116">
        <f t="shared" si="115"/>
        <v>78.872</v>
      </c>
      <c r="O116">
        <f t="shared" si="115"/>
        <v>78.977999999999994</v>
      </c>
      <c r="P116">
        <f t="shared" si="115"/>
        <v>79.084000000000003</v>
      </c>
      <c r="Q116">
        <f t="shared" si="115"/>
        <v>79.19</v>
      </c>
      <c r="R116">
        <f t="shared" si="115"/>
        <v>79.295999999999992</v>
      </c>
      <c r="S116">
        <f t="shared" si="115"/>
        <v>79.402000000000001</v>
      </c>
      <c r="T116">
        <f t="shared" si="115"/>
        <v>79.507999999999996</v>
      </c>
      <c r="U116">
        <f t="shared" si="115"/>
        <v>79.614000000000004</v>
      </c>
      <c r="V116">
        <f t="shared" si="115"/>
        <v>79.72</v>
      </c>
      <c r="W116">
        <f t="shared" si="115"/>
        <v>79.825999999999993</v>
      </c>
      <c r="X116">
        <f t="shared" si="115"/>
        <v>79.932000000000002</v>
      </c>
      <c r="Y116">
        <f t="shared" si="115"/>
        <v>80.037999999999997</v>
      </c>
      <c r="Z116">
        <f t="shared" si="115"/>
        <v>80.144000000000005</v>
      </c>
      <c r="AA116">
        <f t="shared" si="115"/>
        <v>80.25</v>
      </c>
      <c r="AB116">
        <f t="shared" si="115"/>
        <v>80.355999999999995</v>
      </c>
      <c r="AC116">
        <f t="shared" si="115"/>
        <v>80.462000000000003</v>
      </c>
      <c r="AD116">
        <f t="shared" si="115"/>
        <v>80.567999999999998</v>
      </c>
      <c r="AE116">
        <f t="shared" si="115"/>
        <v>80.674000000000007</v>
      </c>
      <c r="AF116">
        <f t="shared" si="115"/>
        <v>80.78</v>
      </c>
      <c r="AG116">
        <f t="shared" si="115"/>
        <v>80.885999999999996</v>
      </c>
      <c r="AH116">
        <f t="shared" si="115"/>
        <v>80.992000000000004</v>
      </c>
      <c r="AI116">
        <f t="shared" si="115"/>
        <v>81.097999999999999</v>
      </c>
      <c r="AJ116">
        <f t="shared" si="115"/>
        <v>81.204000000000008</v>
      </c>
      <c r="AK116">
        <f t="shared" si="115"/>
        <v>81.31</v>
      </c>
      <c r="AL116">
        <f t="shared" si="115"/>
        <v>81.415999999999997</v>
      </c>
      <c r="AM116">
        <f t="shared" si="115"/>
        <v>81.522000000000006</v>
      </c>
      <c r="AN116">
        <f t="shared" si="115"/>
        <v>81.628</v>
      </c>
      <c r="AO116">
        <f t="shared" si="115"/>
        <v>81.734000000000009</v>
      </c>
      <c r="AP116">
        <f t="shared" si="115"/>
        <v>81.84</v>
      </c>
      <c r="AQ116">
        <f t="shared" si="115"/>
        <v>81.945999999999998</v>
      </c>
      <c r="AR116">
        <f t="shared" si="115"/>
        <v>82.052000000000007</v>
      </c>
      <c r="AS116">
        <f t="shared" si="115"/>
        <v>82.158000000000001</v>
      </c>
      <c r="AT116">
        <f t="shared" si="115"/>
        <v>82.26400000000001</v>
      </c>
      <c r="AU116">
        <f t="shared" si="115"/>
        <v>82.37</v>
      </c>
      <c r="AV116">
        <f t="shared" si="115"/>
        <v>82.475999999999999</v>
      </c>
      <c r="AW116">
        <f t="shared" si="115"/>
        <v>82.582000000000008</v>
      </c>
      <c r="AX116">
        <f t="shared" si="115"/>
        <v>82.688000000000002</v>
      </c>
      <c r="AY116">
        <f t="shared" si="115"/>
        <v>82.794000000000011</v>
      </c>
      <c r="AZ116">
        <f t="shared" si="115"/>
        <v>82.9</v>
      </c>
      <c r="BA116">
        <f t="shared" si="115"/>
        <v>83.006</v>
      </c>
      <c r="BB116">
        <f t="shared" si="115"/>
        <v>83.112000000000009</v>
      </c>
      <c r="BC116">
        <f t="shared" si="115"/>
        <v>83.218000000000004</v>
      </c>
      <c r="BD116">
        <f t="shared" si="115"/>
        <v>83.324000000000012</v>
      </c>
      <c r="BE116">
        <f t="shared" si="115"/>
        <v>83.43</v>
      </c>
      <c r="BF116">
        <f t="shared" si="115"/>
        <v>83.536000000000001</v>
      </c>
      <c r="BG116">
        <f t="shared" si="115"/>
        <v>83.642000000000024</v>
      </c>
      <c r="BH116">
        <f t="shared" si="115"/>
        <v>83.748000000000019</v>
      </c>
      <c r="BI116">
        <f t="shared" si="115"/>
        <v>83.854000000000013</v>
      </c>
      <c r="BJ116">
        <f t="shared" si="115"/>
        <v>83.960000000000022</v>
      </c>
      <c r="BK116">
        <f t="shared" si="115"/>
        <v>84.066000000000017</v>
      </c>
      <c r="BL116">
        <f t="shared" si="115"/>
        <v>84.172000000000025</v>
      </c>
      <c r="BM116">
        <f t="shared" si="115"/>
        <v>84.27800000000002</v>
      </c>
      <c r="BN116">
        <f t="shared" si="115"/>
        <v>84.384000000000015</v>
      </c>
      <c r="BO116">
        <f t="shared" si="114"/>
        <v>84.490000000000023</v>
      </c>
      <c r="BP116">
        <f t="shared" si="114"/>
        <v>84.596000000000018</v>
      </c>
      <c r="BQ116">
        <f t="shared" si="114"/>
        <v>84.702000000000027</v>
      </c>
      <c r="BR116">
        <f t="shared" si="114"/>
        <v>84.808000000000021</v>
      </c>
      <c r="BS116">
        <f t="shared" si="114"/>
        <v>84.914000000000016</v>
      </c>
      <c r="BT116">
        <f t="shared" si="114"/>
        <v>85.020000000000024</v>
      </c>
      <c r="BU116">
        <f t="shared" si="114"/>
        <v>85.126000000000019</v>
      </c>
      <c r="BV116">
        <f t="shared" si="114"/>
        <v>85.232000000000014</v>
      </c>
      <c r="BW116">
        <f t="shared" si="114"/>
        <v>85.338000000000008</v>
      </c>
      <c r="BX116">
        <f t="shared" si="114"/>
        <v>85.444000000000003</v>
      </c>
      <c r="BY116">
        <f t="shared" si="114"/>
        <v>85.550000000000011</v>
      </c>
      <c r="BZ116">
        <f t="shared" si="114"/>
        <v>85.656000000000006</v>
      </c>
      <c r="CA116">
        <f t="shared" si="114"/>
        <v>85.762000000000015</v>
      </c>
      <c r="CB116">
        <f t="shared" si="114"/>
        <v>85.868000000000009</v>
      </c>
      <c r="CC116">
        <f t="shared" si="114"/>
        <v>85.974000000000004</v>
      </c>
      <c r="CD116">
        <f t="shared" si="114"/>
        <v>86.080000000000013</v>
      </c>
      <c r="CE116">
        <f t="shared" si="114"/>
        <v>86.186000000000007</v>
      </c>
      <c r="CF116">
        <f t="shared" si="114"/>
        <v>86.292000000000016</v>
      </c>
      <c r="CG116">
        <f t="shared" si="114"/>
        <v>86.39800000000001</v>
      </c>
      <c r="CH116">
        <f t="shared" si="114"/>
        <v>86.504000000000005</v>
      </c>
      <c r="CI116">
        <f t="shared" si="114"/>
        <v>86.610000000000014</v>
      </c>
      <c r="CJ116">
        <f t="shared" si="114"/>
        <v>86.716000000000008</v>
      </c>
      <c r="CK116">
        <f t="shared" si="114"/>
        <v>86.822000000000017</v>
      </c>
      <c r="CL116">
        <f t="shared" si="114"/>
        <v>86.928000000000011</v>
      </c>
      <c r="CM116">
        <f t="shared" si="114"/>
        <v>87.034000000000006</v>
      </c>
      <c r="CN116">
        <f t="shared" si="114"/>
        <v>87.140000000000015</v>
      </c>
      <c r="CO116">
        <f t="shared" si="114"/>
        <v>87.246000000000009</v>
      </c>
      <c r="CP116">
        <f t="shared" si="114"/>
        <v>87.352000000000018</v>
      </c>
      <c r="CQ116">
        <f t="shared" si="114"/>
        <v>87.458000000000013</v>
      </c>
      <c r="CR116">
        <f t="shared" si="114"/>
        <v>87.564000000000007</v>
      </c>
      <c r="CS116">
        <f t="shared" si="114"/>
        <v>87.670000000000016</v>
      </c>
      <c r="CT116">
        <f t="shared" si="114"/>
        <v>87.77600000000001</v>
      </c>
      <c r="CU116">
        <f t="shared" si="114"/>
        <v>87.882000000000019</v>
      </c>
      <c r="CV116">
        <f t="shared" si="114"/>
        <v>87.988000000000014</v>
      </c>
      <c r="CW116">
        <f t="shared" si="114"/>
        <v>88.094000000000008</v>
      </c>
      <c r="CX116">
        <f t="shared" si="114"/>
        <v>88.2</v>
      </c>
      <c r="CY116">
        <f t="shared" si="114"/>
        <v>88.305999999999997</v>
      </c>
      <c r="CZ116">
        <f t="shared" si="114"/>
        <v>88.412000000000006</v>
      </c>
      <c r="DA116">
        <f t="shared" si="114"/>
        <v>88.518000000000001</v>
      </c>
      <c r="DB116">
        <f t="shared" si="114"/>
        <v>88.624000000000009</v>
      </c>
      <c r="DC116">
        <f t="shared" si="114"/>
        <v>88.73</v>
      </c>
      <c r="DD116">
        <f t="shared" si="114"/>
        <v>88.835999999999999</v>
      </c>
      <c r="DE116">
        <f t="shared" si="114"/>
        <v>88.942000000000007</v>
      </c>
      <c r="DF116">
        <f t="shared" si="114"/>
        <v>89.048000000000002</v>
      </c>
      <c r="DG116">
        <f t="shared" si="114"/>
        <v>89.154000000000011</v>
      </c>
      <c r="DH116">
        <f t="shared" si="114"/>
        <v>89.26</v>
      </c>
      <c r="DI116">
        <f t="shared" si="114"/>
        <v>89.366</v>
      </c>
      <c r="DJ116">
        <f t="shared" si="114"/>
        <v>89.472000000000008</v>
      </c>
      <c r="DK116">
        <f t="shared" si="114"/>
        <v>89.578000000000003</v>
      </c>
      <c r="DL116">
        <f t="shared" si="114"/>
        <v>89.684000000000012</v>
      </c>
      <c r="DM116">
        <f t="shared" si="114"/>
        <v>89.79</v>
      </c>
      <c r="DN116">
        <f t="shared" si="114"/>
        <v>89.896000000000001</v>
      </c>
      <c r="DO116">
        <f t="shared" si="114"/>
        <v>90.00200000000001</v>
      </c>
      <c r="DP116">
        <f t="shared" si="114"/>
        <v>90.108000000000004</v>
      </c>
      <c r="DQ116">
        <f t="shared" si="114"/>
        <v>90.214000000000013</v>
      </c>
      <c r="DR116">
        <f t="shared" si="114"/>
        <v>90.320000000000007</v>
      </c>
      <c r="DS116">
        <f t="shared" si="114"/>
        <v>90.426000000000002</v>
      </c>
      <c r="DT116">
        <f t="shared" si="114"/>
        <v>90.532000000000011</v>
      </c>
      <c r="DU116">
        <f t="shared" si="114"/>
        <v>90.638000000000005</v>
      </c>
      <c r="DV116">
        <f t="shared" si="114"/>
        <v>90.744000000000014</v>
      </c>
      <c r="DW116">
        <f t="shared" si="114"/>
        <v>90.850000000000009</v>
      </c>
      <c r="DX116">
        <f t="shared" si="114"/>
        <v>90.956000000000003</v>
      </c>
      <c r="DY116">
        <f t="shared" si="114"/>
        <v>91.062000000000012</v>
      </c>
      <c r="DZ116">
        <f t="shared" si="108"/>
        <v>91.168000000000006</v>
      </c>
      <c r="EA116">
        <f t="shared" si="108"/>
        <v>91.274000000000015</v>
      </c>
      <c r="EB116">
        <f t="shared" si="108"/>
        <v>91.38000000000001</v>
      </c>
      <c r="EC116">
        <f t="shared" si="108"/>
        <v>91.486000000000004</v>
      </c>
      <c r="ED116">
        <f t="shared" si="108"/>
        <v>91.591999999999999</v>
      </c>
      <c r="EE116">
        <f t="shared" si="108"/>
        <v>91.697999999999993</v>
      </c>
      <c r="EF116">
        <f t="shared" si="108"/>
        <v>91.804000000000002</v>
      </c>
      <c r="EG116">
        <f t="shared" si="108"/>
        <v>91.91</v>
      </c>
      <c r="EH116">
        <f t="shared" si="108"/>
        <v>92.015999999999991</v>
      </c>
      <c r="EI116">
        <f t="shared" si="108"/>
        <v>92.122</v>
      </c>
      <c r="EJ116">
        <f t="shared" si="108"/>
        <v>92.227999999999994</v>
      </c>
      <c r="EK116">
        <f t="shared" si="108"/>
        <v>92.334000000000003</v>
      </c>
      <c r="EL116">
        <f t="shared" si="108"/>
        <v>92.44</v>
      </c>
      <c r="EM116">
        <f t="shared" si="108"/>
        <v>92.545999999999992</v>
      </c>
      <c r="EN116">
        <f t="shared" si="108"/>
        <v>92.652000000000001</v>
      </c>
      <c r="EO116">
        <f t="shared" si="108"/>
        <v>92.757999999999996</v>
      </c>
      <c r="EP116">
        <f t="shared" si="108"/>
        <v>92.864000000000004</v>
      </c>
      <c r="EQ116">
        <f t="shared" si="108"/>
        <v>92.97</v>
      </c>
      <c r="ER116">
        <f t="shared" si="108"/>
        <v>93.075999999999993</v>
      </c>
      <c r="ES116">
        <f t="shared" si="108"/>
        <v>93.182000000000002</v>
      </c>
      <c r="ET116">
        <f t="shared" si="108"/>
        <v>93.287999999999997</v>
      </c>
      <c r="EU116">
        <f t="shared" si="108"/>
        <v>93.394000000000005</v>
      </c>
      <c r="EV116">
        <f t="shared" si="108"/>
        <v>93.5</v>
      </c>
      <c r="EW116">
        <f t="shared" si="108"/>
        <v>93.605999999999995</v>
      </c>
      <c r="EX116">
        <f t="shared" si="108"/>
        <v>93.712000000000003</v>
      </c>
      <c r="EY116">
        <f t="shared" si="113"/>
        <v>93.817999999999998</v>
      </c>
      <c r="EZ116">
        <f t="shared" si="113"/>
        <v>93.924000000000007</v>
      </c>
      <c r="FA116">
        <f t="shared" si="113"/>
        <v>94.03</v>
      </c>
      <c r="FB116">
        <f t="shared" si="113"/>
        <v>94.135999999999996</v>
      </c>
      <c r="FC116">
        <f t="shared" si="113"/>
        <v>94.242000000000004</v>
      </c>
      <c r="FD116">
        <f t="shared" si="113"/>
        <v>94.347999999999999</v>
      </c>
      <c r="FE116">
        <f t="shared" si="113"/>
        <v>94.454000000000008</v>
      </c>
      <c r="FF116">
        <f t="shared" si="113"/>
        <v>94.56</v>
      </c>
      <c r="FG116">
        <f t="shared" si="113"/>
        <v>94.665999999999997</v>
      </c>
      <c r="FH116">
        <f t="shared" si="113"/>
        <v>94.772000000000006</v>
      </c>
      <c r="FI116">
        <f t="shared" si="113"/>
        <v>94.878</v>
      </c>
      <c r="FJ116">
        <f t="shared" si="113"/>
        <v>94.984000000000009</v>
      </c>
      <c r="FK116">
        <f t="shared" si="113"/>
        <v>95.09</v>
      </c>
      <c r="FL116">
        <f t="shared" si="113"/>
        <v>95.195999999999998</v>
      </c>
      <c r="FM116">
        <f t="shared" si="113"/>
        <v>95.302000000000007</v>
      </c>
      <c r="FN116">
        <f t="shared" si="113"/>
        <v>95.408000000000001</v>
      </c>
      <c r="FO116">
        <f t="shared" si="111"/>
        <v>95.51400000000001</v>
      </c>
      <c r="FP116">
        <f t="shared" si="111"/>
        <v>95.62</v>
      </c>
      <c r="FQ116">
        <f t="shared" si="111"/>
        <v>95.725999999999999</v>
      </c>
      <c r="FR116">
        <f t="shared" si="111"/>
        <v>95.832000000000008</v>
      </c>
      <c r="FS116">
        <f t="shared" si="111"/>
        <v>95.938000000000002</v>
      </c>
      <c r="FT116">
        <f t="shared" si="111"/>
        <v>96.044000000000011</v>
      </c>
      <c r="FU116">
        <f t="shared" si="111"/>
        <v>96.15</v>
      </c>
      <c r="FV116">
        <f t="shared" si="111"/>
        <v>96.256</v>
      </c>
      <c r="FW116">
        <f t="shared" si="111"/>
        <v>96.362000000000009</v>
      </c>
      <c r="FX116">
        <f t="shared" si="111"/>
        <v>96.468000000000004</v>
      </c>
      <c r="FY116">
        <f t="shared" si="111"/>
        <v>96.574000000000012</v>
      </c>
      <c r="FZ116">
        <f t="shared" si="111"/>
        <v>96.68</v>
      </c>
      <c r="GA116">
        <f t="shared" si="111"/>
        <v>96.786000000000001</v>
      </c>
      <c r="GB116">
        <f t="shared" si="111"/>
        <v>96.89200000000001</v>
      </c>
      <c r="GC116">
        <f t="shared" si="111"/>
        <v>96.998000000000005</v>
      </c>
      <c r="GD116">
        <f t="shared" si="111"/>
        <v>97.104000000000013</v>
      </c>
      <c r="GE116">
        <f t="shared" si="111"/>
        <v>97.210000000000008</v>
      </c>
      <c r="GF116">
        <f t="shared" si="111"/>
        <v>97.316000000000003</v>
      </c>
      <c r="GG116">
        <f t="shared" si="111"/>
        <v>97.422000000000011</v>
      </c>
      <c r="GH116">
        <f t="shared" si="111"/>
        <v>97.528000000000006</v>
      </c>
      <c r="GI116">
        <f t="shared" si="111"/>
        <v>97.634000000000015</v>
      </c>
      <c r="GJ116">
        <f t="shared" si="111"/>
        <v>97.740000000000009</v>
      </c>
      <c r="GK116">
        <f t="shared" si="111"/>
        <v>97.846000000000004</v>
      </c>
      <c r="GL116">
        <f t="shared" ref="GL116:GT116" si="116">90+10*GL$3-15*$A116+5*GL$3*$A116</f>
        <v>97.952000000000012</v>
      </c>
      <c r="GM116">
        <f t="shared" si="116"/>
        <v>98.058000000000007</v>
      </c>
      <c r="GN116">
        <f t="shared" si="116"/>
        <v>98.164000000000001</v>
      </c>
      <c r="GO116">
        <f t="shared" si="116"/>
        <v>98.27</v>
      </c>
      <c r="GP116">
        <f t="shared" si="116"/>
        <v>98.375999999999991</v>
      </c>
      <c r="GQ116">
        <f t="shared" si="116"/>
        <v>98.481999999999999</v>
      </c>
      <c r="GR116">
        <f t="shared" si="116"/>
        <v>98.587999999999994</v>
      </c>
      <c r="GS116">
        <f t="shared" si="116"/>
        <v>98.694000000000003</v>
      </c>
      <c r="GT116">
        <f t="shared" si="116"/>
        <v>98.8</v>
      </c>
    </row>
    <row r="117" spans="1:202" x14ac:dyDescent="0.25">
      <c r="A117">
        <v>0.13</v>
      </c>
      <c r="B117">
        <f t="shared" si="68"/>
        <v>77.399999999999991</v>
      </c>
      <c r="C117">
        <f t="shared" si="115"/>
        <v>77.506499999999988</v>
      </c>
      <c r="D117">
        <f t="shared" si="115"/>
        <v>77.613</v>
      </c>
      <c r="E117">
        <f t="shared" si="115"/>
        <v>77.719499999999996</v>
      </c>
      <c r="F117">
        <f t="shared" si="115"/>
        <v>77.826000000000008</v>
      </c>
      <c r="G117">
        <f t="shared" si="115"/>
        <v>77.93249999999999</v>
      </c>
      <c r="H117">
        <f t="shared" si="115"/>
        <v>78.038999999999987</v>
      </c>
      <c r="I117">
        <f t="shared" si="115"/>
        <v>78.145499999999998</v>
      </c>
      <c r="J117">
        <f t="shared" si="115"/>
        <v>78.251999999999995</v>
      </c>
      <c r="K117">
        <f t="shared" si="115"/>
        <v>78.358500000000006</v>
      </c>
      <c r="L117">
        <f t="shared" si="115"/>
        <v>78.465000000000003</v>
      </c>
      <c r="M117">
        <f t="shared" si="115"/>
        <v>78.571499999999986</v>
      </c>
      <c r="N117">
        <f t="shared" si="115"/>
        <v>78.677999999999997</v>
      </c>
      <c r="O117">
        <f t="shared" si="115"/>
        <v>78.784499999999994</v>
      </c>
      <c r="P117">
        <f t="shared" si="115"/>
        <v>78.891000000000005</v>
      </c>
      <c r="Q117">
        <f t="shared" si="115"/>
        <v>78.997500000000002</v>
      </c>
      <c r="R117">
        <f t="shared" si="115"/>
        <v>79.103999999999985</v>
      </c>
      <c r="S117">
        <f t="shared" si="115"/>
        <v>79.210499999999996</v>
      </c>
      <c r="T117">
        <f t="shared" si="115"/>
        <v>79.316999999999993</v>
      </c>
      <c r="U117">
        <f t="shared" si="115"/>
        <v>79.423500000000004</v>
      </c>
      <c r="V117">
        <f t="shared" si="115"/>
        <v>79.53</v>
      </c>
      <c r="W117">
        <f t="shared" si="115"/>
        <v>79.636499999999998</v>
      </c>
      <c r="X117">
        <f t="shared" si="115"/>
        <v>79.742999999999995</v>
      </c>
      <c r="Y117">
        <f t="shared" si="115"/>
        <v>79.849499999999992</v>
      </c>
      <c r="Z117">
        <f t="shared" si="115"/>
        <v>79.956000000000003</v>
      </c>
      <c r="AA117">
        <f t="shared" si="115"/>
        <v>80.0625</v>
      </c>
      <c r="AB117">
        <f t="shared" si="115"/>
        <v>80.168999999999997</v>
      </c>
      <c r="AC117">
        <f t="shared" si="115"/>
        <v>80.275499999999994</v>
      </c>
      <c r="AD117">
        <f t="shared" si="115"/>
        <v>80.381999999999991</v>
      </c>
      <c r="AE117">
        <f t="shared" si="115"/>
        <v>80.488500000000002</v>
      </c>
      <c r="AF117">
        <f t="shared" si="115"/>
        <v>80.594999999999999</v>
      </c>
      <c r="AG117">
        <f t="shared" si="115"/>
        <v>80.701499999999996</v>
      </c>
      <c r="AH117">
        <f t="shared" si="115"/>
        <v>80.808000000000007</v>
      </c>
      <c r="AI117">
        <f t="shared" si="115"/>
        <v>80.91449999999999</v>
      </c>
      <c r="AJ117">
        <f t="shared" si="115"/>
        <v>81.021000000000001</v>
      </c>
      <c r="AK117">
        <f t="shared" si="115"/>
        <v>81.127499999999998</v>
      </c>
      <c r="AL117">
        <f t="shared" si="115"/>
        <v>81.233999999999995</v>
      </c>
      <c r="AM117">
        <f t="shared" si="115"/>
        <v>81.340500000000006</v>
      </c>
      <c r="AN117">
        <f t="shared" si="115"/>
        <v>81.446999999999989</v>
      </c>
      <c r="AO117">
        <f t="shared" si="115"/>
        <v>81.5535</v>
      </c>
      <c r="AP117">
        <f t="shared" si="115"/>
        <v>81.66</v>
      </c>
      <c r="AQ117">
        <f t="shared" si="115"/>
        <v>81.766499999999994</v>
      </c>
      <c r="AR117">
        <f t="shared" si="115"/>
        <v>81.873000000000005</v>
      </c>
      <c r="AS117">
        <f t="shared" si="115"/>
        <v>81.979499999999987</v>
      </c>
      <c r="AT117">
        <f t="shared" si="115"/>
        <v>82.085999999999999</v>
      </c>
      <c r="AU117">
        <f t="shared" si="115"/>
        <v>82.192499999999995</v>
      </c>
      <c r="AV117">
        <f t="shared" si="115"/>
        <v>82.298999999999992</v>
      </c>
      <c r="AW117">
        <f t="shared" si="115"/>
        <v>82.405500000000004</v>
      </c>
      <c r="AX117">
        <f t="shared" si="115"/>
        <v>82.512</v>
      </c>
      <c r="AY117">
        <f t="shared" si="115"/>
        <v>82.618499999999997</v>
      </c>
      <c r="AZ117">
        <f t="shared" si="115"/>
        <v>82.724999999999994</v>
      </c>
      <c r="BA117">
        <f t="shared" si="115"/>
        <v>82.831499999999991</v>
      </c>
      <c r="BB117">
        <f t="shared" si="115"/>
        <v>82.938000000000002</v>
      </c>
      <c r="BC117">
        <f t="shared" si="115"/>
        <v>83.044499999999999</v>
      </c>
      <c r="BD117">
        <f t="shared" si="115"/>
        <v>83.150999999999996</v>
      </c>
      <c r="BE117">
        <f t="shared" si="115"/>
        <v>83.257499999999993</v>
      </c>
      <c r="BF117">
        <f t="shared" si="115"/>
        <v>83.36399999999999</v>
      </c>
      <c r="BG117">
        <f t="shared" si="115"/>
        <v>83.470500000000015</v>
      </c>
      <c r="BH117">
        <f t="shared" si="115"/>
        <v>83.577000000000012</v>
      </c>
      <c r="BI117">
        <f t="shared" si="115"/>
        <v>83.683500000000009</v>
      </c>
      <c r="BJ117">
        <f t="shared" si="115"/>
        <v>83.79</v>
      </c>
      <c r="BK117">
        <f t="shared" si="115"/>
        <v>83.896500000000003</v>
      </c>
      <c r="BL117">
        <f t="shared" si="115"/>
        <v>84.003000000000014</v>
      </c>
      <c r="BM117">
        <f t="shared" si="115"/>
        <v>84.109500000000011</v>
      </c>
      <c r="BN117">
        <f t="shared" ref="BN117:DY120" si="117">90+10*BN$3-15*$A117+5*BN$3*$A117</f>
        <v>84.216000000000008</v>
      </c>
      <c r="BO117">
        <f t="shared" si="117"/>
        <v>84.322500000000005</v>
      </c>
      <c r="BP117">
        <f t="shared" si="117"/>
        <v>84.429000000000002</v>
      </c>
      <c r="BQ117">
        <f t="shared" si="117"/>
        <v>84.535500000000013</v>
      </c>
      <c r="BR117">
        <f t="shared" si="117"/>
        <v>84.64200000000001</v>
      </c>
      <c r="BS117">
        <f t="shared" si="117"/>
        <v>84.748500000000007</v>
      </c>
      <c r="BT117">
        <f t="shared" si="117"/>
        <v>84.855000000000018</v>
      </c>
      <c r="BU117">
        <f t="shared" si="117"/>
        <v>84.961500000000001</v>
      </c>
      <c r="BV117">
        <f t="shared" si="117"/>
        <v>85.068000000000012</v>
      </c>
      <c r="BW117">
        <f t="shared" si="117"/>
        <v>85.174500000000009</v>
      </c>
      <c r="BX117">
        <f t="shared" si="117"/>
        <v>85.281000000000006</v>
      </c>
      <c r="BY117">
        <f t="shared" si="117"/>
        <v>85.387500000000017</v>
      </c>
      <c r="BZ117">
        <f t="shared" si="117"/>
        <v>85.494</v>
      </c>
      <c r="CA117">
        <f t="shared" si="117"/>
        <v>85.600500000000011</v>
      </c>
      <c r="CB117">
        <f t="shared" si="117"/>
        <v>85.707000000000008</v>
      </c>
      <c r="CC117">
        <f t="shared" si="117"/>
        <v>85.813500000000005</v>
      </c>
      <c r="CD117">
        <f t="shared" si="117"/>
        <v>85.920000000000016</v>
      </c>
      <c r="CE117">
        <f t="shared" si="117"/>
        <v>86.026500000000013</v>
      </c>
      <c r="CF117">
        <f t="shared" si="117"/>
        <v>86.13300000000001</v>
      </c>
      <c r="CG117">
        <f t="shared" si="117"/>
        <v>86.239500000000007</v>
      </c>
      <c r="CH117">
        <f t="shared" si="117"/>
        <v>86.346000000000004</v>
      </c>
      <c r="CI117">
        <f t="shared" si="117"/>
        <v>86.452500000000015</v>
      </c>
      <c r="CJ117">
        <f t="shared" si="117"/>
        <v>86.559000000000012</v>
      </c>
      <c r="CK117">
        <f t="shared" si="117"/>
        <v>86.665500000000009</v>
      </c>
      <c r="CL117">
        <f t="shared" si="117"/>
        <v>86.772000000000006</v>
      </c>
      <c r="CM117">
        <f t="shared" si="117"/>
        <v>86.878500000000003</v>
      </c>
      <c r="CN117">
        <f t="shared" si="117"/>
        <v>86.985000000000014</v>
      </c>
      <c r="CO117">
        <f t="shared" si="117"/>
        <v>87.091500000000011</v>
      </c>
      <c r="CP117">
        <f t="shared" si="117"/>
        <v>87.198000000000022</v>
      </c>
      <c r="CQ117">
        <f t="shared" si="117"/>
        <v>87.304500000000004</v>
      </c>
      <c r="CR117">
        <f t="shared" si="117"/>
        <v>87.411000000000001</v>
      </c>
      <c r="CS117">
        <f t="shared" si="117"/>
        <v>87.517500000000013</v>
      </c>
      <c r="CT117">
        <f t="shared" si="117"/>
        <v>87.624000000000009</v>
      </c>
      <c r="CU117">
        <f t="shared" si="117"/>
        <v>87.730500000000021</v>
      </c>
      <c r="CV117">
        <f t="shared" si="117"/>
        <v>87.837000000000003</v>
      </c>
      <c r="CW117">
        <f t="shared" si="117"/>
        <v>87.9435</v>
      </c>
      <c r="CX117">
        <f t="shared" si="117"/>
        <v>88.05</v>
      </c>
      <c r="CY117">
        <f t="shared" si="117"/>
        <v>88.156499999999994</v>
      </c>
      <c r="CZ117">
        <f t="shared" si="117"/>
        <v>88.263000000000005</v>
      </c>
      <c r="DA117">
        <f t="shared" si="117"/>
        <v>88.369499999999988</v>
      </c>
      <c r="DB117">
        <f t="shared" si="117"/>
        <v>88.475999999999999</v>
      </c>
      <c r="DC117">
        <f t="shared" si="117"/>
        <v>88.582499999999996</v>
      </c>
      <c r="DD117">
        <f t="shared" si="117"/>
        <v>88.688999999999993</v>
      </c>
      <c r="DE117">
        <f t="shared" si="117"/>
        <v>88.795500000000004</v>
      </c>
      <c r="DF117">
        <f t="shared" si="117"/>
        <v>88.902000000000001</v>
      </c>
      <c r="DG117">
        <f t="shared" si="117"/>
        <v>89.008499999999998</v>
      </c>
      <c r="DH117">
        <f t="shared" si="117"/>
        <v>89.114999999999995</v>
      </c>
      <c r="DI117">
        <f t="shared" si="117"/>
        <v>89.221499999999992</v>
      </c>
      <c r="DJ117">
        <f t="shared" si="117"/>
        <v>89.328000000000003</v>
      </c>
      <c r="DK117">
        <f t="shared" si="117"/>
        <v>89.4345</v>
      </c>
      <c r="DL117">
        <f t="shared" si="117"/>
        <v>89.540999999999997</v>
      </c>
      <c r="DM117">
        <f t="shared" si="117"/>
        <v>89.647499999999994</v>
      </c>
      <c r="DN117">
        <f t="shared" si="117"/>
        <v>89.753999999999991</v>
      </c>
      <c r="DO117">
        <f t="shared" si="117"/>
        <v>89.860500000000002</v>
      </c>
      <c r="DP117">
        <f t="shared" si="117"/>
        <v>89.966999999999999</v>
      </c>
      <c r="DQ117">
        <f t="shared" si="117"/>
        <v>90.07350000000001</v>
      </c>
      <c r="DR117">
        <f t="shared" si="117"/>
        <v>90.179999999999993</v>
      </c>
      <c r="DS117">
        <f t="shared" si="117"/>
        <v>90.28649999999999</v>
      </c>
      <c r="DT117">
        <f t="shared" si="117"/>
        <v>90.393000000000001</v>
      </c>
      <c r="DU117">
        <f t="shared" si="117"/>
        <v>90.499499999999998</v>
      </c>
      <c r="DV117">
        <f t="shared" si="117"/>
        <v>90.606000000000009</v>
      </c>
      <c r="DW117">
        <f t="shared" si="117"/>
        <v>90.712499999999991</v>
      </c>
      <c r="DX117">
        <f t="shared" si="117"/>
        <v>90.818999999999988</v>
      </c>
      <c r="DY117">
        <f t="shared" si="117"/>
        <v>90.9255</v>
      </c>
      <c r="DZ117">
        <f t="shared" si="108"/>
        <v>91.031999999999996</v>
      </c>
      <c r="EA117">
        <f t="shared" si="108"/>
        <v>91.138500000000008</v>
      </c>
      <c r="EB117">
        <f t="shared" si="108"/>
        <v>91.24499999999999</v>
      </c>
      <c r="EC117">
        <f t="shared" si="108"/>
        <v>91.351499999999987</v>
      </c>
      <c r="ED117">
        <f t="shared" si="108"/>
        <v>91.457999999999998</v>
      </c>
      <c r="EE117">
        <f t="shared" si="108"/>
        <v>91.564499999999995</v>
      </c>
      <c r="EF117">
        <f t="shared" si="108"/>
        <v>91.671000000000006</v>
      </c>
      <c r="EG117">
        <f t="shared" si="108"/>
        <v>91.777500000000003</v>
      </c>
      <c r="EH117">
        <f t="shared" si="108"/>
        <v>91.883999999999986</v>
      </c>
      <c r="EI117">
        <f t="shared" si="108"/>
        <v>91.990499999999997</v>
      </c>
      <c r="EJ117">
        <f t="shared" si="108"/>
        <v>92.096999999999994</v>
      </c>
      <c r="EK117">
        <f t="shared" si="108"/>
        <v>92.203500000000005</v>
      </c>
      <c r="EL117">
        <f t="shared" si="108"/>
        <v>92.31</v>
      </c>
      <c r="EM117">
        <f t="shared" si="108"/>
        <v>92.416499999999985</v>
      </c>
      <c r="EN117">
        <f t="shared" si="108"/>
        <v>92.522999999999996</v>
      </c>
      <c r="EO117">
        <f t="shared" si="108"/>
        <v>92.629499999999993</v>
      </c>
      <c r="EP117">
        <f t="shared" si="108"/>
        <v>92.736000000000004</v>
      </c>
      <c r="EQ117">
        <f t="shared" si="108"/>
        <v>92.842500000000001</v>
      </c>
      <c r="ER117">
        <f t="shared" si="108"/>
        <v>92.948999999999998</v>
      </c>
      <c r="ES117">
        <f t="shared" si="108"/>
        <v>93.055499999999995</v>
      </c>
      <c r="ET117">
        <f t="shared" si="108"/>
        <v>93.161999999999992</v>
      </c>
      <c r="EU117">
        <f t="shared" si="108"/>
        <v>93.268500000000003</v>
      </c>
      <c r="EV117">
        <f t="shared" si="108"/>
        <v>93.375</v>
      </c>
      <c r="EW117">
        <f t="shared" si="108"/>
        <v>93.481499999999997</v>
      </c>
      <c r="EX117">
        <f t="shared" si="108"/>
        <v>93.587999999999994</v>
      </c>
      <c r="EY117">
        <f t="shared" si="113"/>
        <v>93.694499999999991</v>
      </c>
      <c r="EZ117">
        <f t="shared" si="113"/>
        <v>93.801000000000002</v>
      </c>
      <c r="FA117">
        <f t="shared" si="113"/>
        <v>93.907499999999999</v>
      </c>
      <c r="FB117">
        <f t="shared" si="113"/>
        <v>94.013999999999996</v>
      </c>
      <c r="FC117">
        <f t="shared" si="113"/>
        <v>94.120500000000007</v>
      </c>
      <c r="FD117">
        <f t="shared" si="113"/>
        <v>94.22699999999999</v>
      </c>
      <c r="FE117">
        <f t="shared" si="113"/>
        <v>94.333500000000001</v>
      </c>
      <c r="FF117">
        <f t="shared" si="113"/>
        <v>94.44</v>
      </c>
      <c r="FG117">
        <f t="shared" si="113"/>
        <v>94.546499999999995</v>
      </c>
      <c r="FH117">
        <f t="shared" si="113"/>
        <v>94.653000000000006</v>
      </c>
      <c r="FI117">
        <f t="shared" si="113"/>
        <v>94.759499999999989</v>
      </c>
      <c r="FJ117">
        <f t="shared" si="113"/>
        <v>94.866</v>
      </c>
      <c r="FK117">
        <f t="shared" si="113"/>
        <v>94.972499999999997</v>
      </c>
      <c r="FL117">
        <f t="shared" si="113"/>
        <v>95.078999999999994</v>
      </c>
      <c r="FM117">
        <f t="shared" si="113"/>
        <v>95.185500000000005</v>
      </c>
      <c r="FN117">
        <f t="shared" si="113"/>
        <v>95.291999999999987</v>
      </c>
      <c r="FO117">
        <f t="shared" ref="FO117:GT124" si="118">90+10*FO$3-15*$A117+5*FO$3*$A117</f>
        <v>95.398499999999999</v>
      </c>
      <c r="FP117">
        <f t="shared" si="118"/>
        <v>95.504999999999995</v>
      </c>
      <c r="FQ117">
        <f t="shared" si="118"/>
        <v>95.611499999999992</v>
      </c>
      <c r="FR117">
        <f t="shared" si="118"/>
        <v>95.718000000000004</v>
      </c>
      <c r="FS117">
        <f t="shared" si="118"/>
        <v>95.8245</v>
      </c>
      <c r="FT117">
        <f t="shared" si="118"/>
        <v>95.930999999999997</v>
      </c>
      <c r="FU117">
        <f t="shared" si="118"/>
        <v>96.037499999999994</v>
      </c>
      <c r="FV117">
        <f t="shared" si="118"/>
        <v>96.143999999999991</v>
      </c>
      <c r="FW117">
        <f t="shared" si="118"/>
        <v>96.250500000000002</v>
      </c>
      <c r="FX117">
        <f t="shared" si="118"/>
        <v>96.356999999999999</v>
      </c>
      <c r="FY117">
        <f t="shared" si="118"/>
        <v>96.463499999999996</v>
      </c>
      <c r="FZ117">
        <f t="shared" si="118"/>
        <v>96.57</v>
      </c>
      <c r="GA117">
        <f t="shared" si="118"/>
        <v>96.67649999999999</v>
      </c>
      <c r="GB117">
        <f t="shared" si="118"/>
        <v>96.783000000000001</v>
      </c>
      <c r="GC117">
        <f t="shared" si="118"/>
        <v>96.889499999999998</v>
      </c>
      <c r="GD117">
        <f t="shared" si="118"/>
        <v>96.996000000000009</v>
      </c>
      <c r="GE117">
        <f t="shared" si="118"/>
        <v>97.102499999999992</v>
      </c>
      <c r="GF117">
        <f t="shared" si="118"/>
        <v>97.208999999999989</v>
      </c>
      <c r="GG117">
        <f t="shared" si="118"/>
        <v>97.3155</v>
      </c>
      <c r="GH117">
        <f t="shared" si="118"/>
        <v>97.421999999999997</v>
      </c>
      <c r="GI117">
        <f t="shared" si="118"/>
        <v>97.528500000000008</v>
      </c>
      <c r="GJ117">
        <f t="shared" si="118"/>
        <v>97.634999999999991</v>
      </c>
      <c r="GK117">
        <f t="shared" si="118"/>
        <v>97.741499999999988</v>
      </c>
      <c r="GL117">
        <f t="shared" si="118"/>
        <v>97.847999999999999</v>
      </c>
      <c r="GM117">
        <f t="shared" si="118"/>
        <v>97.954499999999996</v>
      </c>
      <c r="GN117">
        <f t="shared" si="118"/>
        <v>98.061000000000007</v>
      </c>
      <c r="GO117">
        <f t="shared" si="118"/>
        <v>98.167500000000004</v>
      </c>
      <c r="GP117">
        <f t="shared" si="118"/>
        <v>98.273999999999987</v>
      </c>
      <c r="GQ117">
        <f t="shared" si="118"/>
        <v>98.380499999999998</v>
      </c>
      <c r="GR117">
        <f t="shared" si="118"/>
        <v>98.486999999999995</v>
      </c>
      <c r="GS117">
        <f t="shared" si="118"/>
        <v>98.593500000000006</v>
      </c>
      <c r="GT117">
        <f t="shared" si="118"/>
        <v>98.7</v>
      </c>
    </row>
    <row r="118" spans="1:202" x14ac:dyDescent="0.25">
      <c r="A118">
        <v>0.14000000000000001</v>
      </c>
      <c r="B118">
        <f t="shared" si="68"/>
        <v>77.2</v>
      </c>
      <c r="C118">
        <f t="shared" ref="C118:BN121" si="119">90+10*C$3-15*$A118+5*C$3*$A118</f>
        <v>77.307000000000002</v>
      </c>
      <c r="D118">
        <f t="shared" si="119"/>
        <v>77.414000000000001</v>
      </c>
      <c r="E118">
        <f t="shared" si="119"/>
        <v>77.521000000000001</v>
      </c>
      <c r="F118">
        <f t="shared" si="119"/>
        <v>77.628000000000014</v>
      </c>
      <c r="G118">
        <f t="shared" si="119"/>
        <v>77.734999999999999</v>
      </c>
      <c r="H118">
        <f t="shared" si="119"/>
        <v>77.841999999999999</v>
      </c>
      <c r="I118">
        <f t="shared" si="119"/>
        <v>77.949000000000012</v>
      </c>
      <c r="J118">
        <f t="shared" si="119"/>
        <v>78.055999999999997</v>
      </c>
      <c r="K118">
        <f t="shared" si="119"/>
        <v>78.163000000000011</v>
      </c>
      <c r="L118">
        <f t="shared" si="119"/>
        <v>78.27000000000001</v>
      </c>
      <c r="M118">
        <f t="shared" si="119"/>
        <v>78.376999999999995</v>
      </c>
      <c r="N118">
        <f t="shared" si="119"/>
        <v>78.484000000000009</v>
      </c>
      <c r="O118">
        <f t="shared" si="119"/>
        <v>78.591000000000008</v>
      </c>
      <c r="P118">
        <f t="shared" si="119"/>
        <v>78.698000000000008</v>
      </c>
      <c r="Q118">
        <f t="shared" si="119"/>
        <v>78.805000000000007</v>
      </c>
      <c r="R118">
        <f t="shared" si="119"/>
        <v>78.912000000000006</v>
      </c>
      <c r="S118">
        <f t="shared" si="119"/>
        <v>79.019000000000005</v>
      </c>
      <c r="T118">
        <f t="shared" si="119"/>
        <v>79.126000000000005</v>
      </c>
      <c r="U118">
        <f t="shared" si="119"/>
        <v>79.233000000000004</v>
      </c>
      <c r="V118">
        <f t="shared" si="119"/>
        <v>79.34</v>
      </c>
      <c r="W118">
        <f t="shared" si="119"/>
        <v>79.447000000000003</v>
      </c>
      <c r="X118">
        <f t="shared" si="119"/>
        <v>79.554000000000002</v>
      </c>
      <c r="Y118">
        <f t="shared" si="119"/>
        <v>79.661000000000001</v>
      </c>
      <c r="Z118">
        <f t="shared" si="119"/>
        <v>79.768000000000015</v>
      </c>
      <c r="AA118">
        <f t="shared" si="119"/>
        <v>79.875</v>
      </c>
      <c r="AB118">
        <f t="shared" si="119"/>
        <v>79.981999999999999</v>
      </c>
      <c r="AC118">
        <f t="shared" si="119"/>
        <v>80.089000000000013</v>
      </c>
      <c r="AD118">
        <f t="shared" si="119"/>
        <v>80.195999999999998</v>
      </c>
      <c r="AE118">
        <f t="shared" si="119"/>
        <v>80.303000000000011</v>
      </c>
      <c r="AF118">
        <f t="shared" si="119"/>
        <v>80.410000000000011</v>
      </c>
      <c r="AG118">
        <f t="shared" si="119"/>
        <v>80.516999999999996</v>
      </c>
      <c r="AH118">
        <f t="shared" si="119"/>
        <v>80.624000000000009</v>
      </c>
      <c r="AI118">
        <f t="shared" si="119"/>
        <v>80.731000000000009</v>
      </c>
      <c r="AJ118">
        <f t="shared" si="119"/>
        <v>80.838000000000008</v>
      </c>
      <c r="AK118">
        <f t="shared" si="119"/>
        <v>80.945000000000007</v>
      </c>
      <c r="AL118">
        <f t="shared" si="119"/>
        <v>81.052000000000007</v>
      </c>
      <c r="AM118">
        <f t="shared" si="119"/>
        <v>81.159000000000006</v>
      </c>
      <c r="AN118">
        <f t="shared" si="119"/>
        <v>81.266000000000005</v>
      </c>
      <c r="AO118">
        <f t="shared" si="119"/>
        <v>81.373000000000005</v>
      </c>
      <c r="AP118">
        <f t="shared" si="119"/>
        <v>81.48</v>
      </c>
      <c r="AQ118">
        <f t="shared" si="119"/>
        <v>81.587000000000003</v>
      </c>
      <c r="AR118">
        <f t="shared" si="119"/>
        <v>81.694000000000003</v>
      </c>
      <c r="AS118">
        <f t="shared" si="119"/>
        <v>81.801000000000002</v>
      </c>
      <c r="AT118">
        <f t="shared" si="119"/>
        <v>81.908000000000015</v>
      </c>
      <c r="AU118">
        <f t="shared" si="119"/>
        <v>82.015000000000001</v>
      </c>
      <c r="AV118">
        <f t="shared" si="119"/>
        <v>82.122</v>
      </c>
      <c r="AW118">
        <f t="shared" si="119"/>
        <v>82.229000000000013</v>
      </c>
      <c r="AX118">
        <f t="shared" si="119"/>
        <v>82.335999999999999</v>
      </c>
      <c r="AY118">
        <f t="shared" si="119"/>
        <v>82.443000000000012</v>
      </c>
      <c r="AZ118">
        <f t="shared" si="119"/>
        <v>82.550000000000011</v>
      </c>
      <c r="BA118">
        <f t="shared" si="119"/>
        <v>82.656999999999996</v>
      </c>
      <c r="BB118">
        <f t="shared" si="119"/>
        <v>82.76400000000001</v>
      </c>
      <c r="BC118">
        <f t="shared" si="119"/>
        <v>82.871000000000009</v>
      </c>
      <c r="BD118">
        <f t="shared" si="119"/>
        <v>82.978000000000009</v>
      </c>
      <c r="BE118">
        <f t="shared" si="119"/>
        <v>83.085000000000008</v>
      </c>
      <c r="BF118">
        <f t="shared" si="119"/>
        <v>83.191999999999993</v>
      </c>
      <c r="BG118">
        <f t="shared" si="119"/>
        <v>83.299000000000021</v>
      </c>
      <c r="BH118">
        <f t="shared" si="119"/>
        <v>83.40600000000002</v>
      </c>
      <c r="BI118">
        <f t="shared" si="119"/>
        <v>83.513000000000005</v>
      </c>
      <c r="BJ118">
        <f t="shared" si="119"/>
        <v>83.620000000000019</v>
      </c>
      <c r="BK118">
        <f t="shared" si="119"/>
        <v>83.727000000000018</v>
      </c>
      <c r="BL118">
        <f t="shared" si="119"/>
        <v>83.834000000000017</v>
      </c>
      <c r="BM118">
        <f t="shared" si="119"/>
        <v>83.941000000000017</v>
      </c>
      <c r="BN118">
        <f t="shared" si="119"/>
        <v>84.048000000000016</v>
      </c>
      <c r="BO118">
        <f t="shared" si="117"/>
        <v>84.155000000000015</v>
      </c>
      <c r="BP118">
        <f t="shared" si="117"/>
        <v>84.262000000000015</v>
      </c>
      <c r="BQ118">
        <f t="shared" si="117"/>
        <v>84.369000000000028</v>
      </c>
      <c r="BR118">
        <f t="shared" si="117"/>
        <v>84.476000000000013</v>
      </c>
      <c r="BS118">
        <f t="shared" si="117"/>
        <v>84.583000000000013</v>
      </c>
      <c r="BT118">
        <f t="shared" si="117"/>
        <v>84.690000000000026</v>
      </c>
      <c r="BU118">
        <f t="shared" si="117"/>
        <v>84.797000000000011</v>
      </c>
      <c r="BV118">
        <f t="shared" si="117"/>
        <v>84.904000000000025</v>
      </c>
      <c r="BW118">
        <f t="shared" si="117"/>
        <v>85.011000000000024</v>
      </c>
      <c r="BX118">
        <f t="shared" si="117"/>
        <v>85.118000000000009</v>
      </c>
      <c r="BY118">
        <f t="shared" si="117"/>
        <v>85.225000000000023</v>
      </c>
      <c r="BZ118">
        <f t="shared" si="117"/>
        <v>85.332000000000008</v>
      </c>
      <c r="CA118">
        <f t="shared" si="117"/>
        <v>85.439000000000021</v>
      </c>
      <c r="CB118">
        <f t="shared" si="117"/>
        <v>85.546000000000021</v>
      </c>
      <c r="CC118">
        <f t="shared" si="117"/>
        <v>85.653000000000006</v>
      </c>
      <c r="CD118">
        <f t="shared" si="117"/>
        <v>85.760000000000019</v>
      </c>
      <c r="CE118">
        <f t="shared" si="117"/>
        <v>85.867000000000019</v>
      </c>
      <c r="CF118">
        <f t="shared" si="117"/>
        <v>85.974000000000018</v>
      </c>
      <c r="CG118">
        <f t="shared" si="117"/>
        <v>86.081000000000017</v>
      </c>
      <c r="CH118">
        <f t="shared" si="117"/>
        <v>86.188000000000017</v>
      </c>
      <c r="CI118">
        <f t="shared" si="117"/>
        <v>86.295000000000016</v>
      </c>
      <c r="CJ118">
        <f t="shared" si="117"/>
        <v>86.402000000000015</v>
      </c>
      <c r="CK118">
        <f t="shared" si="117"/>
        <v>86.509000000000029</v>
      </c>
      <c r="CL118">
        <f t="shared" si="117"/>
        <v>86.616000000000014</v>
      </c>
      <c r="CM118">
        <f t="shared" si="117"/>
        <v>86.723000000000013</v>
      </c>
      <c r="CN118">
        <f t="shared" si="117"/>
        <v>86.830000000000027</v>
      </c>
      <c r="CO118">
        <f t="shared" si="117"/>
        <v>86.937000000000012</v>
      </c>
      <c r="CP118">
        <f t="shared" si="117"/>
        <v>87.044000000000025</v>
      </c>
      <c r="CQ118">
        <f t="shared" si="117"/>
        <v>87.151000000000025</v>
      </c>
      <c r="CR118">
        <f t="shared" si="117"/>
        <v>87.25800000000001</v>
      </c>
      <c r="CS118">
        <f t="shared" si="117"/>
        <v>87.365000000000023</v>
      </c>
      <c r="CT118">
        <f t="shared" si="117"/>
        <v>87.472000000000008</v>
      </c>
      <c r="CU118">
        <f t="shared" si="117"/>
        <v>87.579000000000022</v>
      </c>
      <c r="CV118">
        <f t="shared" si="117"/>
        <v>87.686000000000021</v>
      </c>
      <c r="CW118">
        <f t="shared" si="117"/>
        <v>87.793000000000006</v>
      </c>
      <c r="CX118">
        <f t="shared" si="117"/>
        <v>87.9</v>
      </c>
      <c r="CY118">
        <f t="shared" si="117"/>
        <v>88.007000000000005</v>
      </c>
      <c r="CZ118">
        <f t="shared" si="117"/>
        <v>88.114000000000004</v>
      </c>
      <c r="DA118">
        <f t="shared" si="117"/>
        <v>88.221000000000004</v>
      </c>
      <c r="DB118">
        <f t="shared" si="117"/>
        <v>88.328000000000017</v>
      </c>
      <c r="DC118">
        <f t="shared" si="117"/>
        <v>88.435000000000002</v>
      </c>
      <c r="DD118">
        <f t="shared" si="117"/>
        <v>88.542000000000002</v>
      </c>
      <c r="DE118">
        <f t="shared" si="117"/>
        <v>88.649000000000015</v>
      </c>
      <c r="DF118">
        <f t="shared" si="117"/>
        <v>88.756</v>
      </c>
      <c r="DG118">
        <f t="shared" si="117"/>
        <v>88.863000000000014</v>
      </c>
      <c r="DH118">
        <f t="shared" si="117"/>
        <v>88.97</v>
      </c>
      <c r="DI118">
        <f t="shared" si="117"/>
        <v>89.076999999999998</v>
      </c>
      <c r="DJ118">
        <f t="shared" si="117"/>
        <v>89.184000000000012</v>
      </c>
      <c r="DK118">
        <f t="shared" si="117"/>
        <v>89.290999999999997</v>
      </c>
      <c r="DL118">
        <f t="shared" si="117"/>
        <v>89.39800000000001</v>
      </c>
      <c r="DM118">
        <f t="shared" si="117"/>
        <v>89.50500000000001</v>
      </c>
      <c r="DN118">
        <f t="shared" si="117"/>
        <v>89.611999999999995</v>
      </c>
      <c r="DO118">
        <f t="shared" si="117"/>
        <v>89.719000000000008</v>
      </c>
      <c r="DP118">
        <f t="shared" si="117"/>
        <v>89.826000000000008</v>
      </c>
      <c r="DQ118">
        <f t="shared" si="117"/>
        <v>89.933000000000007</v>
      </c>
      <c r="DR118">
        <f t="shared" si="117"/>
        <v>90.04</v>
      </c>
      <c r="DS118">
        <f t="shared" si="117"/>
        <v>90.147000000000006</v>
      </c>
      <c r="DT118">
        <f t="shared" si="117"/>
        <v>90.254000000000005</v>
      </c>
      <c r="DU118">
        <f t="shared" si="117"/>
        <v>90.361000000000004</v>
      </c>
      <c r="DV118">
        <f t="shared" si="117"/>
        <v>90.468000000000018</v>
      </c>
      <c r="DW118">
        <f t="shared" si="117"/>
        <v>90.575000000000003</v>
      </c>
      <c r="DX118">
        <f t="shared" si="117"/>
        <v>90.682000000000002</v>
      </c>
      <c r="DY118">
        <f t="shared" si="117"/>
        <v>90.789000000000001</v>
      </c>
      <c r="DZ118">
        <f t="shared" si="108"/>
        <v>90.896000000000001</v>
      </c>
      <c r="EA118">
        <f t="shared" si="108"/>
        <v>91.003000000000014</v>
      </c>
      <c r="EB118">
        <f t="shared" si="108"/>
        <v>91.11</v>
      </c>
      <c r="EC118">
        <f t="shared" si="108"/>
        <v>91.216999999999999</v>
      </c>
      <c r="ED118">
        <f t="shared" si="108"/>
        <v>91.324000000000012</v>
      </c>
      <c r="EE118">
        <f t="shared" ref="EE118:EX118" si="120">90+10*EE$3-15*$A118+5*EE$3*$A118</f>
        <v>91.430999999999997</v>
      </c>
      <c r="EF118">
        <f t="shared" si="120"/>
        <v>91.538000000000011</v>
      </c>
      <c r="EG118">
        <f t="shared" si="120"/>
        <v>91.64500000000001</v>
      </c>
      <c r="EH118">
        <f t="shared" si="120"/>
        <v>91.751999999999995</v>
      </c>
      <c r="EI118">
        <f t="shared" si="120"/>
        <v>91.859000000000009</v>
      </c>
      <c r="EJ118">
        <f t="shared" si="120"/>
        <v>91.966000000000008</v>
      </c>
      <c r="EK118">
        <f t="shared" si="120"/>
        <v>92.073000000000008</v>
      </c>
      <c r="EL118">
        <f t="shared" si="120"/>
        <v>92.18</v>
      </c>
      <c r="EM118">
        <f t="shared" si="120"/>
        <v>92.287000000000006</v>
      </c>
      <c r="EN118">
        <f t="shared" si="120"/>
        <v>92.394000000000005</v>
      </c>
      <c r="EO118">
        <f t="shared" si="120"/>
        <v>92.501000000000005</v>
      </c>
      <c r="EP118">
        <f t="shared" si="120"/>
        <v>92.608000000000018</v>
      </c>
      <c r="EQ118">
        <f t="shared" si="120"/>
        <v>92.715000000000003</v>
      </c>
      <c r="ER118">
        <f t="shared" si="120"/>
        <v>92.822000000000003</v>
      </c>
      <c r="ES118">
        <f t="shared" si="120"/>
        <v>92.929000000000002</v>
      </c>
      <c r="ET118">
        <f t="shared" si="120"/>
        <v>93.036000000000001</v>
      </c>
      <c r="EU118">
        <f t="shared" si="120"/>
        <v>93.143000000000015</v>
      </c>
      <c r="EV118">
        <f t="shared" si="120"/>
        <v>93.25</v>
      </c>
      <c r="EW118">
        <f t="shared" si="120"/>
        <v>93.356999999999999</v>
      </c>
      <c r="EX118">
        <f t="shared" si="120"/>
        <v>93.464000000000013</v>
      </c>
      <c r="EY118">
        <f t="shared" si="113"/>
        <v>93.570999999999998</v>
      </c>
      <c r="EZ118">
        <f t="shared" si="113"/>
        <v>93.678000000000011</v>
      </c>
      <c r="FA118">
        <f t="shared" si="113"/>
        <v>93.785000000000011</v>
      </c>
      <c r="FB118">
        <f t="shared" si="113"/>
        <v>93.891999999999996</v>
      </c>
      <c r="FC118">
        <f t="shared" si="113"/>
        <v>93.999000000000009</v>
      </c>
      <c r="FD118">
        <f t="shared" si="113"/>
        <v>94.106000000000009</v>
      </c>
      <c r="FE118">
        <f t="shared" si="113"/>
        <v>94.213000000000008</v>
      </c>
      <c r="FF118">
        <f t="shared" si="113"/>
        <v>94.320000000000007</v>
      </c>
      <c r="FG118">
        <f t="shared" si="113"/>
        <v>94.427000000000007</v>
      </c>
      <c r="FH118">
        <f t="shared" si="113"/>
        <v>94.534000000000006</v>
      </c>
      <c r="FI118">
        <f t="shared" si="113"/>
        <v>94.641000000000005</v>
      </c>
      <c r="FJ118">
        <f t="shared" si="113"/>
        <v>94.748000000000005</v>
      </c>
      <c r="FK118">
        <f t="shared" si="113"/>
        <v>94.855000000000004</v>
      </c>
      <c r="FL118">
        <f t="shared" si="113"/>
        <v>94.962000000000003</v>
      </c>
      <c r="FM118">
        <f t="shared" si="113"/>
        <v>95.069000000000003</v>
      </c>
      <c r="FN118">
        <f t="shared" si="113"/>
        <v>95.176000000000002</v>
      </c>
      <c r="FO118">
        <f t="shared" si="118"/>
        <v>95.283000000000015</v>
      </c>
      <c r="FP118">
        <f t="shared" si="118"/>
        <v>95.39</v>
      </c>
      <c r="FQ118">
        <f t="shared" si="118"/>
        <v>95.497</v>
      </c>
      <c r="FR118">
        <f t="shared" si="118"/>
        <v>95.604000000000013</v>
      </c>
      <c r="FS118">
        <f t="shared" si="118"/>
        <v>95.710999999999999</v>
      </c>
      <c r="FT118">
        <f t="shared" si="118"/>
        <v>95.818000000000012</v>
      </c>
      <c r="FU118">
        <f t="shared" si="118"/>
        <v>95.925000000000011</v>
      </c>
      <c r="FV118">
        <f t="shared" si="118"/>
        <v>96.031999999999996</v>
      </c>
      <c r="FW118">
        <f t="shared" si="118"/>
        <v>96.13900000000001</v>
      </c>
      <c r="FX118">
        <f t="shared" si="118"/>
        <v>96.246000000000009</v>
      </c>
      <c r="FY118">
        <f t="shared" si="118"/>
        <v>96.353000000000009</v>
      </c>
      <c r="FZ118">
        <f t="shared" si="118"/>
        <v>96.460000000000008</v>
      </c>
      <c r="GA118">
        <f t="shared" si="118"/>
        <v>96.567000000000007</v>
      </c>
      <c r="GB118">
        <f t="shared" si="118"/>
        <v>96.674000000000007</v>
      </c>
      <c r="GC118">
        <f t="shared" si="118"/>
        <v>96.781000000000006</v>
      </c>
      <c r="GD118">
        <f t="shared" si="118"/>
        <v>96.888000000000005</v>
      </c>
      <c r="GE118">
        <f t="shared" si="118"/>
        <v>96.995000000000005</v>
      </c>
      <c r="GF118">
        <f t="shared" si="118"/>
        <v>97.102000000000004</v>
      </c>
      <c r="GG118">
        <f t="shared" si="118"/>
        <v>97.209000000000003</v>
      </c>
      <c r="GH118">
        <f t="shared" si="118"/>
        <v>97.316000000000003</v>
      </c>
      <c r="GI118">
        <f t="shared" si="118"/>
        <v>97.423000000000016</v>
      </c>
      <c r="GJ118">
        <f t="shared" si="118"/>
        <v>97.53</v>
      </c>
      <c r="GK118">
        <f t="shared" si="118"/>
        <v>97.637</v>
      </c>
      <c r="GL118">
        <f t="shared" si="118"/>
        <v>97.744000000000014</v>
      </c>
      <c r="GM118">
        <f t="shared" si="118"/>
        <v>97.850999999999999</v>
      </c>
      <c r="GN118">
        <f t="shared" si="118"/>
        <v>97.958000000000013</v>
      </c>
      <c r="GO118">
        <f t="shared" si="118"/>
        <v>98.065000000000012</v>
      </c>
      <c r="GP118">
        <f t="shared" si="118"/>
        <v>98.171999999999997</v>
      </c>
      <c r="GQ118">
        <f t="shared" si="118"/>
        <v>98.279000000000011</v>
      </c>
      <c r="GR118">
        <f t="shared" si="118"/>
        <v>98.38600000000001</v>
      </c>
      <c r="GS118">
        <f t="shared" si="118"/>
        <v>98.493000000000009</v>
      </c>
      <c r="GT118">
        <f t="shared" si="118"/>
        <v>98.600000000000009</v>
      </c>
    </row>
    <row r="119" spans="1:202" x14ac:dyDescent="0.25">
      <c r="A119">
        <v>0.15</v>
      </c>
      <c r="B119">
        <f t="shared" si="68"/>
        <v>77</v>
      </c>
      <c r="C119">
        <f t="shared" si="119"/>
        <v>77.107499999999987</v>
      </c>
      <c r="D119">
        <f t="shared" si="119"/>
        <v>77.215000000000003</v>
      </c>
      <c r="E119">
        <f t="shared" si="119"/>
        <v>77.322499999999991</v>
      </c>
      <c r="F119">
        <f t="shared" si="119"/>
        <v>77.430000000000007</v>
      </c>
      <c r="G119">
        <f t="shared" si="119"/>
        <v>77.537499999999994</v>
      </c>
      <c r="H119">
        <f t="shared" si="119"/>
        <v>77.644999999999996</v>
      </c>
      <c r="I119">
        <f t="shared" si="119"/>
        <v>77.752499999999998</v>
      </c>
      <c r="J119">
        <f t="shared" si="119"/>
        <v>77.86</v>
      </c>
      <c r="K119">
        <f t="shared" si="119"/>
        <v>77.967500000000001</v>
      </c>
      <c r="L119">
        <f t="shared" si="119"/>
        <v>78.075000000000003</v>
      </c>
      <c r="M119">
        <f t="shared" si="119"/>
        <v>78.18249999999999</v>
      </c>
      <c r="N119">
        <f t="shared" si="119"/>
        <v>78.290000000000006</v>
      </c>
      <c r="O119">
        <f t="shared" si="119"/>
        <v>78.397499999999994</v>
      </c>
      <c r="P119">
        <f t="shared" si="119"/>
        <v>78.50500000000001</v>
      </c>
      <c r="Q119">
        <f t="shared" si="119"/>
        <v>78.612499999999997</v>
      </c>
      <c r="R119">
        <f t="shared" si="119"/>
        <v>78.72</v>
      </c>
      <c r="S119">
        <f t="shared" si="119"/>
        <v>78.827500000000001</v>
      </c>
      <c r="T119">
        <f t="shared" si="119"/>
        <v>78.935000000000002</v>
      </c>
      <c r="U119">
        <f t="shared" si="119"/>
        <v>79.042500000000004</v>
      </c>
      <c r="V119">
        <f t="shared" si="119"/>
        <v>79.150000000000006</v>
      </c>
      <c r="W119">
        <f t="shared" si="119"/>
        <v>79.257499999999993</v>
      </c>
      <c r="X119">
        <f t="shared" si="119"/>
        <v>79.365000000000009</v>
      </c>
      <c r="Y119">
        <f t="shared" si="119"/>
        <v>79.472499999999997</v>
      </c>
      <c r="Z119">
        <f t="shared" si="119"/>
        <v>79.580000000000013</v>
      </c>
      <c r="AA119">
        <f t="shared" si="119"/>
        <v>79.6875</v>
      </c>
      <c r="AB119">
        <f t="shared" si="119"/>
        <v>79.794999999999987</v>
      </c>
      <c r="AC119">
        <f t="shared" si="119"/>
        <v>79.902500000000003</v>
      </c>
      <c r="AD119">
        <f t="shared" si="119"/>
        <v>80.009999999999991</v>
      </c>
      <c r="AE119">
        <f t="shared" si="119"/>
        <v>80.117500000000007</v>
      </c>
      <c r="AF119">
        <f t="shared" si="119"/>
        <v>80.224999999999994</v>
      </c>
      <c r="AG119">
        <f t="shared" si="119"/>
        <v>80.332499999999996</v>
      </c>
      <c r="AH119">
        <f t="shared" si="119"/>
        <v>80.44</v>
      </c>
      <c r="AI119">
        <f t="shared" si="119"/>
        <v>80.547499999999999</v>
      </c>
      <c r="AJ119">
        <f t="shared" si="119"/>
        <v>80.655000000000001</v>
      </c>
      <c r="AK119">
        <f t="shared" si="119"/>
        <v>80.762500000000003</v>
      </c>
      <c r="AL119">
        <f t="shared" si="119"/>
        <v>80.86999999999999</v>
      </c>
      <c r="AM119">
        <f t="shared" si="119"/>
        <v>80.977500000000006</v>
      </c>
      <c r="AN119">
        <f t="shared" si="119"/>
        <v>81.084999999999994</v>
      </c>
      <c r="AO119">
        <f t="shared" si="119"/>
        <v>81.19250000000001</v>
      </c>
      <c r="AP119">
        <f t="shared" si="119"/>
        <v>81.3</v>
      </c>
      <c r="AQ119">
        <f t="shared" si="119"/>
        <v>81.407499999999999</v>
      </c>
      <c r="AR119">
        <f t="shared" si="119"/>
        <v>81.515000000000001</v>
      </c>
      <c r="AS119">
        <f t="shared" si="119"/>
        <v>81.622500000000002</v>
      </c>
      <c r="AT119">
        <f t="shared" si="119"/>
        <v>81.73</v>
      </c>
      <c r="AU119">
        <f t="shared" si="119"/>
        <v>81.837500000000006</v>
      </c>
      <c r="AV119">
        <f t="shared" si="119"/>
        <v>81.944999999999993</v>
      </c>
      <c r="AW119">
        <f t="shared" si="119"/>
        <v>82.052500000000009</v>
      </c>
      <c r="AX119">
        <f t="shared" si="119"/>
        <v>82.16</v>
      </c>
      <c r="AY119">
        <f t="shared" si="119"/>
        <v>82.267500000000013</v>
      </c>
      <c r="AZ119">
        <f t="shared" si="119"/>
        <v>82.375</v>
      </c>
      <c r="BA119">
        <f t="shared" si="119"/>
        <v>82.482499999999987</v>
      </c>
      <c r="BB119">
        <f t="shared" si="119"/>
        <v>82.59</v>
      </c>
      <c r="BC119">
        <f t="shared" si="119"/>
        <v>82.697499999999991</v>
      </c>
      <c r="BD119">
        <f t="shared" si="119"/>
        <v>82.805000000000007</v>
      </c>
      <c r="BE119">
        <f t="shared" si="119"/>
        <v>82.912499999999994</v>
      </c>
      <c r="BF119">
        <f t="shared" si="119"/>
        <v>83.02</v>
      </c>
      <c r="BG119">
        <f t="shared" si="119"/>
        <v>83.127500000000012</v>
      </c>
      <c r="BH119">
        <f t="shared" si="119"/>
        <v>83.235000000000014</v>
      </c>
      <c r="BI119">
        <f t="shared" si="119"/>
        <v>83.342500000000001</v>
      </c>
      <c r="BJ119">
        <f t="shared" si="119"/>
        <v>83.450000000000017</v>
      </c>
      <c r="BK119">
        <f t="shared" si="119"/>
        <v>83.557500000000005</v>
      </c>
      <c r="BL119">
        <f t="shared" si="119"/>
        <v>83.66500000000002</v>
      </c>
      <c r="BM119">
        <f t="shared" si="119"/>
        <v>83.772500000000008</v>
      </c>
      <c r="BN119">
        <f t="shared" si="119"/>
        <v>83.88000000000001</v>
      </c>
      <c r="BO119">
        <f t="shared" si="117"/>
        <v>83.987500000000011</v>
      </c>
      <c r="BP119">
        <f t="shared" si="117"/>
        <v>84.095000000000013</v>
      </c>
      <c r="BQ119">
        <f t="shared" si="117"/>
        <v>84.202500000000015</v>
      </c>
      <c r="BR119">
        <f t="shared" si="117"/>
        <v>84.310000000000016</v>
      </c>
      <c r="BS119">
        <f t="shared" si="117"/>
        <v>84.417500000000004</v>
      </c>
      <c r="BT119">
        <f t="shared" si="117"/>
        <v>84.52500000000002</v>
      </c>
      <c r="BU119">
        <f t="shared" si="117"/>
        <v>84.632500000000007</v>
      </c>
      <c r="BV119">
        <f t="shared" si="117"/>
        <v>84.740000000000023</v>
      </c>
      <c r="BW119">
        <f t="shared" si="117"/>
        <v>84.847500000000011</v>
      </c>
      <c r="BX119">
        <f t="shared" si="117"/>
        <v>84.955000000000013</v>
      </c>
      <c r="BY119">
        <f t="shared" si="117"/>
        <v>85.062500000000014</v>
      </c>
      <c r="BZ119">
        <f t="shared" si="117"/>
        <v>85.170000000000016</v>
      </c>
      <c r="CA119">
        <f t="shared" si="117"/>
        <v>85.277500000000018</v>
      </c>
      <c r="CB119">
        <f t="shared" si="117"/>
        <v>85.385000000000005</v>
      </c>
      <c r="CC119">
        <f t="shared" si="117"/>
        <v>85.492500000000007</v>
      </c>
      <c r="CD119">
        <f t="shared" si="117"/>
        <v>85.600000000000009</v>
      </c>
      <c r="CE119">
        <f t="shared" si="117"/>
        <v>85.70750000000001</v>
      </c>
      <c r="CF119">
        <f t="shared" si="117"/>
        <v>85.815000000000012</v>
      </c>
      <c r="CG119">
        <f t="shared" si="117"/>
        <v>85.922500000000014</v>
      </c>
      <c r="CH119">
        <f t="shared" si="117"/>
        <v>86.03</v>
      </c>
      <c r="CI119">
        <f t="shared" si="117"/>
        <v>86.137500000000017</v>
      </c>
      <c r="CJ119">
        <f t="shared" si="117"/>
        <v>86.245000000000005</v>
      </c>
      <c r="CK119">
        <f t="shared" si="117"/>
        <v>86.35250000000002</v>
      </c>
      <c r="CL119">
        <f t="shared" si="117"/>
        <v>86.460000000000008</v>
      </c>
      <c r="CM119">
        <f t="shared" si="117"/>
        <v>86.56750000000001</v>
      </c>
      <c r="CN119">
        <f t="shared" si="117"/>
        <v>86.675000000000011</v>
      </c>
      <c r="CO119">
        <f t="shared" si="117"/>
        <v>86.782500000000013</v>
      </c>
      <c r="CP119">
        <f t="shared" si="117"/>
        <v>86.890000000000015</v>
      </c>
      <c r="CQ119">
        <f t="shared" si="117"/>
        <v>86.997500000000016</v>
      </c>
      <c r="CR119">
        <f t="shared" si="117"/>
        <v>87.105000000000004</v>
      </c>
      <c r="CS119">
        <f t="shared" si="117"/>
        <v>87.21250000000002</v>
      </c>
      <c r="CT119">
        <f t="shared" si="117"/>
        <v>87.320000000000007</v>
      </c>
      <c r="CU119">
        <f t="shared" si="117"/>
        <v>87.427500000000023</v>
      </c>
      <c r="CV119">
        <f t="shared" si="117"/>
        <v>87.535000000000011</v>
      </c>
      <c r="CW119">
        <f t="shared" si="117"/>
        <v>87.642500000000013</v>
      </c>
      <c r="CX119">
        <f t="shared" si="117"/>
        <v>87.75</v>
      </c>
      <c r="CY119">
        <f t="shared" si="117"/>
        <v>87.857499999999987</v>
      </c>
      <c r="CZ119">
        <f t="shared" si="117"/>
        <v>87.965000000000003</v>
      </c>
      <c r="DA119">
        <f t="shared" si="117"/>
        <v>88.072499999999991</v>
      </c>
      <c r="DB119">
        <f t="shared" si="117"/>
        <v>88.18</v>
      </c>
      <c r="DC119">
        <f t="shared" si="117"/>
        <v>88.287499999999994</v>
      </c>
      <c r="DD119">
        <f t="shared" si="117"/>
        <v>88.394999999999996</v>
      </c>
      <c r="DE119">
        <f t="shared" si="117"/>
        <v>88.502499999999998</v>
      </c>
      <c r="DF119">
        <f t="shared" si="117"/>
        <v>88.61</v>
      </c>
      <c r="DG119">
        <f t="shared" si="117"/>
        <v>88.717500000000001</v>
      </c>
      <c r="DH119">
        <f t="shared" si="117"/>
        <v>88.825000000000003</v>
      </c>
      <c r="DI119">
        <f t="shared" si="117"/>
        <v>88.93249999999999</v>
      </c>
      <c r="DJ119">
        <f t="shared" si="117"/>
        <v>89.04</v>
      </c>
      <c r="DK119">
        <f t="shared" si="117"/>
        <v>89.147499999999994</v>
      </c>
      <c r="DL119">
        <f t="shared" si="117"/>
        <v>89.25500000000001</v>
      </c>
      <c r="DM119">
        <f t="shared" si="117"/>
        <v>89.362499999999997</v>
      </c>
      <c r="DN119">
        <f t="shared" si="117"/>
        <v>89.47</v>
      </c>
      <c r="DO119">
        <f t="shared" si="117"/>
        <v>89.577500000000001</v>
      </c>
      <c r="DP119">
        <f t="shared" si="117"/>
        <v>89.685000000000002</v>
      </c>
      <c r="DQ119">
        <f t="shared" si="117"/>
        <v>89.792500000000004</v>
      </c>
      <c r="DR119">
        <f t="shared" si="117"/>
        <v>89.9</v>
      </c>
      <c r="DS119">
        <f t="shared" si="117"/>
        <v>90.007499999999993</v>
      </c>
      <c r="DT119">
        <f t="shared" si="117"/>
        <v>90.115000000000009</v>
      </c>
      <c r="DU119">
        <f t="shared" si="117"/>
        <v>90.222499999999997</v>
      </c>
      <c r="DV119">
        <f t="shared" si="117"/>
        <v>90.330000000000013</v>
      </c>
      <c r="DW119">
        <f t="shared" si="117"/>
        <v>90.4375</v>
      </c>
      <c r="DX119">
        <f t="shared" si="117"/>
        <v>90.544999999999987</v>
      </c>
      <c r="DY119">
        <f t="shared" si="117"/>
        <v>90.652500000000003</v>
      </c>
      <c r="DZ119">
        <f t="shared" ref="DZ119:EX129" si="121">90+10*DZ$3-15*$A119+5*DZ$3*$A119</f>
        <v>90.759999999999991</v>
      </c>
      <c r="EA119">
        <f t="shared" si="121"/>
        <v>90.867500000000007</v>
      </c>
      <c r="EB119">
        <f t="shared" si="121"/>
        <v>90.974999999999994</v>
      </c>
      <c r="EC119">
        <f t="shared" si="121"/>
        <v>91.082499999999996</v>
      </c>
      <c r="ED119">
        <f t="shared" si="121"/>
        <v>91.19</v>
      </c>
      <c r="EE119">
        <f t="shared" si="121"/>
        <v>91.297499999999999</v>
      </c>
      <c r="EF119">
        <f t="shared" si="121"/>
        <v>91.405000000000001</v>
      </c>
      <c r="EG119">
        <f t="shared" si="121"/>
        <v>91.512500000000003</v>
      </c>
      <c r="EH119">
        <f t="shared" si="121"/>
        <v>91.61999999999999</v>
      </c>
      <c r="EI119">
        <f t="shared" si="121"/>
        <v>91.727500000000006</v>
      </c>
      <c r="EJ119">
        <f t="shared" si="121"/>
        <v>91.834999999999994</v>
      </c>
      <c r="EK119">
        <f t="shared" si="121"/>
        <v>91.94250000000001</v>
      </c>
      <c r="EL119">
        <f t="shared" si="121"/>
        <v>92.05</v>
      </c>
      <c r="EM119">
        <f t="shared" si="121"/>
        <v>92.157499999999999</v>
      </c>
      <c r="EN119">
        <f t="shared" si="121"/>
        <v>92.265000000000001</v>
      </c>
      <c r="EO119">
        <f t="shared" si="121"/>
        <v>92.372500000000002</v>
      </c>
      <c r="EP119">
        <f t="shared" si="121"/>
        <v>92.48</v>
      </c>
      <c r="EQ119">
        <f t="shared" si="121"/>
        <v>92.587500000000006</v>
      </c>
      <c r="ER119">
        <f t="shared" si="121"/>
        <v>92.694999999999993</v>
      </c>
      <c r="ES119">
        <f t="shared" si="121"/>
        <v>92.802500000000009</v>
      </c>
      <c r="ET119">
        <f t="shared" si="121"/>
        <v>92.91</v>
      </c>
      <c r="EU119">
        <f t="shared" si="121"/>
        <v>93.017500000000013</v>
      </c>
      <c r="EV119">
        <f t="shared" si="121"/>
        <v>93.125</v>
      </c>
      <c r="EW119">
        <f t="shared" si="121"/>
        <v>93.232499999999987</v>
      </c>
      <c r="EX119">
        <f t="shared" si="121"/>
        <v>93.34</v>
      </c>
      <c r="EY119">
        <f t="shared" si="113"/>
        <v>93.447499999999991</v>
      </c>
      <c r="EZ119">
        <f t="shared" si="113"/>
        <v>93.555000000000007</v>
      </c>
      <c r="FA119">
        <f t="shared" si="113"/>
        <v>93.662499999999994</v>
      </c>
      <c r="FB119">
        <f t="shared" si="113"/>
        <v>93.77</v>
      </c>
      <c r="FC119">
        <f t="shared" si="113"/>
        <v>93.877499999999998</v>
      </c>
      <c r="FD119">
        <f t="shared" si="113"/>
        <v>93.984999999999999</v>
      </c>
      <c r="FE119">
        <f t="shared" si="113"/>
        <v>94.092500000000001</v>
      </c>
      <c r="FF119">
        <f t="shared" si="113"/>
        <v>94.2</v>
      </c>
      <c r="FG119">
        <f t="shared" si="113"/>
        <v>94.30749999999999</v>
      </c>
      <c r="FH119">
        <f t="shared" si="113"/>
        <v>94.415000000000006</v>
      </c>
      <c r="FI119">
        <f t="shared" si="113"/>
        <v>94.522499999999994</v>
      </c>
      <c r="FJ119">
        <f t="shared" si="113"/>
        <v>94.63000000000001</v>
      </c>
      <c r="FK119">
        <f t="shared" si="113"/>
        <v>94.737499999999997</v>
      </c>
      <c r="FL119">
        <f t="shared" si="113"/>
        <v>94.844999999999999</v>
      </c>
      <c r="FM119">
        <f t="shared" si="113"/>
        <v>94.952500000000001</v>
      </c>
      <c r="FN119">
        <f t="shared" si="113"/>
        <v>95.06</v>
      </c>
      <c r="FO119">
        <f t="shared" si="118"/>
        <v>95.167500000000004</v>
      </c>
      <c r="FP119">
        <f t="shared" si="118"/>
        <v>95.275000000000006</v>
      </c>
      <c r="FQ119">
        <f t="shared" si="118"/>
        <v>95.382499999999993</v>
      </c>
      <c r="FR119">
        <f t="shared" si="118"/>
        <v>95.490000000000009</v>
      </c>
      <c r="FS119">
        <f t="shared" si="118"/>
        <v>95.597499999999997</v>
      </c>
      <c r="FT119">
        <f t="shared" si="118"/>
        <v>95.705000000000013</v>
      </c>
      <c r="FU119">
        <f t="shared" si="118"/>
        <v>95.8125</v>
      </c>
      <c r="FV119">
        <f t="shared" si="118"/>
        <v>95.919999999999987</v>
      </c>
      <c r="FW119">
        <f t="shared" si="118"/>
        <v>96.027500000000003</v>
      </c>
      <c r="FX119">
        <f t="shared" si="118"/>
        <v>96.134999999999991</v>
      </c>
      <c r="FY119">
        <f t="shared" si="118"/>
        <v>96.242500000000007</v>
      </c>
      <c r="FZ119">
        <f t="shared" si="118"/>
        <v>96.35</v>
      </c>
      <c r="GA119">
        <f t="shared" si="118"/>
        <v>96.457499999999996</v>
      </c>
      <c r="GB119">
        <f t="shared" si="118"/>
        <v>96.564999999999998</v>
      </c>
      <c r="GC119">
        <f t="shared" si="118"/>
        <v>96.672499999999999</v>
      </c>
      <c r="GD119">
        <f t="shared" si="118"/>
        <v>96.78</v>
      </c>
      <c r="GE119">
        <f t="shared" si="118"/>
        <v>96.887500000000003</v>
      </c>
      <c r="GF119">
        <f t="shared" si="118"/>
        <v>96.99499999999999</v>
      </c>
      <c r="GG119">
        <f t="shared" si="118"/>
        <v>97.102500000000006</v>
      </c>
      <c r="GH119">
        <f t="shared" si="118"/>
        <v>97.21</v>
      </c>
      <c r="GI119">
        <f t="shared" si="118"/>
        <v>97.31750000000001</v>
      </c>
      <c r="GJ119">
        <f t="shared" si="118"/>
        <v>97.424999999999997</v>
      </c>
      <c r="GK119">
        <f t="shared" si="118"/>
        <v>97.532499999999999</v>
      </c>
      <c r="GL119">
        <f t="shared" si="118"/>
        <v>97.64</v>
      </c>
      <c r="GM119">
        <f t="shared" si="118"/>
        <v>97.747500000000002</v>
      </c>
      <c r="GN119">
        <f t="shared" si="118"/>
        <v>97.855000000000004</v>
      </c>
      <c r="GO119">
        <f t="shared" si="118"/>
        <v>97.962500000000006</v>
      </c>
      <c r="GP119">
        <f t="shared" si="118"/>
        <v>98.07</v>
      </c>
      <c r="GQ119">
        <f t="shared" si="118"/>
        <v>98.177500000000009</v>
      </c>
      <c r="GR119">
        <f t="shared" si="118"/>
        <v>98.284999999999997</v>
      </c>
      <c r="GS119">
        <f t="shared" si="118"/>
        <v>98.392500000000013</v>
      </c>
      <c r="GT119">
        <f t="shared" si="118"/>
        <v>98.5</v>
      </c>
    </row>
    <row r="120" spans="1:202" x14ac:dyDescent="0.25">
      <c r="A120">
        <v>0.16</v>
      </c>
      <c r="B120">
        <f t="shared" si="68"/>
        <v>76.8</v>
      </c>
      <c r="C120">
        <f t="shared" si="119"/>
        <v>76.907999999999987</v>
      </c>
      <c r="D120">
        <f t="shared" si="119"/>
        <v>77.015999999999991</v>
      </c>
      <c r="E120">
        <f t="shared" si="119"/>
        <v>77.123999999999995</v>
      </c>
      <c r="F120">
        <f t="shared" si="119"/>
        <v>77.231999999999999</v>
      </c>
      <c r="G120">
        <f t="shared" si="119"/>
        <v>77.339999999999989</v>
      </c>
      <c r="H120">
        <f t="shared" si="119"/>
        <v>77.447999999999993</v>
      </c>
      <c r="I120">
        <f t="shared" si="119"/>
        <v>77.555999999999997</v>
      </c>
      <c r="J120">
        <f t="shared" si="119"/>
        <v>77.663999999999987</v>
      </c>
      <c r="K120">
        <f t="shared" si="119"/>
        <v>77.772000000000006</v>
      </c>
      <c r="L120">
        <f t="shared" si="119"/>
        <v>77.88</v>
      </c>
      <c r="M120">
        <f t="shared" si="119"/>
        <v>77.987999999999985</v>
      </c>
      <c r="N120">
        <f t="shared" si="119"/>
        <v>78.096000000000004</v>
      </c>
      <c r="O120">
        <f t="shared" si="119"/>
        <v>78.203999999999994</v>
      </c>
      <c r="P120">
        <f t="shared" si="119"/>
        <v>78.311999999999998</v>
      </c>
      <c r="Q120">
        <f t="shared" si="119"/>
        <v>78.419999999999987</v>
      </c>
      <c r="R120">
        <f t="shared" si="119"/>
        <v>78.527999999999992</v>
      </c>
      <c r="S120">
        <f t="shared" si="119"/>
        <v>78.635999999999996</v>
      </c>
      <c r="T120">
        <f t="shared" si="119"/>
        <v>78.743999999999986</v>
      </c>
      <c r="U120">
        <f t="shared" si="119"/>
        <v>78.852000000000004</v>
      </c>
      <c r="V120">
        <f t="shared" si="119"/>
        <v>78.959999999999994</v>
      </c>
      <c r="W120">
        <f t="shared" si="119"/>
        <v>79.067999999999984</v>
      </c>
      <c r="X120">
        <f t="shared" si="119"/>
        <v>79.176000000000002</v>
      </c>
      <c r="Y120">
        <f t="shared" si="119"/>
        <v>79.283999999999992</v>
      </c>
      <c r="Z120">
        <f t="shared" si="119"/>
        <v>79.391999999999996</v>
      </c>
      <c r="AA120">
        <f t="shared" si="119"/>
        <v>79.5</v>
      </c>
      <c r="AB120">
        <f t="shared" si="119"/>
        <v>79.60799999999999</v>
      </c>
      <c r="AC120">
        <f t="shared" si="119"/>
        <v>79.715999999999994</v>
      </c>
      <c r="AD120">
        <f t="shared" si="119"/>
        <v>79.823999999999998</v>
      </c>
      <c r="AE120">
        <f t="shared" si="119"/>
        <v>79.932000000000002</v>
      </c>
      <c r="AF120">
        <f t="shared" si="119"/>
        <v>80.039999999999992</v>
      </c>
      <c r="AG120">
        <f t="shared" si="119"/>
        <v>80.147999999999982</v>
      </c>
      <c r="AH120">
        <f t="shared" si="119"/>
        <v>80.256</v>
      </c>
      <c r="AI120">
        <f t="shared" si="119"/>
        <v>80.36399999999999</v>
      </c>
      <c r="AJ120">
        <f t="shared" si="119"/>
        <v>80.471999999999994</v>
      </c>
      <c r="AK120">
        <f t="shared" si="119"/>
        <v>80.58</v>
      </c>
      <c r="AL120">
        <f t="shared" si="119"/>
        <v>80.687999999999988</v>
      </c>
      <c r="AM120">
        <f t="shared" si="119"/>
        <v>80.795999999999992</v>
      </c>
      <c r="AN120">
        <f t="shared" si="119"/>
        <v>80.903999999999996</v>
      </c>
      <c r="AO120">
        <f t="shared" si="119"/>
        <v>81.012</v>
      </c>
      <c r="AP120">
        <f t="shared" si="119"/>
        <v>81.11999999999999</v>
      </c>
      <c r="AQ120">
        <f t="shared" si="119"/>
        <v>81.227999999999994</v>
      </c>
      <c r="AR120">
        <f t="shared" si="119"/>
        <v>81.335999999999999</v>
      </c>
      <c r="AS120">
        <f t="shared" si="119"/>
        <v>81.443999999999988</v>
      </c>
      <c r="AT120">
        <f t="shared" si="119"/>
        <v>81.552000000000007</v>
      </c>
      <c r="AU120">
        <f t="shared" si="119"/>
        <v>81.66</v>
      </c>
      <c r="AV120">
        <f t="shared" si="119"/>
        <v>81.767999999999986</v>
      </c>
      <c r="AW120">
        <f t="shared" si="119"/>
        <v>81.875999999999991</v>
      </c>
      <c r="AX120">
        <f t="shared" si="119"/>
        <v>81.983999999999995</v>
      </c>
      <c r="AY120">
        <f t="shared" si="119"/>
        <v>82.091999999999999</v>
      </c>
      <c r="AZ120">
        <f t="shared" si="119"/>
        <v>82.199999999999989</v>
      </c>
      <c r="BA120">
        <f t="shared" si="119"/>
        <v>82.307999999999993</v>
      </c>
      <c r="BB120">
        <f t="shared" si="119"/>
        <v>82.415999999999997</v>
      </c>
      <c r="BC120">
        <f t="shared" si="119"/>
        <v>82.523999999999987</v>
      </c>
      <c r="BD120">
        <f t="shared" si="119"/>
        <v>82.632000000000005</v>
      </c>
      <c r="BE120">
        <f t="shared" si="119"/>
        <v>82.74</v>
      </c>
      <c r="BF120">
        <f t="shared" si="119"/>
        <v>82.847999999999985</v>
      </c>
      <c r="BG120">
        <f t="shared" si="119"/>
        <v>82.956000000000017</v>
      </c>
      <c r="BH120">
        <f t="shared" si="119"/>
        <v>83.064000000000007</v>
      </c>
      <c r="BI120">
        <f t="shared" si="119"/>
        <v>83.171999999999997</v>
      </c>
      <c r="BJ120">
        <f t="shared" si="119"/>
        <v>83.280000000000015</v>
      </c>
      <c r="BK120">
        <f t="shared" si="119"/>
        <v>83.388000000000005</v>
      </c>
      <c r="BL120">
        <f t="shared" si="119"/>
        <v>83.496000000000009</v>
      </c>
      <c r="BM120">
        <f t="shared" si="119"/>
        <v>83.604000000000013</v>
      </c>
      <c r="BN120">
        <f t="shared" si="119"/>
        <v>83.712000000000003</v>
      </c>
      <c r="BO120">
        <f t="shared" si="117"/>
        <v>83.820000000000007</v>
      </c>
      <c r="BP120">
        <f t="shared" si="117"/>
        <v>83.927999999999997</v>
      </c>
      <c r="BQ120">
        <f t="shared" si="117"/>
        <v>84.036000000000016</v>
      </c>
      <c r="BR120">
        <f t="shared" si="117"/>
        <v>84.144000000000005</v>
      </c>
      <c r="BS120">
        <f t="shared" si="117"/>
        <v>84.251999999999995</v>
      </c>
      <c r="BT120">
        <f t="shared" si="117"/>
        <v>84.360000000000014</v>
      </c>
      <c r="BU120">
        <f t="shared" si="117"/>
        <v>84.468000000000004</v>
      </c>
      <c r="BV120">
        <f t="shared" si="117"/>
        <v>84.576000000000008</v>
      </c>
      <c r="BW120">
        <f t="shared" si="117"/>
        <v>84.684000000000012</v>
      </c>
      <c r="BX120">
        <f t="shared" si="117"/>
        <v>84.792000000000002</v>
      </c>
      <c r="BY120">
        <f t="shared" si="117"/>
        <v>84.9</v>
      </c>
      <c r="BZ120">
        <f t="shared" si="117"/>
        <v>85.00800000000001</v>
      </c>
      <c r="CA120">
        <f t="shared" si="117"/>
        <v>85.116000000000014</v>
      </c>
      <c r="CB120">
        <f t="shared" si="117"/>
        <v>85.224000000000004</v>
      </c>
      <c r="CC120">
        <f t="shared" si="117"/>
        <v>85.332000000000008</v>
      </c>
      <c r="CD120">
        <f t="shared" si="117"/>
        <v>85.440000000000012</v>
      </c>
      <c r="CE120">
        <f t="shared" si="117"/>
        <v>85.548000000000002</v>
      </c>
      <c r="CF120">
        <f t="shared" si="117"/>
        <v>85.656000000000006</v>
      </c>
      <c r="CG120">
        <f t="shared" si="117"/>
        <v>85.76400000000001</v>
      </c>
      <c r="CH120">
        <f t="shared" si="117"/>
        <v>85.872</v>
      </c>
      <c r="CI120">
        <f t="shared" si="117"/>
        <v>85.98</v>
      </c>
      <c r="CJ120">
        <f t="shared" si="117"/>
        <v>86.088000000000008</v>
      </c>
      <c r="CK120">
        <f t="shared" si="117"/>
        <v>86.196000000000012</v>
      </c>
      <c r="CL120">
        <f t="shared" si="117"/>
        <v>86.304000000000002</v>
      </c>
      <c r="CM120">
        <f t="shared" si="117"/>
        <v>86.412000000000006</v>
      </c>
      <c r="CN120">
        <f t="shared" si="117"/>
        <v>86.52000000000001</v>
      </c>
      <c r="CO120">
        <f t="shared" si="117"/>
        <v>86.628</v>
      </c>
      <c r="CP120">
        <f t="shared" si="117"/>
        <v>86.736000000000018</v>
      </c>
      <c r="CQ120">
        <f t="shared" si="117"/>
        <v>86.844000000000008</v>
      </c>
      <c r="CR120">
        <f t="shared" si="117"/>
        <v>86.951999999999998</v>
      </c>
      <c r="CS120">
        <f t="shared" si="117"/>
        <v>87.06</v>
      </c>
      <c r="CT120">
        <f t="shared" si="117"/>
        <v>87.168000000000006</v>
      </c>
      <c r="CU120">
        <f t="shared" si="117"/>
        <v>87.27600000000001</v>
      </c>
      <c r="CV120">
        <f t="shared" si="117"/>
        <v>87.384</v>
      </c>
      <c r="CW120">
        <f t="shared" si="117"/>
        <v>87.492000000000004</v>
      </c>
      <c r="CX120">
        <f t="shared" si="117"/>
        <v>87.6</v>
      </c>
      <c r="CY120">
        <f t="shared" si="117"/>
        <v>87.707999999999984</v>
      </c>
      <c r="CZ120">
        <f t="shared" si="117"/>
        <v>87.816000000000003</v>
      </c>
      <c r="DA120">
        <f t="shared" si="117"/>
        <v>87.923999999999992</v>
      </c>
      <c r="DB120">
        <f t="shared" si="117"/>
        <v>88.031999999999996</v>
      </c>
      <c r="DC120">
        <f t="shared" si="117"/>
        <v>88.14</v>
      </c>
      <c r="DD120">
        <f t="shared" si="117"/>
        <v>88.24799999999999</v>
      </c>
      <c r="DE120">
        <f t="shared" si="117"/>
        <v>88.355999999999995</v>
      </c>
      <c r="DF120">
        <f t="shared" si="117"/>
        <v>88.463999999999999</v>
      </c>
      <c r="DG120">
        <f t="shared" si="117"/>
        <v>88.572000000000003</v>
      </c>
      <c r="DH120">
        <f t="shared" si="117"/>
        <v>88.679999999999993</v>
      </c>
      <c r="DI120">
        <f t="shared" si="117"/>
        <v>88.787999999999982</v>
      </c>
      <c r="DJ120">
        <f t="shared" si="117"/>
        <v>88.896000000000001</v>
      </c>
      <c r="DK120">
        <f t="shared" si="117"/>
        <v>89.003999999999991</v>
      </c>
      <c r="DL120">
        <f t="shared" si="117"/>
        <v>89.111999999999995</v>
      </c>
      <c r="DM120">
        <f t="shared" si="117"/>
        <v>89.22</v>
      </c>
      <c r="DN120">
        <f t="shared" si="117"/>
        <v>89.327999999999989</v>
      </c>
      <c r="DO120">
        <f t="shared" si="117"/>
        <v>89.435999999999993</v>
      </c>
      <c r="DP120">
        <f t="shared" si="117"/>
        <v>89.543999999999997</v>
      </c>
      <c r="DQ120">
        <f t="shared" si="117"/>
        <v>89.652000000000001</v>
      </c>
      <c r="DR120">
        <f t="shared" si="117"/>
        <v>89.759999999999991</v>
      </c>
      <c r="DS120">
        <f t="shared" si="117"/>
        <v>89.867999999999995</v>
      </c>
      <c r="DT120">
        <f t="shared" si="117"/>
        <v>89.975999999999999</v>
      </c>
      <c r="DU120">
        <f t="shared" si="117"/>
        <v>90.083999999999989</v>
      </c>
      <c r="DV120">
        <f t="shared" si="117"/>
        <v>90.191999999999993</v>
      </c>
      <c r="DW120">
        <f t="shared" si="117"/>
        <v>90.3</v>
      </c>
      <c r="DX120">
        <f t="shared" si="117"/>
        <v>90.407999999999987</v>
      </c>
      <c r="DY120">
        <f t="shared" si="117"/>
        <v>90.515999999999991</v>
      </c>
      <c r="DZ120">
        <f t="shared" si="121"/>
        <v>90.623999999999995</v>
      </c>
      <c r="EA120">
        <f t="shared" si="121"/>
        <v>90.731999999999999</v>
      </c>
      <c r="EB120">
        <f t="shared" si="121"/>
        <v>90.839999999999989</v>
      </c>
      <c r="EC120">
        <f t="shared" si="121"/>
        <v>90.947999999999993</v>
      </c>
      <c r="ED120">
        <f t="shared" si="121"/>
        <v>91.055999999999997</v>
      </c>
      <c r="EE120">
        <f t="shared" si="121"/>
        <v>91.163999999999987</v>
      </c>
      <c r="EF120">
        <f t="shared" si="121"/>
        <v>91.272000000000006</v>
      </c>
      <c r="EG120">
        <f t="shared" si="121"/>
        <v>91.38</v>
      </c>
      <c r="EH120">
        <f t="shared" si="121"/>
        <v>91.487999999999985</v>
      </c>
      <c r="EI120">
        <f t="shared" si="121"/>
        <v>91.596000000000004</v>
      </c>
      <c r="EJ120">
        <f t="shared" si="121"/>
        <v>91.703999999999994</v>
      </c>
      <c r="EK120">
        <f t="shared" si="121"/>
        <v>91.811999999999998</v>
      </c>
      <c r="EL120">
        <f t="shared" si="121"/>
        <v>91.919999999999987</v>
      </c>
      <c r="EM120">
        <f t="shared" si="121"/>
        <v>92.027999999999992</v>
      </c>
      <c r="EN120">
        <f t="shared" si="121"/>
        <v>92.135999999999996</v>
      </c>
      <c r="EO120">
        <f t="shared" si="121"/>
        <v>92.243999999999986</v>
      </c>
      <c r="EP120">
        <f t="shared" si="121"/>
        <v>92.352000000000004</v>
      </c>
      <c r="EQ120">
        <f t="shared" si="121"/>
        <v>92.46</v>
      </c>
      <c r="ER120">
        <f t="shared" si="121"/>
        <v>92.567999999999984</v>
      </c>
      <c r="ES120">
        <f t="shared" si="121"/>
        <v>92.676000000000002</v>
      </c>
      <c r="ET120">
        <f t="shared" si="121"/>
        <v>92.783999999999992</v>
      </c>
      <c r="EU120">
        <f t="shared" si="121"/>
        <v>92.891999999999996</v>
      </c>
      <c r="EV120">
        <f t="shared" si="121"/>
        <v>93</v>
      </c>
      <c r="EW120">
        <f t="shared" si="121"/>
        <v>93.10799999999999</v>
      </c>
      <c r="EX120">
        <f t="shared" si="121"/>
        <v>93.215999999999994</v>
      </c>
      <c r="EY120">
        <f t="shared" si="113"/>
        <v>93.323999999999998</v>
      </c>
      <c r="EZ120">
        <f t="shared" si="113"/>
        <v>93.432000000000002</v>
      </c>
      <c r="FA120">
        <f t="shared" si="113"/>
        <v>93.539999999999992</v>
      </c>
      <c r="FB120">
        <f t="shared" si="113"/>
        <v>93.647999999999982</v>
      </c>
      <c r="FC120">
        <f t="shared" si="113"/>
        <v>93.756</v>
      </c>
      <c r="FD120">
        <f t="shared" si="113"/>
        <v>93.86399999999999</v>
      </c>
      <c r="FE120">
        <f t="shared" si="113"/>
        <v>93.971999999999994</v>
      </c>
      <c r="FF120">
        <f t="shared" si="113"/>
        <v>94.08</v>
      </c>
      <c r="FG120">
        <f t="shared" si="113"/>
        <v>94.187999999999988</v>
      </c>
      <c r="FH120">
        <f t="shared" si="113"/>
        <v>94.295999999999992</v>
      </c>
      <c r="FI120">
        <f t="shared" si="113"/>
        <v>94.403999999999996</v>
      </c>
      <c r="FJ120">
        <f t="shared" si="113"/>
        <v>94.512</v>
      </c>
      <c r="FK120">
        <f t="shared" si="113"/>
        <v>94.61999999999999</v>
      </c>
      <c r="FL120">
        <f t="shared" si="113"/>
        <v>94.727999999999994</v>
      </c>
      <c r="FM120">
        <f t="shared" si="113"/>
        <v>94.835999999999999</v>
      </c>
      <c r="FN120">
        <f t="shared" si="113"/>
        <v>94.943999999999988</v>
      </c>
      <c r="FO120">
        <f t="shared" si="118"/>
        <v>95.052000000000007</v>
      </c>
      <c r="FP120">
        <f t="shared" si="118"/>
        <v>95.16</v>
      </c>
      <c r="FQ120">
        <f t="shared" si="118"/>
        <v>95.267999999999986</v>
      </c>
      <c r="FR120">
        <f t="shared" si="118"/>
        <v>95.375999999999991</v>
      </c>
      <c r="FS120">
        <f t="shared" si="118"/>
        <v>95.483999999999995</v>
      </c>
      <c r="FT120">
        <f t="shared" si="118"/>
        <v>95.591999999999999</v>
      </c>
      <c r="FU120">
        <f t="shared" si="118"/>
        <v>95.699999999999989</v>
      </c>
      <c r="FV120">
        <f t="shared" si="118"/>
        <v>95.807999999999993</v>
      </c>
      <c r="FW120">
        <f t="shared" si="118"/>
        <v>95.915999999999997</v>
      </c>
      <c r="FX120">
        <f t="shared" si="118"/>
        <v>96.023999999999987</v>
      </c>
      <c r="FY120">
        <f t="shared" si="118"/>
        <v>96.132000000000005</v>
      </c>
      <c r="FZ120">
        <f t="shared" si="118"/>
        <v>96.24</v>
      </c>
      <c r="GA120">
        <f t="shared" si="118"/>
        <v>96.347999999999985</v>
      </c>
      <c r="GB120">
        <f t="shared" si="118"/>
        <v>96.456000000000003</v>
      </c>
      <c r="GC120">
        <f t="shared" si="118"/>
        <v>96.563999999999993</v>
      </c>
      <c r="GD120">
        <f t="shared" si="118"/>
        <v>96.671999999999997</v>
      </c>
      <c r="GE120">
        <f t="shared" si="118"/>
        <v>96.78</v>
      </c>
      <c r="GF120">
        <f t="shared" si="118"/>
        <v>96.887999999999991</v>
      </c>
      <c r="GG120">
        <f t="shared" si="118"/>
        <v>96.995999999999995</v>
      </c>
      <c r="GH120">
        <f t="shared" si="118"/>
        <v>97.103999999999985</v>
      </c>
      <c r="GI120">
        <f t="shared" si="118"/>
        <v>97.212000000000003</v>
      </c>
      <c r="GJ120">
        <f t="shared" si="118"/>
        <v>97.32</v>
      </c>
      <c r="GK120">
        <f t="shared" si="118"/>
        <v>97.427999999999983</v>
      </c>
      <c r="GL120">
        <f t="shared" si="118"/>
        <v>97.536000000000001</v>
      </c>
      <c r="GM120">
        <f t="shared" si="118"/>
        <v>97.643999999999991</v>
      </c>
      <c r="GN120">
        <f t="shared" si="118"/>
        <v>97.751999999999995</v>
      </c>
      <c r="GO120">
        <f t="shared" si="118"/>
        <v>97.86</v>
      </c>
      <c r="GP120">
        <f t="shared" si="118"/>
        <v>97.967999999999989</v>
      </c>
      <c r="GQ120">
        <f t="shared" si="118"/>
        <v>98.075999999999993</v>
      </c>
      <c r="GR120">
        <f t="shared" si="118"/>
        <v>98.183999999999997</v>
      </c>
      <c r="GS120">
        <f t="shared" si="118"/>
        <v>98.292000000000002</v>
      </c>
      <c r="GT120">
        <f t="shared" si="118"/>
        <v>98.399999999999991</v>
      </c>
    </row>
    <row r="121" spans="1:202" x14ac:dyDescent="0.25">
      <c r="A121">
        <v>0.17</v>
      </c>
      <c r="B121">
        <f t="shared" si="68"/>
        <v>76.600000000000009</v>
      </c>
      <c r="C121">
        <f t="shared" si="119"/>
        <v>76.708500000000001</v>
      </c>
      <c r="D121">
        <f t="shared" si="119"/>
        <v>76.817000000000007</v>
      </c>
      <c r="E121">
        <f t="shared" si="119"/>
        <v>76.9255</v>
      </c>
      <c r="F121">
        <f t="shared" si="119"/>
        <v>77.034000000000006</v>
      </c>
      <c r="G121">
        <f t="shared" si="119"/>
        <v>77.142499999999998</v>
      </c>
      <c r="H121">
        <f t="shared" si="119"/>
        <v>77.250999999999991</v>
      </c>
      <c r="I121">
        <f t="shared" si="119"/>
        <v>77.359500000000011</v>
      </c>
      <c r="J121">
        <f t="shared" si="119"/>
        <v>77.468000000000004</v>
      </c>
      <c r="K121">
        <f t="shared" si="119"/>
        <v>77.57650000000001</v>
      </c>
      <c r="L121">
        <f t="shared" si="119"/>
        <v>77.685000000000002</v>
      </c>
      <c r="M121">
        <f t="shared" si="119"/>
        <v>77.793499999999995</v>
      </c>
      <c r="N121">
        <f t="shared" si="119"/>
        <v>77.902000000000001</v>
      </c>
      <c r="O121">
        <f t="shared" si="119"/>
        <v>78.010499999999993</v>
      </c>
      <c r="P121">
        <f t="shared" si="119"/>
        <v>78.119000000000014</v>
      </c>
      <c r="Q121">
        <f t="shared" si="119"/>
        <v>78.227500000000006</v>
      </c>
      <c r="R121">
        <f t="shared" si="119"/>
        <v>78.335999999999999</v>
      </c>
      <c r="S121">
        <f t="shared" si="119"/>
        <v>78.444500000000005</v>
      </c>
      <c r="T121">
        <f t="shared" si="119"/>
        <v>78.552999999999997</v>
      </c>
      <c r="U121">
        <f t="shared" si="119"/>
        <v>78.661500000000004</v>
      </c>
      <c r="V121">
        <f t="shared" si="119"/>
        <v>78.77</v>
      </c>
      <c r="W121">
        <f t="shared" si="119"/>
        <v>78.878500000000003</v>
      </c>
      <c r="X121">
        <f t="shared" si="119"/>
        <v>78.987000000000009</v>
      </c>
      <c r="Y121">
        <f t="shared" si="119"/>
        <v>79.095500000000001</v>
      </c>
      <c r="Z121">
        <f t="shared" si="119"/>
        <v>79.204000000000008</v>
      </c>
      <c r="AA121">
        <f t="shared" si="119"/>
        <v>79.3125</v>
      </c>
      <c r="AB121">
        <f t="shared" si="119"/>
        <v>79.420999999999992</v>
      </c>
      <c r="AC121">
        <f t="shared" si="119"/>
        <v>79.529499999999999</v>
      </c>
      <c r="AD121">
        <f t="shared" si="119"/>
        <v>79.638000000000005</v>
      </c>
      <c r="AE121">
        <f t="shared" si="119"/>
        <v>79.746500000000012</v>
      </c>
      <c r="AF121">
        <f t="shared" si="119"/>
        <v>79.855000000000004</v>
      </c>
      <c r="AG121">
        <f t="shared" si="119"/>
        <v>79.963499999999996</v>
      </c>
      <c r="AH121">
        <f t="shared" si="119"/>
        <v>80.072000000000003</v>
      </c>
      <c r="AI121">
        <f t="shared" si="119"/>
        <v>80.180499999999995</v>
      </c>
      <c r="AJ121">
        <f t="shared" si="119"/>
        <v>80.289000000000001</v>
      </c>
      <c r="AK121">
        <f t="shared" si="119"/>
        <v>80.397500000000008</v>
      </c>
      <c r="AL121">
        <f t="shared" si="119"/>
        <v>80.506</v>
      </c>
      <c r="AM121">
        <f t="shared" si="119"/>
        <v>80.614500000000007</v>
      </c>
      <c r="AN121">
        <f t="shared" si="119"/>
        <v>80.722999999999999</v>
      </c>
      <c r="AO121">
        <f t="shared" si="119"/>
        <v>80.831500000000005</v>
      </c>
      <c r="AP121">
        <f t="shared" si="119"/>
        <v>80.94</v>
      </c>
      <c r="AQ121">
        <f t="shared" si="119"/>
        <v>81.048500000000004</v>
      </c>
      <c r="AR121">
        <f t="shared" si="119"/>
        <v>81.157000000000011</v>
      </c>
      <c r="AS121">
        <f t="shared" si="119"/>
        <v>81.265500000000003</v>
      </c>
      <c r="AT121">
        <f t="shared" si="119"/>
        <v>81.374000000000009</v>
      </c>
      <c r="AU121">
        <f t="shared" si="119"/>
        <v>81.482500000000002</v>
      </c>
      <c r="AV121">
        <f t="shared" si="119"/>
        <v>81.590999999999994</v>
      </c>
      <c r="AW121">
        <f t="shared" si="119"/>
        <v>81.6995</v>
      </c>
      <c r="AX121">
        <f t="shared" si="119"/>
        <v>81.808000000000007</v>
      </c>
      <c r="AY121">
        <f t="shared" si="119"/>
        <v>81.916500000000013</v>
      </c>
      <c r="AZ121">
        <f t="shared" si="119"/>
        <v>82.025000000000006</v>
      </c>
      <c r="BA121">
        <f t="shared" si="119"/>
        <v>82.133499999999998</v>
      </c>
      <c r="BB121">
        <f t="shared" si="119"/>
        <v>82.242000000000004</v>
      </c>
      <c r="BC121">
        <f t="shared" si="119"/>
        <v>82.350499999999997</v>
      </c>
      <c r="BD121">
        <f t="shared" si="119"/>
        <v>82.459000000000003</v>
      </c>
      <c r="BE121">
        <f t="shared" si="119"/>
        <v>82.56750000000001</v>
      </c>
      <c r="BF121">
        <f t="shared" si="119"/>
        <v>82.676000000000002</v>
      </c>
      <c r="BG121">
        <f t="shared" si="119"/>
        <v>82.784500000000023</v>
      </c>
      <c r="BH121">
        <f t="shared" si="119"/>
        <v>82.893000000000015</v>
      </c>
      <c r="BI121">
        <f t="shared" si="119"/>
        <v>83.001500000000007</v>
      </c>
      <c r="BJ121">
        <f t="shared" si="119"/>
        <v>83.110000000000014</v>
      </c>
      <c r="BK121">
        <f t="shared" si="119"/>
        <v>83.218500000000006</v>
      </c>
      <c r="BL121">
        <f t="shared" si="119"/>
        <v>83.327000000000027</v>
      </c>
      <c r="BM121">
        <f t="shared" si="119"/>
        <v>83.435500000000019</v>
      </c>
      <c r="BN121">
        <f t="shared" ref="BN121:DY124" si="122">90+10*BN$3-15*$A121+5*BN$3*$A121</f>
        <v>83.544000000000011</v>
      </c>
      <c r="BO121">
        <f t="shared" si="122"/>
        <v>83.652500000000018</v>
      </c>
      <c r="BP121">
        <f t="shared" si="122"/>
        <v>83.76100000000001</v>
      </c>
      <c r="BQ121">
        <f t="shared" si="122"/>
        <v>83.869500000000016</v>
      </c>
      <c r="BR121">
        <f t="shared" si="122"/>
        <v>83.978000000000009</v>
      </c>
      <c r="BS121">
        <f t="shared" si="122"/>
        <v>84.086500000000015</v>
      </c>
      <c r="BT121">
        <f t="shared" si="122"/>
        <v>84.195000000000022</v>
      </c>
      <c r="BU121">
        <f t="shared" si="122"/>
        <v>84.303500000000014</v>
      </c>
      <c r="BV121">
        <f t="shared" si="122"/>
        <v>84.41200000000002</v>
      </c>
      <c r="BW121">
        <f t="shared" si="122"/>
        <v>84.520500000000013</v>
      </c>
      <c r="BX121">
        <f t="shared" si="122"/>
        <v>84.629000000000005</v>
      </c>
      <c r="BY121">
        <f t="shared" si="122"/>
        <v>84.737500000000011</v>
      </c>
      <c r="BZ121">
        <f t="shared" si="122"/>
        <v>84.846000000000018</v>
      </c>
      <c r="CA121">
        <f t="shared" si="122"/>
        <v>84.954500000000024</v>
      </c>
      <c r="CB121">
        <f t="shared" si="122"/>
        <v>85.063000000000017</v>
      </c>
      <c r="CC121">
        <f t="shared" si="122"/>
        <v>85.171500000000009</v>
      </c>
      <c r="CD121">
        <f t="shared" si="122"/>
        <v>85.280000000000015</v>
      </c>
      <c r="CE121">
        <f t="shared" si="122"/>
        <v>85.388500000000008</v>
      </c>
      <c r="CF121">
        <f t="shared" si="122"/>
        <v>85.497000000000014</v>
      </c>
      <c r="CG121">
        <f t="shared" si="122"/>
        <v>85.605500000000021</v>
      </c>
      <c r="CH121">
        <f t="shared" si="122"/>
        <v>85.714000000000013</v>
      </c>
      <c r="CI121">
        <f t="shared" si="122"/>
        <v>85.822500000000019</v>
      </c>
      <c r="CJ121">
        <f t="shared" si="122"/>
        <v>85.931000000000012</v>
      </c>
      <c r="CK121">
        <f t="shared" si="122"/>
        <v>86.039500000000018</v>
      </c>
      <c r="CL121">
        <f t="shared" si="122"/>
        <v>86.14800000000001</v>
      </c>
      <c r="CM121">
        <f t="shared" si="122"/>
        <v>86.256500000000003</v>
      </c>
      <c r="CN121">
        <f t="shared" si="122"/>
        <v>86.365000000000023</v>
      </c>
      <c r="CO121">
        <f t="shared" si="122"/>
        <v>86.473500000000016</v>
      </c>
      <c r="CP121">
        <f t="shared" si="122"/>
        <v>86.582000000000022</v>
      </c>
      <c r="CQ121">
        <f t="shared" si="122"/>
        <v>86.690500000000014</v>
      </c>
      <c r="CR121">
        <f t="shared" si="122"/>
        <v>86.799000000000007</v>
      </c>
      <c r="CS121">
        <f t="shared" si="122"/>
        <v>86.907500000000013</v>
      </c>
      <c r="CT121">
        <f t="shared" si="122"/>
        <v>87.016000000000005</v>
      </c>
      <c r="CU121">
        <f t="shared" si="122"/>
        <v>87.124500000000026</v>
      </c>
      <c r="CV121">
        <f t="shared" si="122"/>
        <v>87.233000000000018</v>
      </c>
      <c r="CW121">
        <f t="shared" si="122"/>
        <v>87.341500000000011</v>
      </c>
      <c r="CX121">
        <f t="shared" si="122"/>
        <v>87.45</v>
      </c>
      <c r="CY121">
        <f t="shared" si="122"/>
        <v>87.558499999999995</v>
      </c>
      <c r="CZ121">
        <f t="shared" si="122"/>
        <v>87.667000000000002</v>
      </c>
      <c r="DA121">
        <f t="shared" si="122"/>
        <v>87.775499999999994</v>
      </c>
      <c r="DB121">
        <f t="shared" si="122"/>
        <v>87.884000000000015</v>
      </c>
      <c r="DC121">
        <f t="shared" si="122"/>
        <v>87.992500000000007</v>
      </c>
      <c r="DD121">
        <f t="shared" si="122"/>
        <v>88.100999999999999</v>
      </c>
      <c r="DE121">
        <f t="shared" si="122"/>
        <v>88.209500000000006</v>
      </c>
      <c r="DF121">
        <f t="shared" si="122"/>
        <v>88.317999999999998</v>
      </c>
      <c r="DG121">
        <f t="shared" si="122"/>
        <v>88.426500000000004</v>
      </c>
      <c r="DH121">
        <f t="shared" si="122"/>
        <v>88.534999999999997</v>
      </c>
      <c r="DI121">
        <f t="shared" si="122"/>
        <v>88.643500000000003</v>
      </c>
      <c r="DJ121">
        <f t="shared" si="122"/>
        <v>88.75200000000001</v>
      </c>
      <c r="DK121">
        <f t="shared" si="122"/>
        <v>88.860500000000002</v>
      </c>
      <c r="DL121">
        <f t="shared" si="122"/>
        <v>88.969000000000008</v>
      </c>
      <c r="DM121">
        <f t="shared" si="122"/>
        <v>89.077500000000001</v>
      </c>
      <c r="DN121">
        <f t="shared" si="122"/>
        <v>89.185999999999993</v>
      </c>
      <c r="DO121">
        <f t="shared" si="122"/>
        <v>89.294499999999999</v>
      </c>
      <c r="DP121">
        <f t="shared" si="122"/>
        <v>89.403000000000006</v>
      </c>
      <c r="DQ121">
        <f t="shared" si="122"/>
        <v>89.511500000000012</v>
      </c>
      <c r="DR121">
        <f t="shared" si="122"/>
        <v>89.62</v>
      </c>
      <c r="DS121">
        <f t="shared" si="122"/>
        <v>89.728499999999997</v>
      </c>
      <c r="DT121">
        <f t="shared" si="122"/>
        <v>89.837000000000003</v>
      </c>
      <c r="DU121">
        <f t="shared" si="122"/>
        <v>89.945499999999996</v>
      </c>
      <c r="DV121">
        <f t="shared" si="122"/>
        <v>90.054000000000002</v>
      </c>
      <c r="DW121">
        <f t="shared" si="122"/>
        <v>90.162500000000009</v>
      </c>
      <c r="DX121">
        <f t="shared" si="122"/>
        <v>90.271000000000001</v>
      </c>
      <c r="DY121">
        <f t="shared" si="122"/>
        <v>90.379500000000007</v>
      </c>
      <c r="DZ121">
        <f t="shared" si="121"/>
        <v>90.488</v>
      </c>
      <c r="EA121">
        <f t="shared" si="121"/>
        <v>90.596500000000006</v>
      </c>
      <c r="EB121">
        <f t="shared" si="121"/>
        <v>90.704999999999998</v>
      </c>
      <c r="EC121">
        <f t="shared" si="121"/>
        <v>90.813499999999991</v>
      </c>
      <c r="ED121">
        <f t="shared" si="121"/>
        <v>90.922000000000011</v>
      </c>
      <c r="EE121">
        <f t="shared" si="121"/>
        <v>91.030500000000004</v>
      </c>
      <c r="EF121">
        <f t="shared" si="121"/>
        <v>91.13900000000001</v>
      </c>
      <c r="EG121">
        <f t="shared" si="121"/>
        <v>91.247500000000002</v>
      </c>
      <c r="EH121">
        <f t="shared" si="121"/>
        <v>91.355999999999995</v>
      </c>
      <c r="EI121">
        <f t="shared" si="121"/>
        <v>91.464500000000001</v>
      </c>
      <c r="EJ121">
        <f t="shared" si="121"/>
        <v>91.572999999999993</v>
      </c>
      <c r="EK121">
        <f t="shared" si="121"/>
        <v>91.681500000000014</v>
      </c>
      <c r="EL121">
        <f t="shared" si="121"/>
        <v>91.79</v>
      </c>
      <c r="EM121">
        <f t="shared" si="121"/>
        <v>91.898499999999999</v>
      </c>
      <c r="EN121">
        <f t="shared" si="121"/>
        <v>92.007000000000005</v>
      </c>
      <c r="EO121">
        <f t="shared" si="121"/>
        <v>92.115499999999997</v>
      </c>
      <c r="EP121">
        <f t="shared" si="121"/>
        <v>92.224000000000004</v>
      </c>
      <c r="EQ121">
        <f t="shared" si="121"/>
        <v>92.332499999999996</v>
      </c>
      <c r="ER121">
        <f t="shared" si="121"/>
        <v>92.441000000000003</v>
      </c>
      <c r="ES121">
        <f t="shared" si="121"/>
        <v>92.549500000000009</v>
      </c>
      <c r="ET121">
        <f t="shared" si="121"/>
        <v>92.658000000000001</v>
      </c>
      <c r="EU121">
        <f t="shared" si="121"/>
        <v>92.766500000000008</v>
      </c>
      <c r="EV121">
        <f t="shared" si="121"/>
        <v>92.875</v>
      </c>
      <c r="EW121">
        <f t="shared" si="121"/>
        <v>92.983499999999992</v>
      </c>
      <c r="EX121">
        <f t="shared" si="121"/>
        <v>93.091999999999999</v>
      </c>
      <c r="EY121">
        <f t="shared" si="113"/>
        <v>93.200500000000005</v>
      </c>
      <c r="EZ121">
        <f t="shared" si="113"/>
        <v>93.309000000000012</v>
      </c>
      <c r="FA121">
        <f t="shared" si="113"/>
        <v>93.417500000000004</v>
      </c>
      <c r="FB121">
        <f t="shared" si="113"/>
        <v>93.525999999999996</v>
      </c>
      <c r="FC121">
        <f t="shared" si="113"/>
        <v>93.634500000000003</v>
      </c>
      <c r="FD121">
        <f t="shared" si="113"/>
        <v>93.742999999999995</v>
      </c>
      <c r="FE121">
        <f t="shared" si="113"/>
        <v>93.851500000000001</v>
      </c>
      <c r="FF121">
        <f t="shared" si="113"/>
        <v>93.960000000000008</v>
      </c>
      <c r="FG121">
        <f t="shared" si="113"/>
        <v>94.0685</v>
      </c>
      <c r="FH121">
        <f t="shared" si="113"/>
        <v>94.177000000000007</v>
      </c>
      <c r="FI121">
        <f t="shared" si="113"/>
        <v>94.285499999999999</v>
      </c>
      <c r="FJ121">
        <f t="shared" si="113"/>
        <v>94.394000000000005</v>
      </c>
      <c r="FK121">
        <f t="shared" si="113"/>
        <v>94.502499999999998</v>
      </c>
      <c r="FL121">
        <f t="shared" si="113"/>
        <v>94.611000000000004</v>
      </c>
      <c r="FM121">
        <f t="shared" si="113"/>
        <v>94.719500000000011</v>
      </c>
      <c r="FN121">
        <f t="shared" si="113"/>
        <v>94.828000000000003</v>
      </c>
      <c r="FO121">
        <f t="shared" si="118"/>
        <v>94.936500000000009</v>
      </c>
      <c r="FP121">
        <f t="shared" si="118"/>
        <v>95.045000000000002</v>
      </c>
      <c r="FQ121">
        <f t="shared" si="118"/>
        <v>95.153499999999994</v>
      </c>
      <c r="FR121">
        <f t="shared" si="118"/>
        <v>95.262</v>
      </c>
      <c r="FS121">
        <f t="shared" si="118"/>
        <v>95.370500000000007</v>
      </c>
      <c r="FT121">
        <f t="shared" si="118"/>
        <v>95.479000000000013</v>
      </c>
      <c r="FU121">
        <f t="shared" si="118"/>
        <v>95.587500000000006</v>
      </c>
      <c r="FV121">
        <f t="shared" si="118"/>
        <v>95.695999999999998</v>
      </c>
      <c r="FW121">
        <f t="shared" si="118"/>
        <v>95.804500000000004</v>
      </c>
      <c r="FX121">
        <f t="shared" si="118"/>
        <v>95.912999999999997</v>
      </c>
      <c r="FY121">
        <f t="shared" si="118"/>
        <v>96.021500000000003</v>
      </c>
      <c r="FZ121">
        <f t="shared" si="118"/>
        <v>96.13000000000001</v>
      </c>
      <c r="GA121">
        <f t="shared" si="118"/>
        <v>96.238500000000002</v>
      </c>
      <c r="GB121">
        <f t="shared" si="118"/>
        <v>96.347000000000008</v>
      </c>
      <c r="GC121">
        <f t="shared" si="118"/>
        <v>96.455500000000001</v>
      </c>
      <c r="GD121">
        <f t="shared" si="118"/>
        <v>96.564000000000007</v>
      </c>
      <c r="GE121">
        <f t="shared" si="118"/>
        <v>96.672499999999999</v>
      </c>
      <c r="GF121">
        <f t="shared" si="118"/>
        <v>96.780999999999992</v>
      </c>
      <c r="GG121">
        <f t="shared" si="118"/>
        <v>96.889500000000012</v>
      </c>
      <c r="GH121">
        <f t="shared" si="118"/>
        <v>96.998000000000005</v>
      </c>
      <c r="GI121">
        <f t="shared" si="118"/>
        <v>97.106500000000011</v>
      </c>
      <c r="GJ121">
        <f t="shared" si="118"/>
        <v>97.215000000000003</v>
      </c>
      <c r="GK121">
        <f t="shared" si="118"/>
        <v>97.323499999999996</v>
      </c>
      <c r="GL121">
        <f t="shared" si="118"/>
        <v>97.432000000000002</v>
      </c>
      <c r="GM121">
        <f t="shared" si="118"/>
        <v>97.540499999999994</v>
      </c>
      <c r="GN121">
        <f t="shared" si="118"/>
        <v>97.649000000000015</v>
      </c>
      <c r="GO121">
        <f t="shared" si="118"/>
        <v>97.757500000000007</v>
      </c>
      <c r="GP121">
        <f t="shared" si="118"/>
        <v>97.866</v>
      </c>
      <c r="GQ121">
        <f t="shared" si="118"/>
        <v>97.974500000000006</v>
      </c>
      <c r="GR121">
        <f t="shared" si="118"/>
        <v>98.082999999999998</v>
      </c>
      <c r="GS121">
        <f t="shared" si="118"/>
        <v>98.191500000000005</v>
      </c>
      <c r="GT121">
        <f t="shared" si="118"/>
        <v>98.3</v>
      </c>
    </row>
    <row r="122" spans="1:202" x14ac:dyDescent="0.25">
      <c r="A122">
        <v>0.18</v>
      </c>
      <c r="B122">
        <f t="shared" si="68"/>
        <v>76.399999999999991</v>
      </c>
      <c r="C122">
        <f t="shared" ref="C122:BN125" si="123">90+10*C$3-15*$A122+5*C$3*$A122</f>
        <v>76.508999999999986</v>
      </c>
      <c r="D122">
        <f t="shared" si="123"/>
        <v>76.617999999999995</v>
      </c>
      <c r="E122">
        <f t="shared" si="123"/>
        <v>76.72699999999999</v>
      </c>
      <c r="F122">
        <f t="shared" si="123"/>
        <v>76.835999999999999</v>
      </c>
      <c r="G122">
        <f t="shared" si="123"/>
        <v>76.944999999999993</v>
      </c>
      <c r="H122">
        <f t="shared" si="123"/>
        <v>77.053999999999988</v>
      </c>
      <c r="I122">
        <f t="shared" si="123"/>
        <v>77.162999999999997</v>
      </c>
      <c r="J122">
        <f t="shared" si="123"/>
        <v>77.271999999999991</v>
      </c>
      <c r="K122">
        <f t="shared" si="123"/>
        <v>77.381</v>
      </c>
      <c r="L122">
        <f t="shared" si="123"/>
        <v>77.489999999999995</v>
      </c>
      <c r="M122">
        <f t="shared" si="123"/>
        <v>77.59899999999999</v>
      </c>
      <c r="N122">
        <f t="shared" si="123"/>
        <v>77.707999999999998</v>
      </c>
      <c r="O122">
        <f t="shared" si="123"/>
        <v>77.816999999999993</v>
      </c>
      <c r="P122">
        <f t="shared" si="123"/>
        <v>77.926000000000002</v>
      </c>
      <c r="Q122">
        <f t="shared" si="123"/>
        <v>78.034999999999997</v>
      </c>
      <c r="R122">
        <f t="shared" si="123"/>
        <v>78.143999999999991</v>
      </c>
      <c r="S122">
        <f t="shared" si="123"/>
        <v>78.253</v>
      </c>
      <c r="T122">
        <f t="shared" si="123"/>
        <v>78.361999999999995</v>
      </c>
      <c r="U122">
        <f t="shared" si="123"/>
        <v>78.471000000000004</v>
      </c>
      <c r="V122">
        <f t="shared" si="123"/>
        <v>78.58</v>
      </c>
      <c r="W122">
        <f t="shared" si="123"/>
        <v>78.688999999999993</v>
      </c>
      <c r="X122">
        <f t="shared" si="123"/>
        <v>78.798000000000002</v>
      </c>
      <c r="Y122">
        <f t="shared" si="123"/>
        <v>78.906999999999996</v>
      </c>
      <c r="Z122">
        <f t="shared" si="123"/>
        <v>79.016000000000005</v>
      </c>
      <c r="AA122">
        <f t="shared" si="123"/>
        <v>79.125</v>
      </c>
      <c r="AB122">
        <f t="shared" si="123"/>
        <v>79.233999999999995</v>
      </c>
      <c r="AC122">
        <f t="shared" si="123"/>
        <v>79.343000000000004</v>
      </c>
      <c r="AD122">
        <f t="shared" si="123"/>
        <v>79.451999999999998</v>
      </c>
      <c r="AE122">
        <f t="shared" si="123"/>
        <v>79.561000000000007</v>
      </c>
      <c r="AF122">
        <f t="shared" si="123"/>
        <v>79.67</v>
      </c>
      <c r="AG122">
        <f t="shared" si="123"/>
        <v>79.778999999999996</v>
      </c>
      <c r="AH122">
        <f t="shared" si="123"/>
        <v>79.888000000000005</v>
      </c>
      <c r="AI122">
        <f t="shared" si="123"/>
        <v>79.997</v>
      </c>
      <c r="AJ122">
        <f t="shared" si="123"/>
        <v>80.106000000000009</v>
      </c>
      <c r="AK122">
        <f t="shared" si="123"/>
        <v>80.215000000000003</v>
      </c>
      <c r="AL122">
        <f t="shared" si="123"/>
        <v>80.323999999999998</v>
      </c>
      <c r="AM122">
        <f t="shared" si="123"/>
        <v>80.433000000000007</v>
      </c>
      <c r="AN122">
        <f t="shared" si="123"/>
        <v>80.541999999999987</v>
      </c>
      <c r="AO122">
        <f t="shared" si="123"/>
        <v>80.650999999999996</v>
      </c>
      <c r="AP122">
        <f t="shared" si="123"/>
        <v>80.759999999999991</v>
      </c>
      <c r="AQ122">
        <f t="shared" si="123"/>
        <v>80.868999999999986</v>
      </c>
      <c r="AR122">
        <f t="shared" si="123"/>
        <v>80.977999999999994</v>
      </c>
      <c r="AS122">
        <f t="shared" si="123"/>
        <v>81.086999999999989</v>
      </c>
      <c r="AT122">
        <f t="shared" si="123"/>
        <v>81.195999999999998</v>
      </c>
      <c r="AU122">
        <f t="shared" si="123"/>
        <v>81.304999999999993</v>
      </c>
      <c r="AV122">
        <f t="shared" si="123"/>
        <v>81.413999999999987</v>
      </c>
      <c r="AW122">
        <f t="shared" si="123"/>
        <v>81.522999999999996</v>
      </c>
      <c r="AX122">
        <f t="shared" si="123"/>
        <v>81.631999999999991</v>
      </c>
      <c r="AY122">
        <f t="shared" si="123"/>
        <v>81.741</v>
      </c>
      <c r="AZ122">
        <f t="shared" si="123"/>
        <v>81.849999999999994</v>
      </c>
      <c r="BA122">
        <f t="shared" si="123"/>
        <v>81.958999999999989</v>
      </c>
      <c r="BB122">
        <f t="shared" si="123"/>
        <v>82.067999999999998</v>
      </c>
      <c r="BC122">
        <f t="shared" si="123"/>
        <v>82.176999999999992</v>
      </c>
      <c r="BD122">
        <f t="shared" si="123"/>
        <v>82.286000000000001</v>
      </c>
      <c r="BE122">
        <f t="shared" si="123"/>
        <v>82.394999999999996</v>
      </c>
      <c r="BF122">
        <f t="shared" si="123"/>
        <v>82.503999999999991</v>
      </c>
      <c r="BG122">
        <f t="shared" si="123"/>
        <v>82.613000000000014</v>
      </c>
      <c r="BH122">
        <f t="shared" si="123"/>
        <v>82.722000000000008</v>
      </c>
      <c r="BI122">
        <f t="shared" si="123"/>
        <v>82.831000000000003</v>
      </c>
      <c r="BJ122">
        <f t="shared" si="123"/>
        <v>82.940000000000012</v>
      </c>
      <c r="BK122">
        <f t="shared" si="123"/>
        <v>83.049000000000007</v>
      </c>
      <c r="BL122">
        <f t="shared" si="123"/>
        <v>83.158000000000015</v>
      </c>
      <c r="BM122">
        <f t="shared" si="123"/>
        <v>83.26700000000001</v>
      </c>
      <c r="BN122">
        <f t="shared" si="123"/>
        <v>83.376000000000005</v>
      </c>
      <c r="BO122">
        <f t="shared" si="122"/>
        <v>83.485000000000014</v>
      </c>
      <c r="BP122">
        <f t="shared" si="122"/>
        <v>83.594000000000008</v>
      </c>
      <c r="BQ122">
        <f t="shared" si="122"/>
        <v>83.703000000000017</v>
      </c>
      <c r="BR122">
        <f t="shared" si="122"/>
        <v>83.812000000000012</v>
      </c>
      <c r="BS122">
        <f t="shared" si="122"/>
        <v>83.921000000000006</v>
      </c>
      <c r="BT122">
        <f t="shared" si="122"/>
        <v>84.030000000000015</v>
      </c>
      <c r="BU122">
        <f t="shared" si="122"/>
        <v>84.13900000000001</v>
      </c>
      <c r="BV122">
        <f t="shared" si="122"/>
        <v>84.248000000000019</v>
      </c>
      <c r="BW122">
        <f t="shared" si="122"/>
        <v>84.357000000000014</v>
      </c>
      <c r="BX122">
        <f t="shared" si="122"/>
        <v>84.466000000000008</v>
      </c>
      <c r="BY122">
        <f t="shared" si="122"/>
        <v>84.575000000000017</v>
      </c>
      <c r="BZ122">
        <f t="shared" si="122"/>
        <v>84.684000000000012</v>
      </c>
      <c r="CA122">
        <f t="shared" si="122"/>
        <v>84.793000000000021</v>
      </c>
      <c r="CB122">
        <f t="shared" si="122"/>
        <v>84.902000000000015</v>
      </c>
      <c r="CC122">
        <f t="shared" si="122"/>
        <v>85.01100000000001</v>
      </c>
      <c r="CD122">
        <f t="shared" si="122"/>
        <v>85.120000000000019</v>
      </c>
      <c r="CE122">
        <f t="shared" si="122"/>
        <v>85.229000000000013</v>
      </c>
      <c r="CF122">
        <f t="shared" si="122"/>
        <v>85.338000000000008</v>
      </c>
      <c r="CG122">
        <f t="shared" si="122"/>
        <v>85.447000000000003</v>
      </c>
      <c r="CH122">
        <f t="shared" si="122"/>
        <v>85.555999999999997</v>
      </c>
      <c r="CI122">
        <f t="shared" si="122"/>
        <v>85.665000000000006</v>
      </c>
      <c r="CJ122">
        <f t="shared" si="122"/>
        <v>85.774000000000001</v>
      </c>
      <c r="CK122">
        <f t="shared" si="122"/>
        <v>85.88300000000001</v>
      </c>
      <c r="CL122">
        <f t="shared" si="122"/>
        <v>85.992000000000004</v>
      </c>
      <c r="CM122">
        <f t="shared" si="122"/>
        <v>86.100999999999999</v>
      </c>
      <c r="CN122">
        <f t="shared" si="122"/>
        <v>86.210000000000008</v>
      </c>
      <c r="CO122">
        <f t="shared" si="122"/>
        <v>86.319000000000003</v>
      </c>
      <c r="CP122">
        <f t="shared" si="122"/>
        <v>86.428000000000011</v>
      </c>
      <c r="CQ122">
        <f t="shared" si="122"/>
        <v>86.537000000000006</v>
      </c>
      <c r="CR122">
        <f t="shared" si="122"/>
        <v>86.646000000000001</v>
      </c>
      <c r="CS122">
        <f t="shared" si="122"/>
        <v>86.75500000000001</v>
      </c>
      <c r="CT122">
        <f t="shared" si="122"/>
        <v>86.864000000000004</v>
      </c>
      <c r="CU122">
        <f t="shared" si="122"/>
        <v>86.973000000000013</v>
      </c>
      <c r="CV122">
        <f t="shared" si="122"/>
        <v>87.082000000000008</v>
      </c>
      <c r="CW122">
        <f t="shared" si="122"/>
        <v>87.191000000000003</v>
      </c>
      <c r="CX122">
        <f t="shared" si="122"/>
        <v>87.3</v>
      </c>
      <c r="CY122">
        <f t="shared" si="122"/>
        <v>87.408999999999992</v>
      </c>
      <c r="CZ122">
        <f t="shared" si="122"/>
        <v>87.518000000000001</v>
      </c>
      <c r="DA122">
        <f t="shared" si="122"/>
        <v>87.626999999999995</v>
      </c>
      <c r="DB122">
        <f t="shared" si="122"/>
        <v>87.736000000000004</v>
      </c>
      <c r="DC122">
        <f t="shared" si="122"/>
        <v>87.844999999999999</v>
      </c>
      <c r="DD122">
        <f t="shared" si="122"/>
        <v>87.953999999999994</v>
      </c>
      <c r="DE122">
        <f t="shared" si="122"/>
        <v>88.063000000000002</v>
      </c>
      <c r="DF122">
        <f t="shared" si="122"/>
        <v>88.171999999999997</v>
      </c>
      <c r="DG122">
        <f t="shared" si="122"/>
        <v>88.281000000000006</v>
      </c>
      <c r="DH122">
        <f t="shared" si="122"/>
        <v>88.39</v>
      </c>
      <c r="DI122">
        <f t="shared" si="122"/>
        <v>88.498999999999995</v>
      </c>
      <c r="DJ122">
        <f t="shared" si="122"/>
        <v>88.608000000000004</v>
      </c>
      <c r="DK122">
        <f t="shared" si="122"/>
        <v>88.716999999999999</v>
      </c>
      <c r="DL122">
        <f t="shared" si="122"/>
        <v>88.826000000000008</v>
      </c>
      <c r="DM122">
        <f t="shared" si="122"/>
        <v>88.935000000000002</v>
      </c>
      <c r="DN122">
        <f t="shared" si="122"/>
        <v>89.043999999999997</v>
      </c>
      <c r="DO122">
        <f t="shared" si="122"/>
        <v>89.153000000000006</v>
      </c>
      <c r="DP122">
        <f t="shared" si="122"/>
        <v>89.262</v>
      </c>
      <c r="DQ122">
        <f t="shared" si="122"/>
        <v>89.371000000000009</v>
      </c>
      <c r="DR122">
        <f t="shared" si="122"/>
        <v>89.48</v>
      </c>
      <c r="DS122">
        <f t="shared" si="122"/>
        <v>89.588999999999984</v>
      </c>
      <c r="DT122">
        <f t="shared" si="122"/>
        <v>89.697999999999993</v>
      </c>
      <c r="DU122">
        <f t="shared" si="122"/>
        <v>89.806999999999988</v>
      </c>
      <c r="DV122">
        <f t="shared" si="122"/>
        <v>89.915999999999997</v>
      </c>
      <c r="DW122">
        <f t="shared" si="122"/>
        <v>90.024999999999991</v>
      </c>
      <c r="DX122">
        <f t="shared" si="122"/>
        <v>90.133999999999986</v>
      </c>
      <c r="DY122">
        <f t="shared" si="122"/>
        <v>90.242999999999995</v>
      </c>
      <c r="DZ122">
        <f t="shared" si="121"/>
        <v>90.35199999999999</v>
      </c>
      <c r="EA122">
        <f t="shared" si="121"/>
        <v>90.460999999999999</v>
      </c>
      <c r="EB122">
        <f t="shared" si="121"/>
        <v>90.57</v>
      </c>
      <c r="EC122">
        <f t="shared" si="121"/>
        <v>90.678999999999988</v>
      </c>
      <c r="ED122">
        <f t="shared" si="121"/>
        <v>90.787999999999997</v>
      </c>
      <c r="EE122">
        <f t="shared" si="121"/>
        <v>90.896999999999991</v>
      </c>
      <c r="EF122">
        <f t="shared" si="121"/>
        <v>91.006</v>
      </c>
      <c r="EG122">
        <f t="shared" si="121"/>
        <v>91.114999999999995</v>
      </c>
      <c r="EH122">
        <f t="shared" si="121"/>
        <v>91.22399999999999</v>
      </c>
      <c r="EI122">
        <f t="shared" si="121"/>
        <v>91.332999999999998</v>
      </c>
      <c r="EJ122">
        <f t="shared" si="121"/>
        <v>91.441999999999993</v>
      </c>
      <c r="EK122">
        <f t="shared" si="121"/>
        <v>91.551000000000002</v>
      </c>
      <c r="EL122">
        <f t="shared" si="121"/>
        <v>91.66</v>
      </c>
      <c r="EM122">
        <f t="shared" si="121"/>
        <v>91.768999999999991</v>
      </c>
      <c r="EN122">
        <f t="shared" si="121"/>
        <v>91.878</v>
      </c>
      <c r="EO122">
        <f t="shared" si="121"/>
        <v>91.986999999999995</v>
      </c>
      <c r="EP122">
        <f t="shared" si="121"/>
        <v>92.096000000000004</v>
      </c>
      <c r="EQ122">
        <f t="shared" si="121"/>
        <v>92.204999999999998</v>
      </c>
      <c r="ER122">
        <f t="shared" si="121"/>
        <v>92.313999999999993</v>
      </c>
      <c r="ES122">
        <f t="shared" si="121"/>
        <v>92.423000000000002</v>
      </c>
      <c r="ET122">
        <f t="shared" si="121"/>
        <v>92.531999999999996</v>
      </c>
      <c r="EU122">
        <f t="shared" si="121"/>
        <v>92.641000000000005</v>
      </c>
      <c r="EV122">
        <f t="shared" si="121"/>
        <v>92.75</v>
      </c>
      <c r="EW122">
        <f t="shared" si="121"/>
        <v>92.858999999999995</v>
      </c>
      <c r="EX122">
        <f t="shared" si="121"/>
        <v>92.968000000000004</v>
      </c>
      <c r="EY122">
        <f t="shared" si="113"/>
        <v>93.076999999999998</v>
      </c>
      <c r="EZ122">
        <f t="shared" si="113"/>
        <v>93.186000000000007</v>
      </c>
      <c r="FA122">
        <f t="shared" si="113"/>
        <v>93.295000000000002</v>
      </c>
      <c r="FB122">
        <f t="shared" si="113"/>
        <v>93.403999999999996</v>
      </c>
      <c r="FC122">
        <f t="shared" si="113"/>
        <v>93.513000000000005</v>
      </c>
      <c r="FD122">
        <f t="shared" si="113"/>
        <v>93.622</v>
      </c>
      <c r="FE122">
        <f t="shared" si="113"/>
        <v>93.731000000000009</v>
      </c>
      <c r="FF122">
        <f t="shared" si="113"/>
        <v>93.84</v>
      </c>
      <c r="FG122">
        <f t="shared" si="113"/>
        <v>93.948999999999998</v>
      </c>
      <c r="FH122">
        <f t="shared" si="113"/>
        <v>94.058000000000007</v>
      </c>
      <c r="FI122">
        <f t="shared" si="113"/>
        <v>94.166999999999987</v>
      </c>
      <c r="FJ122">
        <f t="shared" si="113"/>
        <v>94.275999999999996</v>
      </c>
      <c r="FK122">
        <f t="shared" si="113"/>
        <v>94.384999999999991</v>
      </c>
      <c r="FL122">
        <f t="shared" si="113"/>
        <v>94.493999999999986</v>
      </c>
      <c r="FM122">
        <f t="shared" si="113"/>
        <v>94.602999999999994</v>
      </c>
      <c r="FN122">
        <f t="shared" si="113"/>
        <v>94.711999999999989</v>
      </c>
      <c r="FO122">
        <f t="shared" si="118"/>
        <v>94.820999999999998</v>
      </c>
      <c r="FP122">
        <f t="shared" si="118"/>
        <v>94.929999999999993</v>
      </c>
      <c r="FQ122">
        <f t="shared" si="118"/>
        <v>95.038999999999987</v>
      </c>
      <c r="FR122">
        <f t="shared" si="118"/>
        <v>95.147999999999996</v>
      </c>
      <c r="FS122">
        <f t="shared" si="118"/>
        <v>95.256999999999991</v>
      </c>
      <c r="FT122">
        <f t="shared" si="118"/>
        <v>95.366</v>
      </c>
      <c r="FU122">
        <f t="shared" si="118"/>
        <v>95.474999999999994</v>
      </c>
      <c r="FV122">
        <f t="shared" si="118"/>
        <v>95.583999999999989</v>
      </c>
      <c r="FW122">
        <f t="shared" si="118"/>
        <v>95.692999999999998</v>
      </c>
      <c r="FX122">
        <f t="shared" si="118"/>
        <v>95.801999999999992</v>
      </c>
      <c r="FY122">
        <f t="shared" si="118"/>
        <v>95.911000000000001</v>
      </c>
      <c r="FZ122">
        <f t="shared" si="118"/>
        <v>96.02</v>
      </c>
      <c r="GA122">
        <f t="shared" si="118"/>
        <v>96.128999999999991</v>
      </c>
      <c r="GB122">
        <f t="shared" si="118"/>
        <v>96.238</v>
      </c>
      <c r="GC122">
        <f t="shared" si="118"/>
        <v>96.346999999999994</v>
      </c>
      <c r="GD122">
        <f t="shared" si="118"/>
        <v>96.456000000000003</v>
      </c>
      <c r="GE122">
        <f t="shared" si="118"/>
        <v>96.564999999999998</v>
      </c>
      <c r="GF122">
        <f t="shared" si="118"/>
        <v>96.673999999999992</v>
      </c>
      <c r="GG122">
        <f t="shared" si="118"/>
        <v>96.783000000000001</v>
      </c>
      <c r="GH122">
        <f t="shared" si="118"/>
        <v>96.891999999999996</v>
      </c>
      <c r="GI122">
        <f t="shared" si="118"/>
        <v>97.001000000000005</v>
      </c>
      <c r="GJ122">
        <f t="shared" si="118"/>
        <v>97.11</v>
      </c>
      <c r="GK122">
        <f t="shared" si="118"/>
        <v>97.218999999999994</v>
      </c>
      <c r="GL122">
        <f t="shared" si="118"/>
        <v>97.328000000000003</v>
      </c>
      <c r="GM122">
        <f t="shared" si="118"/>
        <v>97.436999999999998</v>
      </c>
      <c r="GN122">
        <f t="shared" si="118"/>
        <v>97.546000000000006</v>
      </c>
      <c r="GO122">
        <f t="shared" si="118"/>
        <v>97.655000000000001</v>
      </c>
      <c r="GP122">
        <f t="shared" si="118"/>
        <v>97.763999999999996</v>
      </c>
      <c r="GQ122">
        <f t="shared" si="118"/>
        <v>97.873000000000005</v>
      </c>
      <c r="GR122">
        <f t="shared" si="118"/>
        <v>97.981999999999999</v>
      </c>
      <c r="GS122">
        <f t="shared" si="118"/>
        <v>98.091000000000008</v>
      </c>
      <c r="GT122">
        <f t="shared" si="118"/>
        <v>98.2</v>
      </c>
    </row>
    <row r="123" spans="1:202" x14ac:dyDescent="0.25">
      <c r="A123">
        <v>0.19</v>
      </c>
      <c r="B123">
        <f t="shared" si="68"/>
        <v>76.2</v>
      </c>
      <c r="C123">
        <f t="shared" si="123"/>
        <v>76.3095</v>
      </c>
      <c r="D123">
        <f t="shared" si="123"/>
        <v>76.419000000000011</v>
      </c>
      <c r="E123">
        <f t="shared" si="123"/>
        <v>76.528500000000008</v>
      </c>
      <c r="F123">
        <f t="shared" si="123"/>
        <v>76.638000000000005</v>
      </c>
      <c r="G123">
        <f t="shared" si="123"/>
        <v>76.747500000000002</v>
      </c>
      <c r="H123">
        <f t="shared" si="123"/>
        <v>76.856999999999999</v>
      </c>
      <c r="I123">
        <f t="shared" si="123"/>
        <v>76.966500000000011</v>
      </c>
      <c r="J123">
        <f t="shared" si="123"/>
        <v>77.076000000000008</v>
      </c>
      <c r="K123">
        <f t="shared" si="123"/>
        <v>77.185500000000005</v>
      </c>
      <c r="L123">
        <f t="shared" si="123"/>
        <v>77.295000000000002</v>
      </c>
      <c r="M123">
        <f t="shared" si="123"/>
        <v>77.404499999999999</v>
      </c>
      <c r="N123">
        <f t="shared" si="123"/>
        <v>77.51400000000001</v>
      </c>
      <c r="O123">
        <f t="shared" si="123"/>
        <v>77.623500000000007</v>
      </c>
      <c r="P123">
        <f t="shared" si="123"/>
        <v>77.733000000000018</v>
      </c>
      <c r="Q123">
        <f t="shared" si="123"/>
        <v>77.842500000000001</v>
      </c>
      <c r="R123">
        <f t="shared" si="123"/>
        <v>77.951999999999998</v>
      </c>
      <c r="S123">
        <f t="shared" si="123"/>
        <v>78.061500000000009</v>
      </c>
      <c r="T123">
        <f t="shared" si="123"/>
        <v>78.171000000000006</v>
      </c>
      <c r="U123">
        <f t="shared" si="123"/>
        <v>78.280500000000018</v>
      </c>
      <c r="V123">
        <f t="shared" si="123"/>
        <v>78.39</v>
      </c>
      <c r="W123">
        <f t="shared" si="123"/>
        <v>78.499499999999998</v>
      </c>
      <c r="X123">
        <f t="shared" si="123"/>
        <v>78.609000000000009</v>
      </c>
      <c r="Y123">
        <f t="shared" si="123"/>
        <v>78.718500000000006</v>
      </c>
      <c r="Z123">
        <f t="shared" si="123"/>
        <v>78.828000000000017</v>
      </c>
      <c r="AA123">
        <f t="shared" si="123"/>
        <v>78.9375</v>
      </c>
      <c r="AB123">
        <f t="shared" si="123"/>
        <v>79.046999999999997</v>
      </c>
      <c r="AC123">
        <f t="shared" si="123"/>
        <v>79.156500000000008</v>
      </c>
      <c r="AD123">
        <f t="shared" si="123"/>
        <v>79.266000000000005</v>
      </c>
      <c r="AE123">
        <f t="shared" si="123"/>
        <v>79.375500000000017</v>
      </c>
      <c r="AF123">
        <f t="shared" si="123"/>
        <v>79.484999999999999</v>
      </c>
      <c r="AG123">
        <f t="shared" si="123"/>
        <v>79.594499999999996</v>
      </c>
      <c r="AH123">
        <f t="shared" si="123"/>
        <v>79.704000000000008</v>
      </c>
      <c r="AI123">
        <f t="shared" si="123"/>
        <v>79.813500000000005</v>
      </c>
      <c r="AJ123">
        <f t="shared" si="123"/>
        <v>79.923000000000016</v>
      </c>
      <c r="AK123">
        <f t="shared" si="123"/>
        <v>80.032499999999999</v>
      </c>
      <c r="AL123">
        <f t="shared" si="123"/>
        <v>80.141999999999996</v>
      </c>
      <c r="AM123">
        <f t="shared" si="123"/>
        <v>80.251500000000007</v>
      </c>
      <c r="AN123">
        <f t="shared" si="123"/>
        <v>80.361000000000004</v>
      </c>
      <c r="AO123">
        <f t="shared" si="123"/>
        <v>80.470500000000015</v>
      </c>
      <c r="AP123">
        <f t="shared" si="123"/>
        <v>80.580000000000013</v>
      </c>
      <c r="AQ123">
        <f t="shared" si="123"/>
        <v>80.689499999999995</v>
      </c>
      <c r="AR123">
        <f t="shared" si="123"/>
        <v>80.799000000000007</v>
      </c>
      <c r="AS123">
        <f t="shared" si="123"/>
        <v>80.908500000000004</v>
      </c>
      <c r="AT123">
        <f t="shared" si="123"/>
        <v>81.018000000000015</v>
      </c>
      <c r="AU123">
        <f t="shared" si="123"/>
        <v>81.127500000000012</v>
      </c>
      <c r="AV123">
        <f t="shared" si="123"/>
        <v>81.236999999999995</v>
      </c>
      <c r="AW123">
        <f t="shared" si="123"/>
        <v>81.346500000000006</v>
      </c>
      <c r="AX123">
        <f t="shared" si="123"/>
        <v>81.456000000000003</v>
      </c>
      <c r="AY123">
        <f t="shared" si="123"/>
        <v>81.565500000000014</v>
      </c>
      <c r="AZ123">
        <f t="shared" si="123"/>
        <v>81.675000000000011</v>
      </c>
      <c r="BA123">
        <f t="shared" si="123"/>
        <v>81.784499999999994</v>
      </c>
      <c r="BB123">
        <f t="shared" si="123"/>
        <v>81.894000000000005</v>
      </c>
      <c r="BC123">
        <f t="shared" si="123"/>
        <v>82.003500000000003</v>
      </c>
      <c r="BD123">
        <f t="shared" si="123"/>
        <v>82.113000000000014</v>
      </c>
      <c r="BE123">
        <f t="shared" si="123"/>
        <v>82.222500000000011</v>
      </c>
      <c r="BF123">
        <f t="shared" si="123"/>
        <v>82.331999999999994</v>
      </c>
      <c r="BG123">
        <f t="shared" si="123"/>
        <v>82.441500000000019</v>
      </c>
      <c r="BH123">
        <f t="shared" si="123"/>
        <v>82.551000000000016</v>
      </c>
      <c r="BI123">
        <f t="shared" si="123"/>
        <v>82.660500000000013</v>
      </c>
      <c r="BJ123">
        <f t="shared" si="123"/>
        <v>82.770000000000024</v>
      </c>
      <c r="BK123">
        <f t="shared" si="123"/>
        <v>82.879500000000021</v>
      </c>
      <c r="BL123">
        <f t="shared" si="123"/>
        <v>82.989000000000019</v>
      </c>
      <c r="BM123">
        <f t="shared" si="123"/>
        <v>83.098500000000016</v>
      </c>
      <c r="BN123">
        <f t="shared" si="123"/>
        <v>83.208000000000013</v>
      </c>
      <c r="BO123">
        <f t="shared" si="122"/>
        <v>83.317500000000024</v>
      </c>
      <c r="BP123">
        <f t="shared" si="122"/>
        <v>83.427000000000021</v>
      </c>
      <c r="BQ123">
        <f t="shared" si="122"/>
        <v>83.536500000000018</v>
      </c>
      <c r="BR123">
        <f t="shared" si="122"/>
        <v>83.646000000000015</v>
      </c>
      <c r="BS123">
        <f t="shared" si="122"/>
        <v>83.755500000000012</v>
      </c>
      <c r="BT123">
        <f t="shared" si="122"/>
        <v>83.865000000000023</v>
      </c>
      <c r="BU123">
        <f t="shared" si="122"/>
        <v>83.97450000000002</v>
      </c>
      <c r="BV123">
        <f t="shared" si="122"/>
        <v>84.084000000000017</v>
      </c>
      <c r="BW123">
        <f t="shared" si="122"/>
        <v>84.193500000000014</v>
      </c>
      <c r="BX123">
        <f t="shared" si="122"/>
        <v>84.303000000000011</v>
      </c>
      <c r="BY123">
        <f t="shared" si="122"/>
        <v>84.412500000000023</v>
      </c>
      <c r="BZ123">
        <f t="shared" si="122"/>
        <v>84.52200000000002</v>
      </c>
      <c r="CA123">
        <f t="shared" si="122"/>
        <v>84.631500000000017</v>
      </c>
      <c r="CB123">
        <f t="shared" si="122"/>
        <v>84.741000000000014</v>
      </c>
      <c r="CC123">
        <f t="shared" si="122"/>
        <v>84.850500000000011</v>
      </c>
      <c r="CD123">
        <f t="shared" si="122"/>
        <v>84.960000000000022</v>
      </c>
      <c r="CE123">
        <f t="shared" si="122"/>
        <v>85.069500000000019</v>
      </c>
      <c r="CF123">
        <f t="shared" si="122"/>
        <v>85.17900000000003</v>
      </c>
      <c r="CG123">
        <f t="shared" si="122"/>
        <v>85.288500000000013</v>
      </c>
      <c r="CH123">
        <f t="shared" si="122"/>
        <v>85.39800000000001</v>
      </c>
      <c r="CI123">
        <f t="shared" si="122"/>
        <v>85.507500000000022</v>
      </c>
      <c r="CJ123">
        <f t="shared" si="122"/>
        <v>85.617000000000019</v>
      </c>
      <c r="CK123">
        <f t="shared" si="122"/>
        <v>85.72650000000003</v>
      </c>
      <c r="CL123">
        <f t="shared" si="122"/>
        <v>85.836000000000013</v>
      </c>
      <c r="CM123">
        <f t="shared" si="122"/>
        <v>85.94550000000001</v>
      </c>
      <c r="CN123">
        <f t="shared" si="122"/>
        <v>86.055000000000021</v>
      </c>
      <c r="CO123">
        <f t="shared" si="122"/>
        <v>86.164500000000018</v>
      </c>
      <c r="CP123">
        <f t="shared" si="122"/>
        <v>86.274000000000029</v>
      </c>
      <c r="CQ123">
        <f t="shared" si="122"/>
        <v>86.383500000000012</v>
      </c>
      <c r="CR123">
        <f t="shared" si="122"/>
        <v>86.493000000000009</v>
      </c>
      <c r="CS123">
        <f t="shared" si="122"/>
        <v>86.60250000000002</v>
      </c>
      <c r="CT123">
        <f t="shared" si="122"/>
        <v>86.712000000000018</v>
      </c>
      <c r="CU123">
        <f t="shared" si="122"/>
        <v>86.821500000000029</v>
      </c>
      <c r="CV123">
        <f t="shared" si="122"/>
        <v>86.931000000000012</v>
      </c>
      <c r="CW123">
        <f t="shared" si="122"/>
        <v>87.040500000000009</v>
      </c>
      <c r="CX123">
        <f t="shared" si="122"/>
        <v>87.15</v>
      </c>
      <c r="CY123">
        <f t="shared" si="122"/>
        <v>87.259500000000003</v>
      </c>
      <c r="CZ123">
        <f t="shared" si="122"/>
        <v>87.369000000000014</v>
      </c>
      <c r="DA123">
        <f t="shared" si="122"/>
        <v>87.478499999999997</v>
      </c>
      <c r="DB123">
        <f t="shared" si="122"/>
        <v>87.588000000000008</v>
      </c>
      <c r="DC123">
        <f t="shared" si="122"/>
        <v>87.697500000000005</v>
      </c>
      <c r="DD123">
        <f t="shared" si="122"/>
        <v>87.807000000000002</v>
      </c>
      <c r="DE123">
        <f t="shared" si="122"/>
        <v>87.916500000000013</v>
      </c>
      <c r="DF123">
        <f t="shared" si="122"/>
        <v>88.025999999999996</v>
      </c>
      <c r="DG123">
        <f t="shared" si="122"/>
        <v>88.135500000000008</v>
      </c>
      <c r="DH123">
        <f t="shared" si="122"/>
        <v>88.245000000000005</v>
      </c>
      <c r="DI123">
        <f t="shared" si="122"/>
        <v>88.354500000000002</v>
      </c>
      <c r="DJ123">
        <f t="shared" si="122"/>
        <v>88.464000000000013</v>
      </c>
      <c r="DK123">
        <f t="shared" si="122"/>
        <v>88.57350000000001</v>
      </c>
      <c r="DL123">
        <f t="shared" si="122"/>
        <v>88.683000000000007</v>
      </c>
      <c r="DM123">
        <f t="shared" si="122"/>
        <v>88.792500000000004</v>
      </c>
      <c r="DN123">
        <f t="shared" si="122"/>
        <v>88.902000000000001</v>
      </c>
      <c r="DO123">
        <f t="shared" si="122"/>
        <v>89.011500000000012</v>
      </c>
      <c r="DP123">
        <f t="shared" si="122"/>
        <v>89.121000000000009</v>
      </c>
      <c r="DQ123">
        <f t="shared" si="122"/>
        <v>89.230500000000006</v>
      </c>
      <c r="DR123">
        <f t="shared" si="122"/>
        <v>89.34</v>
      </c>
      <c r="DS123">
        <f t="shared" si="122"/>
        <v>89.4495</v>
      </c>
      <c r="DT123">
        <f t="shared" si="122"/>
        <v>89.559000000000012</v>
      </c>
      <c r="DU123">
        <f t="shared" si="122"/>
        <v>89.668500000000009</v>
      </c>
      <c r="DV123">
        <f t="shared" si="122"/>
        <v>89.778000000000006</v>
      </c>
      <c r="DW123">
        <f t="shared" si="122"/>
        <v>89.887500000000003</v>
      </c>
      <c r="DX123">
        <f t="shared" si="122"/>
        <v>89.997</v>
      </c>
      <c r="DY123">
        <f t="shared" si="122"/>
        <v>90.106500000000011</v>
      </c>
      <c r="DZ123">
        <f t="shared" si="121"/>
        <v>90.216000000000008</v>
      </c>
      <c r="EA123">
        <f t="shared" si="121"/>
        <v>90.325500000000005</v>
      </c>
      <c r="EB123">
        <f t="shared" si="121"/>
        <v>90.435000000000002</v>
      </c>
      <c r="EC123">
        <f t="shared" si="121"/>
        <v>90.544499999999999</v>
      </c>
      <c r="ED123">
        <f t="shared" si="121"/>
        <v>90.654000000000011</v>
      </c>
      <c r="EE123">
        <f t="shared" si="121"/>
        <v>90.763500000000008</v>
      </c>
      <c r="EF123">
        <f t="shared" si="121"/>
        <v>90.873000000000005</v>
      </c>
      <c r="EG123">
        <f t="shared" si="121"/>
        <v>90.982500000000002</v>
      </c>
      <c r="EH123">
        <f t="shared" si="121"/>
        <v>91.091999999999999</v>
      </c>
      <c r="EI123">
        <f t="shared" si="121"/>
        <v>91.20150000000001</v>
      </c>
      <c r="EJ123">
        <f t="shared" si="121"/>
        <v>91.311000000000007</v>
      </c>
      <c r="EK123">
        <f t="shared" si="121"/>
        <v>91.420500000000018</v>
      </c>
      <c r="EL123">
        <f t="shared" si="121"/>
        <v>91.53</v>
      </c>
      <c r="EM123">
        <f t="shared" si="121"/>
        <v>91.639499999999998</v>
      </c>
      <c r="EN123">
        <f t="shared" si="121"/>
        <v>91.749000000000009</v>
      </c>
      <c r="EO123">
        <f t="shared" si="121"/>
        <v>91.858500000000006</v>
      </c>
      <c r="EP123">
        <f t="shared" si="121"/>
        <v>91.968000000000018</v>
      </c>
      <c r="EQ123">
        <f t="shared" si="121"/>
        <v>92.077500000000001</v>
      </c>
      <c r="ER123">
        <f t="shared" si="121"/>
        <v>92.186999999999998</v>
      </c>
      <c r="ES123">
        <f t="shared" si="121"/>
        <v>92.296500000000009</v>
      </c>
      <c r="ET123">
        <f t="shared" si="121"/>
        <v>92.406000000000006</v>
      </c>
      <c r="EU123">
        <f t="shared" si="121"/>
        <v>92.515500000000017</v>
      </c>
      <c r="EV123">
        <f t="shared" si="121"/>
        <v>92.625</v>
      </c>
      <c r="EW123">
        <f t="shared" si="121"/>
        <v>92.734499999999997</v>
      </c>
      <c r="EX123">
        <f t="shared" si="121"/>
        <v>92.844000000000008</v>
      </c>
      <c r="EY123">
        <f t="shared" si="113"/>
        <v>92.953500000000005</v>
      </c>
      <c r="EZ123">
        <f t="shared" si="113"/>
        <v>93.063000000000017</v>
      </c>
      <c r="FA123">
        <f t="shared" si="113"/>
        <v>93.172499999999999</v>
      </c>
      <c r="FB123">
        <f t="shared" si="113"/>
        <v>93.281999999999996</v>
      </c>
      <c r="FC123">
        <f t="shared" si="113"/>
        <v>93.391500000000008</v>
      </c>
      <c r="FD123">
        <f t="shared" si="113"/>
        <v>93.501000000000005</v>
      </c>
      <c r="FE123">
        <f t="shared" si="113"/>
        <v>93.610500000000016</v>
      </c>
      <c r="FF123">
        <f t="shared" si="113"/>
        <v>93.72</v>
      </c>
      <c r="FG123">
        <f t="shared" si="113"/>
        <v>93.829499999999996</v>
      </c>
      <c r="FH123">
        <f t="shared" si="113"/>
        <v>93.939000000000007</v>
      </c>
      <c r="FI123">
        <f t="shared" si="113"/>
        <v>94.048500000000004</v>
      </c>
      <c r="FJ123">
        <f t="shared" si="113"/>
        <v>94.158000000000015</v>
      </c>
      <c r="FK123">
        <f t="shared" si="113"/>
        <v>94.267500000000013</v>
      </c>
      <c r="FL123">
        <f t="shared" si="113"/>
        <v>94.376999999999995</v>
      </c>
      <c r="FM123">
        <f t="shared" si="113"/>
        <v>94.486500000000007</v>
      </c>
      <c r="FN123">
        <f t="shared" si="113"/>
        <v>94.596000000000004</v>
      </c>
      <c r="FO123">
        <f t="shared" si="118"/>
        <v>94.705500000000015</v>
      </c>
      <c r="FP123">
        <f t="shared" si="118"/>
        <v>94.815000000000012</v>
      </c>
      <c r="FQ123">
        <f t="shared" si="118"/>
        <v>94.924499999999995</v>
      </c>
      <c r="FR123">
        <f t="shared" si="118"/>
        <v>95.034000000000006</v>
      </c>
      <c r="FS123">
        <f t="shared" si="118"/>
        <v>95.143500000000003</v>
      </c>
      <c r="FT123">
        <f t="shared" si="118"/>
        <v>95.253000000000014</v>
      </c>
      <c r="FU123">
        <f t="shared" si="118"/>
        <v>95.362500000000011</v>
      </c>
      <c r="FV123">
        <f t="shared" si="118"/>
        <v>95.471999999999994</v>
      </c>
      <c r="FW123">
        <f t="shared" si="118"/>
        <v>95.581500000000005</v>
      </c>
      <c r="FX123">
        <f t="shared" si="118"/>
        <v>95.691000000000003</v>
      </c>
      <c r="FY123">
        <f t="shared" si="118"/>
        <v>95.800500000000014</v>
      </c>
      <c r="FZ123">
        <f t="shared" si="118"/>
        <v>95.910000000000011</v>
      </c>
      <c r="GA123">
        <f t="shared" si="118"/>
        <v>96.019499999999994</v>
      </c>
      <c r="GB123">
        <f t="shared" si="118"/>
        <v>96.129000000000005</v>
      </c>
      <c r="GC123">
        <f t="shared" si="118"/>
        <v>96.238500000000002</v>
      </c>
      <c r="GD123">
        <f t="shared" si="118"/>
        <v>96.348000000000013</v>
      </c>
      <c r="GE123">
        <f t="shared" si="118"/>
        <v>96.45750000000001</v>
      </c>
      <c r="GF123">
        <f t="shared" si="118"/>
        <v>96.566999999999993</v>
      </c>
      <c r="GG123">
        <f t="shared" si="118"/>
        <v>96.676500000000004</v>
      </c>
      <c r="GH123">
        <f t="shared" si="118"/>
        <v>96.786000000000001</v>
      </c>
      <c r="GI123">
        <f t="shared" si="118"/>
        <v>96.895500000000013</v>
      </c>
      <c r="GJ123">
        <f t="shared" si="118"/>
        <v>97.00500000000001</v>
      </c>
      <c r="GK123">
        <f t="shared" si="118"/>
        <v>97.114500000000007</v>
      </c>
      <c r="GL123">
        <f t="shared" si="118"/>
        <v>97.224000000000004</v>
      </c>
      <c r="GM123">
        <f t="shared" si="118"/>
        <v>97.333500000000001</v>
      </c>
      <c r="GN123">
        <f t="shared" si="118"/>
        <v>97.443000000000012</v>
      </c>
      <c r="GO123">
        <f t="shared" si="118"/>
        <v>97.552500000000009</v>
      </c>
      <c r="GP123">
        <f t="shared" si="118"/>
        <v>97.662000000000006</v>
      </c>
      <c r="GQ123">
        <f t="shared" si="118"/>
        <v>97.771500000000003</v>
      </c>
      <c r="GR123">
        <f t="shared" si="118"/>
        <v>97.881</v>
      </c>
      <c r="GS123">
        <f t="shared" si="118"/>
        <v>97.990500000000011</v>
      </c>
      <c r="GT123">
        <f t="shared" si="118"/>
        <v>98.100000000000009</v>
      </c>
    </row>
    <row r="124" spans="1:202" x14ac:dyDescent="0.25">
      <c r="A124">
        <v>0.2</v>
      </c>
      <c r="B124">
        <f t="shared" si="68"/>
        <v>76</v>
      </c>
      <c r="C124">
        <f t="shared" si="123"/>
        <v>76.11</v>
      </c>
      <c r="D124">
        <f t="shared" si="123"/>
        <v>76.22</v>
      </c>
      <c r="E124">
        <f t="shared" si="123"/>
        <v>76.33</v>
      </c>
      <c r="F124">
        <f t="shared" si="123"/>
        <v>76.440000000000012</v>
      </c>
      <c r="G124">
        <f t="shared" si="123"/>
        <v>76.55</v>
      </c>
      <c r="H124">
        <f t="shared" si="123"/>
        <v>76.66</v>
      </c>
      <c r="I124">
        <f t="shared" si="123"/>
        <v>76.77</v>
      </c>
      <c r="J124">
        <f t="shared" si="123"/>
        <v>76.88</v>
      </c>
      <c r="K124">
        <f t="shared" si="123"/>
        <v>76.990000000000009</v>
      </c>
      <c r="L124">
        <f t="shared" si="123"/>
        <v>77.099999999999994</v>
      </c>
      <c r="M124">
        <f t="shared" si="123"/>
        <v>77.209999999999994</v>
      </c>
      <c r="N124">
        <f t="shared" si="123"/>
        <v>77.320000000000007</v>
      </c>
      <c r="O124">
        <f t="shared" si="123"/>
        <v>77.429999999999993</v>
      </c>
      <c r="P124">
        <f t="shared" si="123"/>
        <v>77.540000000000006</v>
      </c>
      <c r="Q124">
        <f t="shared" si="123"/>
        <v>77.650000000000006</v>
      </c>
      <c r="R124">
        <f t="shared" si="123"/>
        <v>77.759999999999991</v>
      </c>
      <c r="S124">
        <f t="shared" si="123"/>
        <v>77.87</v>
      </c>
      <c r="T124">
        <f t="shared" si="123"/>
        <v>77.98</v>
      </c>
      <c r="U124">
        <f t="shared" si="123"/>
        <v>78.09</v>
      </c>
      <c r="V124">
        <f t="shared" si="123"/>
        <v>78.2</v>
      </c>
      <c r="W124">
        <f t="shared" si="123"/>
        <v>78.309999999999988</v>
      </c>
      <c r="X124">
        <f t="shared" si="123"/>
        <v>78.42</v>
      </c>
      <c r="Y124">
        <f t="shared" si="123"/>
        <v>78.53</v>
      </c>
      <c r="Z124">
        <f t="shared" si="123"/>
        <v>78.64</v>
      </c>
      <c r="AA124">
        <f t="shared" si="123"/>
        <v>78.75</v>
      </c>
      <c r="AB124">
        <f t="shared" si="123"/>
        <v>78.86</v>
      </c>
      <c r="AC124">
        <f t="shared" si="123"/>
        <v>78.97</v>
      </c>
      <c r="AD124">
        <f t="shared" si="123"/>
        <v>79.08</v>
      </c>
      <c r="AE124">
        <f t="shared" si="123"/>
        <v>79.190000000000012</v>
      </c>
      <c r="AF124">
        <f t="shared" si="123"/>
        <v>79.3</v>
      </c>
      <c r="AG124">
        <f t="shared" si="123"/>
        <v>79.41</v>
      </c>
      <c r="AH124">
        <f t="shared" si="123"/>
        <v>79.52</v>
      </c>
      <c r="AI124">
        <f t="shared" si="123"/>
        <v>79.63</v>
      </c>
      <c r="AJ124">
        <f t="shared" si="123"/>
        <v>79.740000000000009</v>
      </c>
      <c r="AK124">
        <f t="shared" si="123"/>
        <v>79.849999999999994</v>
      </c>
      <c r="AL124">
        <f t="shared" si="123"/>
        <v>79.959999999999994</v>
      </c>
      <c r="AM124">
        <f t="shared" si="123"/>
        <v>80.070000000000007</v>
      </c>
      <c r="AN124">
        <f t="shared" si="123"/>
        <v>80.179999999999993</v>
      </c>
      <c r="AO124">
        <f t="shared" si="123"/>
        <v>80.290000000000006</v>
      </c>
      <c r="AP124">
        <f t="shared" si="123"/>
        <v>80.400000000000006</v>
      </c>
      <c r="AQ124">
        <f t="shared" si="123"/>
        <v>80.509999999999991</v>
      </c>
      <c r="AR124">
        <f t="shared" si="123"/>
        <v>80.62</v>
      </c>
      <c r="AS124">
        <f t="shared" si="123"/>
        <v>80.73</v>
      </c>
      <c r="AT124">
        <f t="shared" si="123"/>
        <v>80.84</v>
      </c>
      <c r="AU124">
        <f t="shared" si="123"/>
        <v>80.95</v>
      </c>
      <c r="AV124">
        <f t="shared" si="123"/>
        <v>81.059999999999988</v>
      </c>
      <c r="AW124">
        <f t="shared" si="123"/>
        <v>81.17</v>
      </c>
      <c r="AX124">
        <f t="shared" si="123"/>
        <v>81.28</v>
      </c>
      <c r="AY124">
        <f t="shared" si="123"/>
        <v>81.39</v>
      </c>
      <c r="AZ124">
        <f t="shared" si="123"/>
        <v>81.5</v>
      </c>
      <c r="BA124">
        <f t="shared" si="123"/>
        <v>81.61</v>
      </c>
      <c r="BB124">
        <f t="shared" si="123"/>
        <v>81.72</v>
      </c>
      <c r="BC124">
        <f t="shared" si="123"/>
        <v>81.83</v>
      </c>
      <c r="BD124">
        <f t="shared" si="123"/>
        <v>81.940000000000012</v>
      </c>
      <c r="BE124">
        <f t="shared" si="123"/>
        <v>82.05</v>
      </c>
      <c r="BF124">
        <f t="shared" si="123"/>
        <v>82.16</v>
      </c>
      <c r="BG124">
        <f t="shared" si="123"/>
        <v>82.270000000000024</v>
      </c>
      <c r="BH124">
        <f t="shared" si="123"/>
        <v>82.38000000000001</v>
      </c>
      <c r="BI124">
        <f t="shared" si="123"/>
        <v>82.490000000000009</v>
      </c>
      <c r="BJ124">
        <f t="shared" si="123"/>
        <v>82.600000000000009</v>
      </c>
      <c r="BK124">
        <f t="shared" si="123"/>
        <v>82.710000000000008</v>
      </c>
      <c r="BL124">
        <f t="shared" si="123"/>
        <v>82.820000000000022</v>
      </c>
      <c r="BM124">
        <f t="shared" si="123"/>
        <v>82.93</v>
      </c>
      <c r="BN124">
        <f t="shared" si="123"/>
        <v>83.04</v>
      </c>
      <c r="BO124">
        <f t="shared" si="122"/>
        <v>83.15000000000002</v>
      </c>
      <c r="BP124">
        <f t="shared" si="122"/>
        <v>83.26</v>
      </c>
      <c r="BQ124">
        <f t="shared" si="122"/>
        <v>83.370000000000019</v>
      </c>
      <c r="BR124">
        <f t="shared" si="122"/>
        <v>83.480000000000018</v>
      </c>
      <c r="BS124">
        <f t="shared" si="122"/>
        <v>83.59</v>
      </c>
      <c r="BT124">
        <f t="shared" si="122"/>
        <v>83.700000000000017</v>
      </c>
      <c r="BU124">
        <f t="shared" si="122"/>
        <v>83.810000000000016</v>
      </c>
      <c r="BV124">
        <f t="shared" si="122"/>
        <v>83.920000000000016</v>
      </c>
      <c r="BW124">
        <f t="shared" si="122"/>
        <v>84.030000000000015</v>
      </c>
      <c r="BX124">
        <f t="shared" si="122"/>
        <v>84.14</v>
      </c>
      <c r="BY124">
        <f t="shared" si="122"/>
        <v>84.250000000000014</v>
      </c>
      <c r="BZ124">
        <f t="shared" si="122"/>
        <v>84.360000000000014</v>
      </c>
      <c r="CA124">
        <f t="shared" si="122"/>
        <v>84.470000000000013</v>
      </c>
      <c r="CB124">
        <f t="shared" si="122"/>
        <v>84.580000000000013</v>
      </c>
      <c r="CC124">
        <f t="shared" si="122"/>
        <v>84.690000000000012</v>
      </c>
      <c r="CD124">
        <f t="shared" si="122"/>
        <v>84.800000000000011</v>
      </c>
      <c r="CE124">
        <f t="shared" si="122"/>
        <v>84.910000000000011</v>
      </c>
      <c r="CF124">
        <f t="shared" si="122"/>
        <v>85.020000000000024</v>
      </c>
      <c r="CG124">
        <f t="shared" si="122"/>
        <v>85.13000000000001</v>
      </c>
      <c r="CH124">
        <f t="shared" si="122"/>
        <v>85.240000000000009</v>
      </c>
      <c r="CI124">
        <f t="shared" si="122"/>
        <v>85.350000000000009</v>
      </c>
      <c r="CJ124">
        <f t="shared" si="122"/>
        <v>85.460000000000008</v>
      </c>
      <c r="CK124">
        <f t="shared" si="122"/>
        <v>85.570000000000022</v>
      </c>
      <c r="CL124">
        <f t="shared" si="122"/>
        <v>85.68</v>
      </c>
      <c r="CM124">
        <f t="shared" si="122"/>
        <v>85.79</v>
      </c>
      <c r="CN124">
        <f t="shared" si="122"/>
        <v>85.90000000000002</v>
      </c>
      <c r="CO124">
        <f t="shared" si="122"/>
        <v>86.01</v>
      </c>
      <c r="CP124">
        <f t="shared" si="122"/>
        <v>86.120000000000019</v>
      </c>
      <c r="CQ124">
        <f t="shared" si="122"/>
        <v>86.230000000000018</v>
      </c>
      <c r="CR124">
        <f t="shared" si="122"/>
        <v>86.34</v>
      </c>
      <c r="CS124">
        <f t="shared" si="122"/>
        <v>86.450000000000017</v>
      </c>
      <c r="CT124">
        <f t="shared" si="122"/>
        <v>86.560000000000016</v>
      </c>
      <c r="CU124">
        <f t="shared" si="122"/>
        <v>86.670000000000016</v>
      </c>
      <c r="CV124">
        <f t="shared" si="122"/>
        <v>86.780000000000015</v>
      </c>
      <c r="CW124">
        <f t="shared" si="122"/>
        <v>86.89</v>
      </c>
      <c r="CX124">
        <f t="shared" si="122"/>
        <v>87</v>
      </c>
      <c r="CY124">
        <f t="shared" si="122"/>
        <v>87.11</v>
      </c>
      <c r="CZ124">
        <f t="shared" si="122"/>
        <v>87.22</v>
      </c>
      <c r="DA124">
        <f t="shared" si="122"/>
        <v>87.33</v>
      </c>
      <c r="DB124">
        <f t="shared" si="122"/>
        <v>87.440000000000012</v>
      </c>
      <c r="DC124">
        <f t="shared" si="122"/>
        <v>87.55</v>
      </c>
      <c r="DD124">
        <f t="shared" si="122"/>
        <v>87.66</v>
      </c>
      <c r="DE124">
        <f t="shared" si="122"/>
        <v>87.77</v>
      </c>
      <c r="DF124">
        <f t="shared" si="122"/>
        <v>87.88</v>
      </c>
      <c r="DG124">
        <f t="shared" si="122"/>
        <v>87.990000000000009</v>
      </c>
      <c r="DH124">
        <f t="shared" si="122"/>
        <v>88.1</v>
      </c>
      <c r="DI124">
        <f t="shared" si="122"/>
        <v>88.21</v>
      </c>
      <c r="DJ124">
        <f t="shared" si="122"/>
        <v>88.320000000000007</v>
      </c>
      <c r="DK124">
        <f t="shared" si="122"/>
        <v>88.429999999999993</v>
      </c>
      <c r="DL124">
        <f t="shared" si="122"/>
        <v>88.54</v>
      </c>
      <c r="DM124">
        <f t="shared" si="122"/>
        <v>88.65</v>
      </c>
      <c r="DN124">
        <f t="shared" si="122"/>
        <v>88.759999999999991</v>
      </c>
      <c r="DO124">
        <f t="shared" si="122"/>
        <v>88.87</v>
      </c>
      <c r="DP124">
        <f t="shared" si="122"/>
        <v>88.98</v>
      </c>
      <c r="DQ124">
        <f t="shared" si="122"/>
        <v>89.09</v>
      </c>
      <c r="DR124">
        <f t="shared" si="122"/>
        <v>89.2</v>
      </c>
      <c r="DS124">
        <f t="shared" si="122"/>
        <v>89.309999999999988</v>
      </c>
      <c r="DT124">
        <f t="shared" si="122"/>
        <v>89.42</v>
      </c>
      <c r="DU124">
        <f t="shared" si="122"/>
        <v>89.53</v>
      </c>
      <c r="DV124">
        <f t="shared" si="122"/>
        <v>89.64</v>
      </c>
      <c r="DW124">
        <f t="shared" si="122"/>
        <v>89.75</v>
      </c>
      <c r="DX124">
        <f t="shared" si="122"/>
        <v>89.86</v>
      </c>
      <c r="DY124">
        <f t="shared" si="122"/>
        <v>89.97</v>
      </c>
      <c r="DZ124">
        <f t="shared" si="121"/>
        <v>90.08</v>
      </c>
      <c r="EA124">
        <f t="shared" si="121"/>
        <v>90.190000000000012</v>
      </c>
      <c r="EB124">
        <f t="shared" si="121"/>
        <v>90.3</v>
      </c>
      <c r="EC124">
        <f t="shared" si="121"/>
        <v>90.41</v>
      </c>
      <c r="ED124">
        <f t="shared" si="121"/>
        <v>90.52</v>
      </c>
      <c r="EE124">
        <f t="shared" si="121"/>
        <v>90.63</v>
      </c>
      <c r="EF124">
        <f t="shared" si="121"/>
        <v>90.740000000000009</v>
      </c>
      <c r="EG124">
        <f t="shared" si="121"/>
        <v>90.85</v>
      </c>
      <c r="EH124">
        <f t="shared" si="121"/>
        <v>90.96</v>
      </c>
      <c r="EI124">
        <f t="shared" si="121"/>
        <v>91.070000000000007</v>
      </c>
      <c r="EJ124">
        <f t="shared" si="121"/>
        <v>91.179999999999993</v>
      </c>
      <c r="EK124">
        <f t="shared" si="121"/>
        <v>91.29</v>
      </c>
      <c r="EL124">
        <f t="shared" si="121"/>
        <v>91.4</v>
      </c>
      <c r="EM124">
        <f t="shared" si="121"/>
        <v>91.509999999999991</v>
      </c>
      <c r="EN124">
        <f t="shared" si="121"/>
        <v>91.62</v>
      </c>
      <c r="EO124">
        <f t="shared" si="121"/>
        <v>91.73</v>
      </c>
      <c r="EP124">
        <f t="shared" si="121"/>
        <v>91.84</v>
      </c>
      <c r="EQ124">
        <f t="shared" si="121"/>
        <v>91.95</v>
      </c>
      <c r="ER124">
        <f t="shared" si="121"/>
        <v>92.059999999999988</v>
      </c>
      <c r="ES124">
        <f t="shared" si="121"/>
        <v>92.17</v>
      </c>
      <c r="ET124">
        <f t="shared" si="121"/>
        <v>92.28</v>
      </c>
      <c r="EU124">
        <f t="shared" si="121"/>
        <v>92.39</v>
      </c>
      <c r="EV124">
        <f t="shared" si="121"/>
        <v>92.5</v>
      </c>
      <c r="EW124">
        <f t="shared" si="121"/>
        <v>92.61</v>
      </c>
      <c r="EX124">
        <f t="shared" si="121"/>
        <v>92.72</v>
      </c>
      <c r="EY124">
        <f t="shared" si="113"/>
        <v>92.83</v>
      </c>
      <c r="EZ124">
        <f t="shared" si="113"/>
        <v>92.940000000000012</v>
      </c>
      <c r="FA124">
        <f t="shared" si="113"/>
        <v>93.05</v>
      </c>
      <c r="FB124">
        <f t="shared" si="113"/>
        <v>93.16</v>
      </c>
      <c r="FC124">
        <f t="shared" si="113"/>
        <v>93.27</v>
      </c>
      <c r="FD124">
        <f t="shared" si="113"/>
        <v>93.38</v>
      </c>
      <c r="FE124">
        <f t="shared" si="113"/>
        <v>93.490000000000009</v>
      </c>
      <c r="FF124">
        <f t="shared" si="113"/>
        <v>93.6</v>
      </c>
      <c r="FG124">
        <f t="shared" si="113"/>
        <v>93.71</v>
      </c>
      <c r="FH124">
        <f t="shared" si="113"/>
        <v>93.820000000000007</v>
      </c>
      <c r="FI124">
        <f t="shared" si="113"/>
        <v>93.929999999999993</v>
      </c>
      <c r="FJ124">
        <f t="shared" si="113"/>
        <v>94.04</v>
      </c>
      <c r="FK124">
        <f t="shared" si="113"/>
        <v>94.15</v>
      </c>
      <c r="FL124">
        <f t="shared" si="113"/>
        <v>94.259999999999991</v>
      </c>
      <c r="FM124">
        <f t="shared" si="113"/>
        <v>94.37</v>
      </c>
      <c r="FN124">
        <f t="shared" si="113"/>
        <v>94.48</v>
      </c>
      <c r="FO124">
        <f t="shared" si="118"/>
        <v>94.59</v>
      </c>
      <c r="FP124">
        <f t="shared" si="118"/>
        <v>94.7</v>
      </c>
      <c r="FQ124">
        <f t="shared" si="118"/>
        <v>94.809999999999988</v>
      </c>
      <c r="FR124">
        <f t="shared" si="118"/>
        <v>94.92</v>
      </c>
      <c r="FS124">
        <f t="shared" si="118"/>
        <v>95.03</v>
      </c>
      <c r="FT124">
        <f t="shared" si="118"/>
        <v>95.14</v>
      </c>
      <c r="FU124">
        <f t="shared" si="118"/>
        <v>95.25</v>
      </c>
      <c r="FV124">
        <f t="shared" si="118"/>
        <v>95.36</v>
      </c>
      <c r="FW124">
        <f t="shared" si="118"/>
        <v>95.47</v>
      </c>
      <c r="FX124">
        <f t="shared" si="118"/>
        <v>95.58</v>
      </c>
      <c r="FY124">
        <f t="shared" si="118"/>
        <v>95.690000000000012</v>
      </c>
      <c r="FZ124">
        <f t="shared" si="118"/>
        <v>95.8</v>
      </c>
      <c r="GA124">
        <f t="shared" si="118"/>
        <v>95.91</v>
      </c>
      <c r="GB124">
        <f t="shared" si="118"/>
        <v>96.02</v>
      </c>
      <c r="GC124">
        <f t="shared" si="118"/>
        <v>96.13</v>
      </c>
      <c r="GD124">
        <f t="shared" si="118"/>
        <v>96.240000000000009</v>
      </c>
      <c r="GE124">
        <f t="shared" si="118"/>
        <v>96.35</v>
      </c>
      <c r="GF124">
        <f t="shared" si="118"/>
        <v>96.46</v>
      </c>
      <c r="GG124">
        <f t="shared" si="118"/>
        <v>96.570000000000007</v>
      </c>
      <c r="GH124">
        <f t="shared" si="118"/>
        <v>96.679999999999993</v>
      </c>
      <c r="GI124">
        <f t="shared" si="118"/>
        <v>96.79</v>
      </c>
      <c r="GJ124">
        <f t="shared" si="118"/>
        <v>96.9</v>
      </c>
      <c r="GK124">
        <f t="shared" si="118"/>
        <v>97.009999999999991</v>
      </c>
      <c r="GL124">
        <f t="shared" si="118"/>
        <v>97.12</v>
      </c>
      <c r="GM124">
        <f t="shared" ref="GM124:GT124" si="124">90+10*GM$3-15*$A124+5*GM$3*$A124</f>
        <v>97.23</v>
      </c>
      <c r="GN124">
        <f t="shared" si="124"/>
        <v>97.34</v>
      </c>
      <c r="GO124">
        <f t="shared" si="124"/>
        <v>97.45</v>
      </c>
      <c r="GP124">
        <f t="shared" si="124"/>
        <v>97.559999999999988</v>
      </c>
      <c r="GQ124">
        <f t="shared" si="124"/>
        <v>97.67</v>
      </c>
      <c r="GR124">
        <f t="shared" si="124"/>
        <v>97.78</v>
      </c>
      <c r="GS124">
        <f t="shared" si="124"/>
        <v>97.89</v>
      </c>
      <c r="GT124">
        <f t="shared" si="124"/>
        <v>98</v>
      </c>
    </row>
    <row r="125" spans="1:202" x14ac:dyDescent="0.25">
      <c r="A125">
        <v>0.21</v>
      </c>
      <c r="B125">
        <f t="shared" si="68"/>
        <v>75.8</v>
      </c>
      <c r="C125">
        <f t="shared" si="123"/>
        <v>75.910499999999985</v>
      </c>
      <c r="D125">
        <f t="shared" si="123"/>
        <v>76.021000000000001</v>
      </c>
      <c r="E125">
        <f t="shared" si="123"/>
        <v>76.131499999999988</v>
      </c>
      <c r="F125">
        <f t="shared" si="123"/>
        <v>76.242000000000004</v>
      </c>
      <c r="G125">
        <f t="shared" si="123"/>
        <v>76.352499999999992</v>
      </c>
      <c r="H125">
        <f t="shared" si="123"/>
        <v>76.462999999999994</v>
      </c>
      <c r="I125">
        <f t="shared" si="123"/>
        <v>76.573499999999996</v>
      </c>
      <c r="J125">
        <f t="shared" si="123"/>
        <v>76.683999999999997</v>
      </c>
      <c r="K125">
        <f t="shared" si="123"/>
        <v>76.794499999999999</v>
      </c>
      <c r="L125">
        <f t="shared" si="123"/>
        <v>76.905000000000001</v>
      </c>
      <c r="M125">
        <f t="shared" si="123"/>
        <v>77.015499999999989</v>
      </c>
      <c r="N125">
        <f t="shared" si="123"/>
        <v>77.125999999999991</v>
      </c>
      <c r="O125">
        <f t="shared" si="123"/>
        <v>77.236499999999992</v>
      </c>
      <c r="P125">
        <f t="shared" si="123"/>
        <v>77.346999999999994</v>
      </c>
      <c r="Q125">
        <f t="shared" si="123"/>
        <v>77.457499999999996</v>
      </c>
      <c r="R125">
        <f t="shared" si="123"/>
        <v>77.567999999999984</v>
      </c>
      <c r="S125">
        <f t="shared" si="123"/>
        <v>77.6785</v>
      </c>
      <c r="T125">
        <f t="shared" si="123"/>
        <v>77.788999999999987</v>
      </c>
      <c r="U125">
        <f t="shared" si="123"/>
        <v>77.899500000000003</v>
      </c>
      <c r="V125">
        <f t="shared" si="123"/>
        <v>78.009999999999991</v>
      </c>
      <c r="W125">
        <f t="shared" si="123"/>
        <v>78.120499999999993</v>
      </c>
      <c r="X125">
        <f t="shared" si="123"/>
        <v>78.230999999999995</v>
      </c>
      <c r="Y125">
        <f t="shared" si="123"/>
        <v>78.341499999999996</v>
      </c>
      <c r="Z125">
        <f t="shared" si="123"/>
        <v>78.451999999999998</v>
      </c>
      <c r="AA125">
        <f t="shared" si="123"/>
        <v>78.5625</v>
      </c>
      <c r="AB125">
        <f t="shared" si="123"/>
        <v>78.672999999999988</v>
      </c>
      <c r="AC125">
        <f t="shared" si="123"/>
        <v>78.783500000000004</v>
      </c>
      <c r="AD125">
        <f t="shared" si="123"/>
        <v>78.893999999999991</v>
      </c>
      <c r="AE125">
        <f t="shared" si="123"/>
        <v>79.004499999999993</v>
      </c>
      <c r="AF125">
        <f t="shared" si="123"/>
        <v>79.114999999999995</v>
      </c>
      <c r="AG125">
        <f t="shared" si="123"/>
        <v>79.225499999999982</v>
      </c>
      <c r="AH125">
        <f t="shared" si="123"/>
        <v>79.335999999999999</v>
      </c>
      <c r="AI125">
        <f t="shared" si="123"/>
        <v>79.446499999999986</v>
      </c>
      <c r="AJ125">
        <f t="shared" si="123"/>
        <v>79.557000000000002</v>
      </c>
      <c r="AK125">
        <f t="shared" si="123"/>
        <v>79.66749999999999</v>
      </c>
      <c r="AL125">
        <f t="shared" si="123"/>
        <v>79.777999999999992</v>
      </c>
      <c r="AM125">
        <f t="shared" si="123"/>
        <v>79.888499999999993</v>
      </c>
      <c r="AN125">
        <f t="shared" si="123"/>
        <v>79.998999999999995</v>
      </c>
      <c r="AO125">
        <f t="shared" si="123"/>
        <v>80.109499999999997</v>
      </c>
      <c r="AP125">
        <f t="shared" si="123"/>
        <v>80.22</v>
      </c>
      <c r="AQ125">
        <f t="shared" si="123"/>
        <v>80.330499999999986</v>
      </c>
      <c r="AR125">
        <f t="shared" si="123"/>
        <v>80.441000000000003</v>
      </c>
      <c r="AS125">
        <f t="shared" si="123"/>
        <v>80.55149999999999</v>
      </c>
      <c r="AT125">
        <f t="shared" si="123"/>
        <v>80.662000000000006</v>
      </c>
      <c r="AU125">
        <f t="shared" si="123"/>
        <v>80.772499999999994</v>
      </c>
      <c r="AV125">
        <f t="shared" si="123"/>
        <v>80.882999999999996</v>
      </c>
      <c r="AW125">
        <f t="shared" si="123"/>
        <v>80.993499999999997</v>
      </c>
      <c r="AX125">
        <f t="shared" si="123"/>
        <v>81.103999999999985</v>
      </c>
      <c r="AY125">
        <f t="shared" si="123"/>
        <v>81.214500000000001</v>
      </c>
      <c r="AZ125">
        <f t="shared" si="123"/>
        <v>81.324999999999989</v>
      </c>
      <c r="BA125">
        <f t="shared" si="123"/>
        <v>81.43549999999999</v>
      </c>
      <c r="BB125">
        <f t="shared" si="123"/>
        <v>81.545999999999992</v>
      </c>
      <c r="BC125">
        <f t="shared" si="123"/>
        <v>81.656499999999994</v>
      </c>
      <c r="BD125">
        <f t="shared" si="123"/>
        <v>81.766999999999996</v>
      </c>
      <c r="BE125">
        <f t="shared" si="123"/>
        <v>81.877499999999998</v>
      </c>
      <c r="BF125">
        <f t="shared" si="123"/>
        <v>81.987999999999985</v>
      </c>
      <c r="BG125">
        <f t="shared" si="123"/>
        <v>82.098500000000016</v>
      </c>
      <c r="BH125">
        <f t="shared" si="123"/>
        <v>82.209000000000003</v>
      </c>
      <c r="BI125">
        <f t="shared" si="123"/>
        <v>82.319500000000005</v>
      </c>
      <c r="BJ125">
        <f t="shared" si="123"/>
        <v>82.43</v>
      </c>
      <c r="BK125">
        <f t="shared" si="123"/>
        <v>82.540500000000009</v>
      </c>
      <c r="BL125">
        <f t="shared" si="123"/>
        <v>82.65100000000001</v>
      </c>
      <c r="BM125">
        <f t="shared" si="123"/>
        <v>82.761500000000012</v>
      </c>
      <c r="BN125">
        <f t="shared" ref="BN125:DY128" si="125">90+10*BN$3-15*$A125+5*BN$3*$A125</f>
        <v>82.872</v>
      </c>
      <c r="BO125">
        <f t="shared" si="125"/>
        <v>82.982500000000016</v>
      </c>
      <c r="BP125">
        <f t="shared" si="125"/>
        <v>83.093000000000004</v>
      </c>
      <c r="BQ125">
        <f t="shared" si="125"/>
        <v>83.20350000000002</v>
      </c>
      <c r="BR125">
        <f t="shared" si="125"/>
        <v>83.314000000000007</v>
      </c>
      <c r="BS125">
        <f t="shared" si="125"/>
        <v>83.424499999999995</v>
      </c>
      <c r="BT125">
        <f t="shared" si="125"/>
        <v>83.535000000000011</v>
      </c>
      <c r="BU125">
        <f t="shared" si="125"/>
        <v>83.645499999999998</v>
      </c>
      <c r="BV125">
        <f t="shared" si="125"/>
        <v>83.756000000000014</v>
      </c>
      <c r="BW125">
        <f t="shared" si="125"/>
        <v>83.866500000000002</v>
      </c>
      <c r="BX125">
        <f t="shared" si="125"/>
        <v>83.977000000000004</v>
      </c>
      <c r="BY125">
        <f t="shared" si="125"/>
        <v>84.087500000000006</v>
      </c>
      <c r="BZ125">
        <f t="shared" si="125"/>
        <v>84.198000000000008</v>
      </c>
      <c r="CA125">
        <f t="shared" si="125"/>
        <v>84.308500000000009</v>
      </c>
      <c r="CB125">
        <f t="shared" si="125"/>
        <v>84.419000000000011</v>
      </c>
      <c r="CC125">
        <f t="shared" si="125"/>
        <v>84.529499999999999</v>
      </c>
      <c r="CD125">
        <f t="shared" si="125"/>
        <v>84.640000000000015</v>
      </c>
      <c r="CE125">
        <f t="shared" si="125"/>
        <v>84.750500000000002</v>
      </c>
      <c r="CF125">
        <f t="shared" si="125"/>
        <v>84.861000000000018</v>
      </c>
      <c r="CG125">
        <f t="shared" si="125"/>
        <v>84.971500000000006</v>
      </c>
      <c r="CH125">
        <f t="shared" si="125"/>
        <v>85.082000000000008</v>
      </c>
      <c r="CI125">
        <f t="shared" si="125"/>
        <v>85.19250000000001</v>
      </c>
      <c r="CJ125">
        <f t="shared" si="125"/>
        <v>85.302999999999997</v>
      </c>
      <c r="CK125">
        <f t="shared" si="125"/>
        <v>85.413500000000013</v>
      </c>
      <c r="CL125">
        <f t="shared" si="125"/>
        <v>85.524000000000001</v>
      </c>
      <c r="CM125">
        <f t="shared" si="125"/>
        <v>85.634500000000003</v>
      </c>
      <c r="CN125">
        <f t="shared" si="125"/>
        <v>85.745000000000005</v>
      </c>
      <c r="CO125">
        <f t="shared" si="125"/>
        <v>85.855500000000006</v>
      </c>
      <c r="CP125">
        <f t="shared" si="125"/>
        <v>85.966000000000008</v>
      </c>
      <c r="CQ125">
        <f t="shared" si="125"/>
        <v>86.07650000000001</v>
      </c>
      <c r="CR125">
        <f t="shared" si="125"/>
        <v>86.186999999999998</v>
      </c>
      <c r="CS125">
        <f t="shared" si="125"/>
        <v>86.297500000000014</v>
      </c>
      <c r="CT125">
        <f t="shared" si="125"/>
        <v>86.408000000000001</v>
      </c>
      <c r="CU125">
        <f t="shared" si="125"/>
        <v>86.518500000000017</v>
      </c>
      <c r="CV125">
        <f t="shared" si="125"/>
        <v>86.629000000000005</v>
      </c>
      <c r="CW125">
        <f t="shared" si="125"/>
        <v>86.739500000000007</v>
      </c>
      <c r="CX125">
        <f t="shared" si="125"/>
        <v>86.85</v>
      </c>
      <c r="CY125">
        <f t="shared" si="125"/>
        <v>86.960499999999982</v>
      </c>
      <c r="CZ125">
        <f t="shared" si="125"/>
        <v>87.070999999999998</v>
      </c>
      <c r="DA125">
        <f t="shared" si="125"/>
        <v>87.181499999999986</v>
      </c>
      <c r="DB125">
        <f t="shared" si="125"/>
        <v>87.292000000000002</v>
      </c>
      <c r="DC125">
        <f t="shared" si="125"/>
        <v>87.402499999999989</v>
      </c>
      <c r="DD125">
        <f t="shared" si="125"/>
        <v>87.512999999999991</v>
      </c>
      <c r="DE125">
        <f t="shared" si="125"/>
        <v>87.623499999999993</v>
      </c>
      <c r="DF125">
        <f t="shared" si="125"/>
        <v>87.733999999999995</v>
      </c>
      <c r="DG125">
        <f t="shared" si="125"/>
        <v>87.844499999999996</v>
      </c>
      <c r="DH125">
        <f t="shared" si="125"/>
        <v>87.954999999999998</v>
      </c>
      <c r="DI125">
        <f t="shared" si="125"/>
        <v>88.065499999999986</v>
      </c>
      <c r="DJ125">
        <f t="shared" si="125"/>
        <v>88.176000000000002</v>
      </c>
      <c r="DK125">
        <f t="shared" si="125"/>
        <v>88.28649999999999</v>
      </c>
      <c r="DL125">
        <f t="shared" si="125"/>
        <v>88.397000000000006</v>
      </c>
      <c r="DM125">
        <f t="shared" si="125"/>
        <v>88.507499999999993</v>
      </c>
      <c r="DN125">
        <f t="shared" si="125"/>
        <v>88.617999999999995</v>
      </c>
      <c r="DO125">
        <f t="shared" si="125"/>
        <v>88.728499999999997</v>
      </c>
      <c r="DP125">
        <f t="shared" si="125"/>
        <v>88.838999999999984</v>
      </c>
      <c r="DQ125">
        <f t="shared" si="125"/>
        <v>88.9495</v>
      </c>
      <c r="DR125">
        <f t="shared" si="125"/>
        <v>89.059999999999988</v>
      </c>
      <c r="DS125">
        <f t="shared" si="125"/>
        <v>89.17049999999999</v>
      </c>
      <c r="DT125">
        <f t="shared" si="125"/>
        <v>89.280999999999992</v>
      </c>
      <c r="DU125">
        <f t="shared" si="125"/>
        <v>89.391499999999994</v>
      </c>
      <c r="DV125">
        <f t="shared" si="125"/>
        <v>89.501999999999995</v>
      </c>
      <c r="DW125">
        <f t="shared" si="125"/>
        <v>89.612499999999997</v>
      </c>
      <c r="DX125">
        <f t="shared" si="125"/>
        <v>89.722999999999985</v>
      </c>
      <c r="DY125">
        <f t="shared" si="125"/>
        <v>89.833500000000001</v>
      </c>
      <c r="DZ125">
        <f t="shared" si="121"/>
        <v>89.943999999999988</v>
      </c>
      <c r="EA125">
        <f t="shared" si="121"/>
        <v>90.054500000000004</v>
      </c>
      <c r="EB125">
        <f t="shared" si="121"/>
        <v>90.164999999999992</v>
      </c>
      <c r="EC125">
        <f t="shared" si="121"/>
        <v>90.275499999999994</v>
      </c>
      <c r="ED125">
        <f t="shared" si="121"/>
        <v>90.385999999999996</v>
      </c>
      <c r="EE125">
        <f t="shared" si="121"/>
        <v>90.496499999999997</v>
      </c>
      <c r="EF125">
        <f t="shared" si="121"/>
        <v>90.606999999999999</v>
      </c>
      <c r="EG125">
        <f t="shared" si="121"/>
        <v>90.717500000000001</v>
      </c>
      <c r="EH125">
        <f t="shared" si="121"/>
        <v>90.827999999999989</v>
      </c>
      <c r="EI125">
        <f t="shared" si="121"/>
        <v>90.938499999999991</v>
      </c>
      <c r="EJ125">
        <f t="shared" si="121"/>
        <v>91.048999999999992</v>
      </c>
      <c r="EK125">
        <f t="shared" si="121"/>
        <v>91.159499999999994</v>
      </c>
      <c r="EL125">
        <f t="shared" si="121"/>
        <v>91.27</v>
      </c>
      <c r="EM125">
        <f t="shared" si="121"/>
        <v>91.380499999999984</v>
      </c>
      <c r="EN125">
        <f t="shared" si="121"/>
        <v>91.491</v>
      </c>
      <c r="EO125">
        <f t="shared" si="121"/>
        <v>91.601499999999987</v>
      </c>
      <c r="EP125">
        <f t="shared" si="121"/>
        <v>91.712000000000003</v>
      </c>
      <c r="EQ125">
        <f t="shared" si="121"/>
        <v>91.822499999999991</v>
      </c>
      <c r="ER125">
        <f t="shared" si="121"/>
        <v>91.932999999999993</v>
      </c>
      <c r="ES125">
        <f t="shared" si="121"/>
        <v>92.043499999999995</v>
      </c>
      <c r="ET125">
        <f t="shared" si="121"/>
        <v>92.153999999999996</v>
      </c>
      <c r="EU125">
        <f t="shared" si="121"/>
        <v>92.264499999999998</v>
      </c>
      <c r="EV125">
        <f t="shared" si="121"/>
        <v>92.375</v>
      </c>
      <c r="EW125">
        <f t="shared" si="121"/>
        <v>92.485499999999988</v>
      </c>
      <c r="EX125">
        <f t="shared" si="121"/>
        <v>92.596000000000004</v>
      </c>
      <c r="EY125">
        <f t="shared" si="113"/>
        <v>92.706499999999991</v>
      </c>
      <c r="EZ125">
        <f t="shared" si="113"/>
        <v>92.816999999999993</v>
      </c>
      <c r="FA125">
        <f t="shared" si="113"/>
        <v>92.927499999999995</v>
      </c>
      <c r="FB125">
        <f t="shared" si="113"/>
        <v>93.037999999999982</v>
      </c>
      <c r="FC125">
        <f t="shared" si="113"/>
        <v>93.148499999999999</v>
      </c>
      <c r="FD125">
        <f t="shared" si="113"/>
        <v>93.258999999999986</v>
      </c>
      <c r="FE125">
        <f t="shared" si="113"/>
        <v>93.369500000000002</v>
      </c>
      <c r="FF125">
        <f t="shared" si="113"/>
        <v>93.47999999999999</v>
      </c>
      <c r="FG125">
        <f t="shared" si="113"/>
        <v>93.590499999999992</v>
      </c>
      <c r="FH125">
        <f t="shared" si="113"/>
        <v>93.700999999999993</v>
      </c>
      <c r="FI125">
        <f t="shared" si="113"/>
        <v>93.811499999999995</v>
      </c>
      <c r="FJ125">
        <f t="shared" si="113"/>
        <v>93.921999999999997</v>
      </c>
      <c r="FK125">
        <f t="shared" si="113"/>
        <v>94.032499999999999</v>
      </c>
      <c r="FL125">
        <f t="shared" si="113"/>
        <v>94.142999999999986</v>
      </c>
      <c r="FM125">
        <f t="shared" si="113"/>
        <v>94.253500000000003</v>
      </c>
      <c r="FN125">
        <f t="shared" ref="FN125:GT132" si="126">90+10*FN$3-15*$A125+5*FN$3*$A125</f>
        <v>94.36399999999999</v>
      </c>
      <c r="FO125">
        <f t="shared" si="126"/>
        <v>94.474500000000006</v>
      </c>
      <c r="FP125">
        <f t="shared" si="126"/>
        <v>94.584999999999994</v>
      </c>
      <c r="FQ125">
        <f t="shared" si="126"/>
        <v>94.695499999999996</v>
      </c>
      <c r="FR125">
        <f t="shared" si="126"/>
        <v>94.805999999999997</v>
      </c>
      <c r="FS125">
        <f t="shared" si="126"/>
        <v>94.916499999999985</v>
      </c>
      <c r="FT125">
        <f t="shared" si="126"/>
        <v>95.027000000000001</v>
      </c>
      <c r="FU125">
        <f t="shared" si="126"/>
        <v>95.137499999999989</v>
      </c>
      <c r="FV125">
        <f t="shared" si="126"/>
        <v>95.24799999999999</v>
      </c>
      <c r="FW125">
        <f t="shared" si="126"/>
        <v>95.358499999999992</v>
      </c>
      <c r="FX125">
        <f t="shared" si="126"/>
        <v>95.468999999999994</v>
      </c>
      <c r="FY125">
        <f t="shared" si="126"/>
        <v>95.579499999999996</v>
      </c>
      <c r="FZ125">
        <f t="shared" si="126"/>
        <v>95.69</v>
      </c>
      <c r="GA125">
        <f t="shared" si="126"/>
        <v>95.800499999999985</v>
      </c>
      <c r="GB125">
        <f t="shared" si="126"/>
        <v>95.911000000000001</v>
      </c>
      <c r="GC125">
        <f t="shared" si="126"/>
        <v>96.021499999999989</v>
      </c>
      <c r="GD125">
        <f t="shared" si="126"/>
        <v>96.132000000000005</v>
      </c>
      <c r="GE125">
        <f t="shared" si="126"/>
        <v>96.242499999999993</v>
      </c>
      <c r="GF125">
        <f t="shared" si="126"/>
        <v>96.352999999999994</v>
      </c>
      <c r="GG125">
        <f t="shared" si="126"/>
        <v>96.463499999999996</v>
      </c>
      <c r="GH125">
        <f t="shared" si="126"/>
        <v>96.573999999999998</v>
      </c>
      <c r="GI125">
        <f t="shared" si="126"/>
        <v>96.6845</v>
      </c>
      <c r="GJ125">
        <f t="shared" si="126"/>
        <v>96.794999999999987</v>
      </c>
      <c r="GK125">
        <f t="shared" si="126"/>
        <v>96.905499999999989</v>
      </c>
      <c r="GL125">
        <f t="shared" si="126"/>
        <v>97.015999999999991</v>
      </c>
      <c r="GM125">
        <f t="shared" si="126"/>
        <v>97.126499999999993</v>
      </c>
      <c r="GN125">
        <f t="shared" si="126"/>
        <v>97.236999999999995</v>
      </c>
      <c r="GO125">
        <f t="shared" si="126"/>
        <v>97.347499999999997</v>
      </c>
      <c r="GP125">
        <f t="shared" si="126"/>
        <v>97.457999999999984</v>
      </c>
      <c r="GQ125">
        <f t="shared" si="126"/>
        <v>97.5685</v>
      </c>
      <c r="GR125">
        <f t="shared" si="126"/>
        <v>97.678999999999988</v>
      </c>
      <c r="GS125">
        <f t="shared" si="126"/>
        <v>97.789500000000004</v>
      </c>
      <c r="GT125">
        <f t="shared" si="126"/>
        <v>97.899999999999991</v>
      </c>
    </row>
    <row r="126" spans="1:202" x14ac:dyDescent="0.25">
      <c r="A126">
        <v>0.22</v>
      </c>
      <c r="B126">
        <f t="shared" si="68"/>
        <v>75.600000000000009</v>
      </c>
      <c r="C126">
        <f t="shared" ref="C126:BN129" si="127">90+10*C$3-15*$A126+5*C$3*$A126</f>
        <v>75.710999999999999</v>
      </c>
      <c r="D126">
        <f t="shared" si="127"/>
        <v>75.822000000000003</v>
      </c>
      <c r="E126">
        <f t="shared" si="127"/>
        <v>75.933000000000007</v>
      </c>
      <c r="F126">
        <f t="shared" si="127"/>
        <v>76.044000000000011</v>
      </c>
      <c r="G126">
        <f t="shared" si="127"/>
        <v>76.155000000000001</v>
      </c>
      <c r="H126">
        <f t="shared" si="127"/>
        <v>76.265999999999991</v>
      </c>
      <c r="I126">
        <f t="shared" si="127"/>
        <v>76.37700000000001</v>
      </c>
      <c r="J126">
        <f t="shared" si="127"/>
        <v>76.488</v>
      </c>
      <c r="K126">
        <f t="shared" si="127"/>
        <v>76.599000000000004</v>
      </c>
      <c r="L126">
        <f t="shared" si="127"/>
        <v>76.710000000000008</v>
      </c>
      <c r="M126">
        <f t="shared" si="127"/>
        <v>76.820999999999998</v>
      </c>
      <c r="N126">
        <f t="shared" si="127"/>
        <v>76.932000000000002</v>
      </c>
      <c r="O126">
        <f t="shared" si="127"/>
        <v>77.043000000000006</v>
      </c>
      <c r="P126">
        <f t="shared" si="127"/>
        <v>77.154000000000011</v>
      </c>
      <c r="Q126">
        <f t="shared" si="127"/>
        <v>77.265000000000001</v>
      </c>
      <c r="R126">
        <f t="shared" si="127"/>
        <v>77.375999999999991</v>
      </c>
      <c r="S126">
        <f t="shared" si="127"/>
        <v>77.487000000000009</v>
      </c>
      <c r="T126">
        <f t="shared" si="127"/>
        <v>77.597999999999999</v>
      </c>
      <c r="U126">
        <f t="shared" si="127"/>
        <v>77.709000000000003</v>
      </c>
      <c r="V126">
        <f t="shared" si="127"/>
        <v>77.820000000000007</v>
      </c>
      <c r="W126">
        <f t="shared" si="127"/>
        <v>77.930999999999997</v>
      </c>
      <c r="X126">
        <f t="shared" si="127"/>
        <v>78.042000000000002</v>
      </c>
      <c r="Y126">
        <f t="shared" si="127"/>
        <v>78.153000000000006</v>
      </c>
      <c r="Z126">
        <f t="shared" si="127"/>
        <v>78.26400000000001</v>
      </c>
      <c r="AA126">
        <f t="shared" si="127"/>
        <v>78.375</v>
      </c>
      <c r="AB126">
        <f t="shared" si="127"/>
        <v>78.48599999999999</v>
      </c>
      <c r="AC126">
        <f t="shared" si="127"/>
        <v>78.597000000000008</v>
      </c>
      <c r="AD126">
        <f t="shared" si="127"/>
        <v>78.707999999999998</v>
      </c>
      <c r="AE126">
        <f t="shared" si="127"/>
        <v>78.819000000000003</v>
      </c>
      <c r="AF126">
        <f t="shared" si="127"/>
        <v>78.930000000000007</v>
      </c>
      <c r="AG126">
        <f t="shared" si="127"/>
        <v>79.040999999999997</v>
      </c>
      <c r="AH126">
        <f t="shared" si="127"/>
        <v>79.152000000000001</v>
      </c>
      <c r="AI126">
        <f t="shared" si="127"/>
        <v>79.263000000000005</v>
      </c>
      <c r="AJ126">
        <f t="shared" si="127"/>
        <v>79.374000000000009</v>
      </c>
      <c r="AK126">
        <f t="shared" si="127"/>
        <v>79.484999999999999</v>
      </c>
      <c r="AL126">
        <f t="shared" si="127"/>
        <v>79.596000000000004</v>
      </c>
      <c r="AM126">
        <f t="shared" si="127"/>
        <v>79.707000000000008</v>
      </c>
      <c r="AN126">
        <f t="shared" si="127"/>
        <v>79.817999999999998</v>
      </c>
      <c r="AO126">
        <f t="shared" si="127"/>
        <v>79.929000000000002</v>
      </c>
      <c r="AP126">
        <f t="shared" si="127"/>
        <v>80.040000000000006</v>
      </c>
      <c r="AQ126">
        <f t="shared" si="127"/>
        <v>80.150999999999996</v>
      </c>
      <c r="AR126">
        <f t="shared" si="127"/>
        <v>80.262</v>
      </c>
      <c r="AS126">
        <f t="shared" si="127"/>
        <v>80.373000000000005</v>
      </c>
      <c r="AT126">
        <f t="shared" si="127"/>
        <v>80.484000000000009</v>
      </c>
      <c r="AU126">
        <f t="shared" si="127"/>
        <v>80.594999999999999</v>
      </c>
      <c r="AV126">
        <f t="shared" si="127"/>
        <v>80.706000000000003</v>
      </c>
      <c r="AW126">
        <f t="shared" si="127"/>
        <v>80.817000000000007</v>
      </c>
      <c r="AX126">
        <f t="shared" si="127"/>
        <v>80.927999999999997</v>
      </c>
      <c r="AY126">
        <f t="shared" si="127"/>
        <v>81.039000000000016</v>
      </c>
      <c r="AZ126">
        <f t="shared" si="127"/>
        <v>81.150000000000006</v>
      </c>
      <c r="BA126">
        <f t="shared" si="127"/>
        <v>81.260999999999996</v>
      </c>
      <c r="BB126">
        <f t="shared" si="127"/>
        <v>81.372</v>
      </c>
      <c r="BC126">
        <f t="shared" si="127"/>
        <v>81.483000000000004</v>
      </c>
      <c r="BD126">
        <f t="shared" si="127"/>
        <v>81.594000000000008</v>
      </c>
      <c r="BE126">
        <f t="shared" si="127"/>
        <v>81.704999999999998</v>
      </c>
      <c r="BF126">
        <f t="shared" si="127"/>
        <v>81.816000000000003</v>
      </c>
      <c r="BG126">
        <f t="shared" si="127"/>
        <v>81.927000000000021</v>
      </c>
      <c r="BH126">
        <f t="shared" si="127"/>
        <v>82.038000000000011</v>
      </c>
      <c r="BI126">
        <f t="shared" si="127"/>
        <v>82.149000000000015</v>
      </c>
      <c r="BJ126">
        <f t="shared" si="127"/>
        <v>82.260000000000019</v>
      </c>
      <c r="BK126">
        <f t="shared" si="127"/>
        <v>82.371000000000009</v>
      </c>
      <c r="BL126">
        <f t="shared" si="127"/>
        <v>82.482000000000028</v>
      </c>
      <c r="BM126">
        <f t="shared" si="127"/>
        <v>82.593000000000018</v>
      </c>
      <c r="BN126">
        <f t="shared" si="127"/>
        <v>82.704000000000008</v>
      </c>
      <c r="BO126">
        <f t="shared" si="125"/>
        <v>82.815000000000012</v>
      </c>
      <c r="BP126">
        <f t="shared" si="125"/>
        <v>82.926000000000016</v>
      </c>
      <c r="BQ126">
        <f t="shared" si="125"/>
        <v>83.03700000000002</v>
      </c>
      <c r="BR126">
        <f t="shared" si="125"/>
        <v>83.14800000000001</v>
      </c>
      <c r="BS126">
        <f t="shared" si="125"/>
        <v>83.259000000000015</v>
      </c>
      <c r="BT126">
        <f t="shared" si="125"/>
        <v>83.370000000000019</v>
      </c>
      <c r="BU126">
        <f t="shared" si="125"/>
        <v>83.481000000000009</v>
      </c>
      <c r="BV126">
        <f t="shared" si="125"/>
        <v>83.592000000000027</v>
      </c>
      <c r="BW126">
        <f t="shared" si="125"/>
        <v>83.703000000000017</v>
      </c>
      <c r="BX126">
        <f t="shared" si="125"/>
        <v>83.814000000000007</v>
      </c>
      <c r="BY126">
        <f t="shared" si="125"/>
        <v>83.925000000000011</v>
      </c>
      <c r="BZ126">
        <f t="shared" si="125"/>
        <v>84.036000000000016</v>
      </c>
      <c r="CA126">
        <f t="shared" si="125"/>
        <v>84.14700000000002</v>
      </c>
      <c r="CB126">
        <f t="shared" si="125"/>
        <v>84.25800000000001</v>
      </c>
      <c r="CC126">
        <f t="shared" si="125"/>
        <v>84.369000000000014</v>
      </c>
      <c r="CD126">
        <f t="shared" si="125"/>
        <v>84.480000000000018</v>
      </c>
      <c r="CE126">
        <f t="shared" si="125"/>
        <v>84.591000000000008</v>
      </c>
      <c r="CF126">
        <f t="shared" si="125"/>
        <v>84.702000000000027</v>
      </c>
      <c r="CG126">
        <f t="shared" si="125"/>
        <v>84.813000000000017</v>
      </c>
      <c r="CH126">
        <f t="shared" si="125"/>
        <v>84.924000000000007</v>
      </c>
      <c r="CI126">
        <f t="shared" si="125"/>
        <v>85.035000000000025</v>
      </c>
      <c r="CJ126">
        <f t="shared" si="125"/>
        <v>85.146000000000015</v>
      </c>
      <c r="CK126">
        <f t="shared" si="125"/>
        <v>85.257000000000019</v>
      </c>
      <c r="CL126">
        <f t="shared" si="125"/>
        <v>85.368000000000009</v>
      </c>
      <c r="CM126">
        <f t="shared" si="125"/>
        <v>85.479000000000013</v>
      </c>
      <c r="CN126">
        <f t="shared" si="125"/>
        <v>85.590000000000018</v>
      </c>
      <c r="CO126">
        <f t="shared" si="125"/>
        <v>85.701000000000008</v>
      </c>
      <c r="CP126">
        <f t="shared" si="125"/>
        <v>85.812000000000026</v>
      </c>
      <c r="CQ126">
        <f t="shared" si="125"/>
        <v>85.923000000000016</v>
      </c>
      <c r="CR126">
        <f t="shared" si="125"/>
        <v>86.034000000000006</v>
      </c>
      <c r="CS126">
        <f t="shared" si="125"/>
        <v>86.145000000000024</v>
      </c>
      <c r="CT126">
        <f t="shared" si="125"/>
        <v>86.256000000000014</v>
      </c>
      <c r="CU126">
        <f t="shared" si="125"/>
        <v>86.367000000000019</v>
      </c>
      <c r="CV126">
        <f t="shared" si="125"/>
        <v>86.478000000000009</v>
      </c>
      <c r="CW126">
        <f t="shared" si="125"/>
        <v>86.589000000000013</v>
      </c>
      <c r="CX126">
        <f t="shared" si="125"/>
        <v>86.7</v>
      </c>
      <c r="CY126">
        <f t="shared" si="125"/>
        <v>86.810999999999993</v>
      </c>
      <c r="CZ126">
        <f t="shared" si="125"/>
        <v>86.922000000000011</v>
      </c>
      <c r="DA126">
        <f t="shared" si="125"/>
        <v>87.033000000000001</v>
      </c>
      <c r="DB126">
        <f t="shared" si="125"/>
        <v>87.144000000000005</v>
      </c>
      <c r="DC126">
        <f t="shared" si="125"/>
        <v>87.25500000000001</v>
      </c>
      <c r="DD126">
        <f t="shared" si="125"/>
        <v>87.366</v>
      </c>
      <c r="DE126">
        <f t="shared" si="125"/>
        <v>87.477000000000004</v>
      </c>
      <c r="DF126">
        <f t="shared" si="125"/>
        <v>87.587999999999994</v>
      </c>
      <c r="DG126">
        <f t="shared" si="125"/>
        <v>87.699000000000012</v>
      </c>
      <c r="DH126">
        <f t="shared" si="125"/>
        <v>87.81</v>
      </c>
      <c r="DI126">
        <f t="shared" si="125"/>
        <v>87.920999999999992</v>
      </c>
      <c r="DJ126">
        <f t="shared" si="125"/>
        <v>88.032000000000011</v>
      </c>
      <c r="DK126">
        <f t="shared" si="125"/>
        <v>88.143000000000001</v>
      </c>
      <c r="DL126">
        <f t="shared" si="125"/>
        <v>88.254000000000005</v>
      </c>
      <c r="DM126">
        <f t="shared" si="125"/>
        <v>88.365000000000009</v>
      </c>
      <c r="DN126">
        <f t="shared" si="125"/>
        <v>88.475999999999999</v>
      </c>
      <c r="DO126">
        <f t="shared" si="125"/>
        <v>88.587000000000003</v>
      </c>
      <c r="DP126">
        <f t="shared" si="125"/>
        <v>88.697999999999993</v>
      </c>
      <c r="DQ126">
        <f t="shared" si="125"/>
        <v>88.809000000000012</v>
      </c>
      <c r="DR126">
        <f t="shared" si="125"/>
        <v>88.92</v>
      </c>
      <c r="DS126">
        <f t="shared" si="125"/>
        <v>89.030999999999992</v>
      </c>
      <c r="DT126">
        <f t="shared" si="125"/>
        <v>89.14200000000001</v>
      </c>
      <c r="DU126">
        <f t="shared" si="125"/>
        <v>89.253</v>
      </c>
      <c r="DV126">
        <f t="shared" si="125"/>
        <v>89.364000000000004</v>
      </c>
      <c r="DW126">
        <f t="shared" si="125"/>
        <v>89.475000000000009</v>
      </c>
      <c r="DX126">
        <f t="shared" si="125"/>
        <v>89.585999999999999</v>
      </c>
      <c r="DY126">
        <f t="shared" si="125"/>
        <v>89.697000000000003</v>
      </c>
      <c r="DZ126">
        <f t="shared" si="121"/>
        <v>89.808000000000007</v>
      </c>
      <c r="EA126">
        <f t="shared" si="121"/>
        <v>89.919000000000011</v>
      </c>
      <c r="EB126">
        <f t="shared" si="121"/>
        <v>90.03</v>
      </c>
      <c r="EC126">
        <f t="shared" si="121"/>
        <v>90.140999999999991</v>
      </c>
      <c r="ED126">
        <f t="shared" si="121"/>
        <v>90.25200000000001</v>
      </c>
      <c r="EE126">
        <f t="shared" si="121"/>
        <v>90.363</v>
      </c>
      <c r="EF126">
        <f t="shared" si="121"/>
        <v>90.474000000000004</v>
      </c>
      <c r="EG126">
        <f t="shared" si="121"/>
        <v>90.585000000000008</v>
      </c>
      <c r="EH126">
        <f t="shared" si="121"/>
        <v>90.695999999999998</v>
      </c>
      <c r="EI126">
        <f t="shared" si="121"/>
        <v>90.807000000000002</v>
      </c>
      <c r="EJ126">
        <f t="shared" si="121"/>
        <v>90.918000000000006</v>
      </c>
      <c r="EK126">
        <f t="shared" si="121"/>
        <v>91.029000000000011</v>
      </c>
      <c r="EL126">
        <f t="shared" si="121"/>
        <v>91.14</v>
      </c>
      <c r="EM126">
        <f t="shared" si="121"/>
        <v>91.250999999999991</v>
      </c>
      <c r="EN126">
        <f t="shared" si="121"/>
        <v>91.362000000000009</v>
      </c>
      <c r="EO126">
        <f t="shared" si="121"/>
        <v>91.472999999999999</v>
      </c>
      <c r="EP126">
        <f t="shared" si="121"/>
        <v>91.584000000000003</v>
      </c>
      <c r="EQ126">
        <f t="shared" si="121"/>
        <v>91.695000000000007</v>
      </c>
      <c r="ER126">
        <f t="shared" si="121"/>
        <v>91.805999999999997</v>
      </c>
      <c r="ES126">
        <f t="shared" si="121"/>
        <v>91.917000000000002</v>
      </c>
      <c r="ET126">
        <f t="shared" si="121"/>
        <v>92.028000000000006</v>
      </c>
      <c r="EU126">
        <f t="shared" si="121"/>
        <v>92.13900000000001</v>
      </c>
      <c r="EV126">
        <f t="shared" si="121"/>
        <v>92.25</v>
      </c>
      <c r="EW126">
        <f t="shared" si="121"/>
        <v>92.36099999999999</v>
      </c>
      <c r="EX126">
        <f t="shared" si="121"/>
        <v>92.472000000000008</v>
      </c>
      <c r="EY126">
        <f t="shared" ref="EY126:FN141" si="128">90+10*EY$3-15*$A126+5*EY$3*$A126</f>
        <v>92.582999999999998</v>
      </c>
      <c r="EZ126">
        <f t="shared" si="128"/>
        <v>92.694000000000003</v>
      </c>
      <c r="FA126">
        <f t="shared" si="128"/>
        <v>92.805000000000007</v>
      </c>
      <c r="FB126">
        <f t="shared" si="128"/>
        <v>92.915999999999997</v>
      </c>
      <c r="FC126">
        <f t="shared" si="128"/>
        <v>93.027000000000001</v>
      </c>
      <c r="FD126">
        <f t="shared" si="128"/>
        <v>93.138000000000005</v>
      </c>
      <c r="FE126">
        <f t="shared" si="128"/>
        <v>93.249000000000009</v>
      </c>
      <c r="FF126">
        <f t="shared" si="128"/>
        <v>93.36</v>
      </c>
      <c r="FG126">
        <f t="shared" si="128"/>
        <v>93.471000000000004</v>
      </c>
      <c r="FH126">
        <f t="shared" si="128"/>
        <v>93.582000000000008</v>
      </c>
      <c r="FI126">
        <f t="shared" si="128"/>
        <v>93.692999999999998</v>
      </c>
      <c r="FJ126">
        <f t="shared" si="128"/>
        <v>93.804000000000002</v>
      </c>
      <c r="FK126">
        <f t="shared" si="128"/>
        <v>93.915000000000006</v>
      </c>
      <c r="FL126">
        <f t="shared" si="128"/>
        <v>94.025999999999996</v>
      </c>
      <c r="FM126">
        <f t="shared" si="128"/>
        <v>94.137</v>
      </c>
      <c r="FN126">
        <f t="shared" si="128"/>
        <v>94.248000000000005</v>
      </c>
      <c r="FO126">
        <f t="shared" si="126"/>
        <v>94.359000000000009</v>
      </c>
      <c r="FP126">
        <f t="shared" si="126"/>
        <v>94.47</v>
      </c>
      <c r="FQ126">
        <f t="shared" si="126"/>
        <v>94.581000000000003</v>
      </c>
      <c r="FR126">
        <f t="shared" si="126"/>
        <v>94.692000000000007</v>
      </c>
      <c r="FS126">
        <f t="shared" si="126"/>
        <v>94.802999999999997</v>
      </c>
      <c r="FT126">
        <f t="shared" si="126"/>
        <v>94.914000000000016</v>
      </c>
      <c r="FU126">
        <f t="shared" si="126"/>
        <v>95.025000000000006</v>
      </c>
      <c r="FV126">
        <f t="shared" si="126"/>
        <v>95.135999999999996</v>
      </c>
      <c r="FW126">
        <f t="shared" si="126"/>
        <v>95.247</v>
      </c>
      <c r="FX126">
        <f t="shared" si="126"/>
        <v>95.358000000000004</v>
      </c>
      <c r="FY126">
        <f t="shared" si="126"/>
        <v>95.469000000000008</v>
      </c>
      <c r="FZ126">
        <f t="shared" si="126"/>
        <v>95.58</v>
      </c>
      <c r="GA126">
        <f t="shared" si="126"/>
        <v>95.691000000000003</v>
      </c>
      <c r="GB126">
        <f t="shared" si="126"/>
        <v>95.802000000000007</v>
      </c>
      <c r="GC126">
        <f t="shared" si="126"/>
        <v>95.912999999999997</v>
      </c>
      <c r="GD126">
        <f t="shared" si="126"/>
        <v>96.024000000000015</v>
      </c>
      <c r="GE126">
        <f t="shared" si="126"/>
        <v>96.135000000000005</v>
      </c>
      <c r="GF126">
        <f t="shared" si="126"/>
        <v>96.245999999999995</v>
      </c>
      <c r="GG126">
        <f t="shared" si="126"/>
        <v>96.356999999999999</v>
      </c>
      <c r="GH126">
        <f t="shared" si="126"/>
        <v>96.468000000000004</v>
      </c>
      <c r="GI126">
        <f t="shared" si="126"/>
        <v>96.579000000000008</v>
      </c>
      <c r="GJ126">
        <f t="shared" si="126"/>
        <v>96.69</v>
      </c>
      <c r="GK126">
        <f t="shared" si="126"/>
        <v>96.801000000000002</v>
      </c>
      <c r="GL126">
        <f t="shared" si="126"/>
        <v>96.912000000000006</v>
      </c>
      <c r="GM126">
        <f t="shared" si="126"/>
        <v>97.022999999999996</v>
      </c>
      <c r="GN126">
        <f t="shared" si="126"/>
        <v>97.134000000000015</v>
      </c>
      <c r="GO126">
        <f t="shared" si="126"/>
        <v>97.245000000000005</v>
      </c>
      <c r="GP126">
        <f t="shared" si="126"/>
        <v>97.355999999999995</v>
      </c>
      <c r="GQ126">
        <f t="shared" si="126"/>
        <v>97.466999999999999</v>
      </c>
      <c r="GR126">
        <f t="shared" si="126"/>
        <v>97.578000000000003</v>
      </c>
      <c r="GS126">
        <f t="shared" si="126"/>
        <v>97.689000000000007</v>
      </c>
      <c r="GT126">
        <f t="shared" si="126"/>
        <v>97.8</v>
      </c>
    </row>
    <row r="127" spans="1:202" x14ac:dyDescent="0.25">
      <c r="A127">
        <v>0.23</v>
      </c>
      <c r="B127">
        <f t="shared" si="68"/>
        <v>75.399999999999991</v>
      </c>
      <c r="C127">
        <f t="shared" si="127"/>
        <v>75.511499999999998</v>
      </c>
      <c r="D127">
        <f t="shared" si="127"/>
        <v>75.623000000000005</v>
      </c>
      <c r="E127">
        <f t="shared" si="127"/>
        <v>75.734499999999997</v>
      </c>
      <c r="F127">
        <f t="shared" si="127"/>
        <v>75.846000000000004</v>
      </c>
      <c r="G127">
        <f t="shared" si="127"/>
        <v>75.957499999999996</v>
      </c>
      <c r="H127">
        <f t="shared" si="127"/>
        <v>76.068999999999988</v>
      </c>
      <c r="I127">
        <f t="shared" si="127"/>
        <v>76.180499999999995</v>
      </c>
      <c r="J127">
        <f t="shared" si="127"/>
        <v>76.291999999999987</v>
      </c>
      <c r="K127">
        <f t="shared" si="127"/>
        <v>76.403500000000008</v>
      </c>
      <c r="L127">
        <f t="shared" si="127"/>
        <v>76.515000000000001</v>
      </c>
      <c r="M127">
        <f t="shared" si="127"/>
        <v>76.626499999999993</v>
      </c>
      <c r="N127">
        <f t="shared" si="127"/>
        <v>76.738</v>
      </c>
      <c r="O127">
        <f t="shared" si="127"/>
        <v>76.849499999999992</v>
      </c>
      <c r="P127">
        <f t="shared" si="127"/>
        <v>76.960999999999999</v>
      </c>
      <c r="Q127">
        <f t="shared" si="127"/>
        <v>77.072499999999991</v>
      </c>
      <c r="R127">
        <f t="shared" si="127"/>
        <v>77.183999999999997</v>
      </c>
      <c r="S127">
        <f t="shared" si="127"/>
        <v>77.295500000000004</v>
      </c>
      <c r="T127">
        <f t="shared" si="127"/>
        <v>77.406999999999996</v>
      </c>
      <c r="U127">
        <f t="shared" si="127"/>
        <v>77.518500000000003</v>
      </c>
      <c r="V127">
        <f t="shared" si="127"/>
        <v>77.63</v>
      </c>
      <c r="W127">
        <f t="shared" si="127"/>
        <v>77.741499999999988</v>
      </c>
      <c r="X127">
        <f t="shared" si="127"/>
        <v>77.852999999999994</v>
      </c>
      <c r="Y127">
        <f t="shared" si="127"/>
        <v>77.964500000000001</v>
      </c>
      <c r="Z127">
        <f t="shared" si="127"/>
        <v>78.076000000000008</v>
      </c>
      <c r="AA127">
        <f t="shared" si="127"/>
        <v>78.1875</v>
      </c>
      <c r="AB127">
        <f t="shared" si="127"/>
        <v>78.298999999999992</v>
      </c>
      <c r="AC127">
        <f t="shared" si="127"/>
        <v>78.410499999999999</v>
      </c>
      <c r="AD127">
        <f t="shared" si="127"/>
        <v>78.521999999999991</v>
      </c>
      <c r="AE127">
        <f t="shared" si="127"/>
        <v>78.633499999999998</v>
      </c>
      <c r="AF127">
        <f t="shared" si="127"/>
        <v>78.74499999999999</v>
      </c>
      <c r="AG127">
        <f t="shared" si="127"/>
        <v>78.856499999999997</v>
      </c>
      <c r="AH127">
        <f t="shared" si="127"/>
        <v>78.968000000000004</v>
      </c>
      <c r="AI127">
        <f t="shared" si="127"/>
        <v>79.079499999999996</v>
      </c>
      <c r="AJ127">
        <f t="shared" si="127"/>
        <v>79.191000000000003</v>
      </c>
      <c r="AK127">
        <f t="shared" si="127"/>
        <v>79.302499999999995</v>
      </c>
      <c r="AL127">
        <f t="shared" si="127"/>
        <v>79.413999999999987</v>
      </c>
      <c r="AM127">
        <f t="shared" si="127"/>
        <v>79.525499999999994</v>
      </c>
      <c r="AN127">
        <f t="shared" si="127"/>
        <v>79.637</v>
      </c>
      <c r="AO127">
        <f t="shared" si="127"/>
        <v>79.748500000000007</v>
      </c>
      <c r="AP127">
        <f t="shared" si="127"/>
        <v>79.86</v>
      </c>
      <c r="AQ127">
        <f t="shared" si="127"/>
        <v>79.971499999999992</v>
      </c>
      <c r="AR127">
        <f t="shared" si="127"/>
        <v>80.082999999999998</v>
      </c>
      <c r="AS127">
        <f t="shared" si="127"/>
        <v>80.194499999999991</v>
      </c>
      <c r="AT127">
        <f t="shared" si="127"/>
        <v>80.305999999999997</v>
      </c>
      <c r="AU127">
        <f t="shared" si="127"/>
        <v>80.417500000000004</v>
      </c>
      <c r="AV127">
        <f t="shared" si="127"/>
        <v>80.528999999999996</v>
      </c>
      <c r="AW127">
        <f t="shared" si="127"/>
        <v>80.640500000000003</v>
      </c>
      <c r="AX127">
        <f t="shared" si="127"/>
        <v>80.751999999999995</v>
      </c>
      <c r="AY127">
        <f t="shared" si="127"/>
        <v>80.863500000000002</v>
      </c>
      <c r="AZ127">
        <f t="shared" si="127"/>
        <v>80.974999999999994</v>
      </c>
      <c r="BA127">
        <f t="shared" si="127"/>
        <v>81.086499999999987</v>
      </c>
      <c r="BB127">
        <f t="shared" si="127"/>
        <v>81.197999999999993</v>
      </c>
      <c r="BC127">
        <f t="shared" si="127"/>
        <v>81.3095</v>
      </c>
      <c r="BD127">
        <f t="shared" si="127"/>
        <v>81.421000000000006</v>
      </c>
      <c r="BE127">
        <f t="shared" si="127"/>
        <v>81.532499999999999</v>
      </c>
      <c r="BF127">
        <f t="shared" si="127"/>
        <v>81.643999999999991</v>
      </c>
      <c r="BG127">
        <f t="shared" si="127"/>
        <v>81.755500000000012</v>
      </c>
      <c r="BH127">
        <f t="shared" si="127"/>
        <v>81.867000000000004</v>
      </c>
      <c r="BI127">
        <f t="shared" si="127"/>
        <v>81.978500000000011</v>
      </c>
      <c r="BJ127">
        <f t="shared" si="127"/>
        <v>82.090000000000018</v>
      </c>
      <c r="BK127">
        <f t="shared" si="127"/>
        <v>82.20150000000001</v>
      </c>
      <c r="BL127">
        <f t="shared" si="127"/>
        <v>82.313000000000017</v>
      </c>
      <c r="BM127">
        <f t="shared" si="127"/>
        <v>82.424500000000009</v>
      </c>
      <c r="BN127">
        <f t="shared" si="127"/>
        <v>82.536000000000001</v>
      </c>
      <c r="BO127">
        <f t="shared" si="125"/>
        <v>82.647500000000008</v>
      </c>
      <c r="BP127">
        <f t="shared" si="125"/>
        <v>82.759</v>
      </c>
      <c r="BQ127">
        <f t="shared" si="125"/>
        <v>82.870500000000021</v>
      </c>
      <c r="BR127">
        <f t="shared" si="125"/>
        <v>82.982000000000014</v>
      </c>
      <c r="BS127">
        <f t="shared" si="125"/>
        <v>83.093500000000006</v>
      </c>
      <c r="BT127">
        <f t="shared" si="125"/>
        <v>83.205000000000013</v>
      </c>
      <c r="BU127">
        <f t="shared" si="125"/>
        <v>83.316500000000005</v>
      </c>
      <c r="BV127">
        <f t="shared" si="125"/>
        <v>83.428000000000011</v>
      </c>
      <c r="BW127">
        <f t="shared" si="125"/>
        <v>83.539500000000004</v>
      </c>
      <c r="BX127">
        <f t="shared" si="125"/>
        <v>83.65100000000001</v>
      </c>
      <c r="BY127">
        <f t="shared" si="125"/>
        <v>83.762500000000017</v>
      </c>
      <c r="BZ127">
        <f t="shared" si="125"/>
        <v>83.874000000000009</v>
      </c>
      <c r="CA127">
        <f t="shared" si="125"/>
        <v>83.985500000000016</v>
      </c>
      <c r="CB127">
        <f t="shared" si="125"/>
        <v>84.097000000000008</v>
      </c>
      <c r="CC127">
        <f t="shared" si="125"/>
        <v>84.208500000000001</v>
      </c>
      <c r="CD127">
        <f t="shared" si="125"/>
        <v>84.320000000000007</v>
      </c>
      <c r="CE127">
        <f t="shared" si="125"/>
        <v>84.4315</v>
      </c>
      <c r="CF127">
        <f t="shared" si="125"/>
        <v>84.543000000000021</v>
      </c>
      <c r="CG127">
        <f t="shared" si="125"/>
        <v>84.654500000000013</v>
      </c>
      <c r="CH127">
        <f t="shared" si="125"/>
        <v>84.766000000000005</v>
      </c>
      <c r="CI127">
        <f t="shared" si="125"/>
        <v>84.877500000000012</v>
      </c>
      <c r="CJ127">
        <f t="shared" si="125"/>
        <v>84.989000000000004</v>
      </c>
      <c r="CK127">
        <f t="shared" si="125"/>
        <v>85.100500000000011</v>
      </c>
      <c r="CL127">
        <f t="shared" si="125"/>
        <v>85.212000000000003</v>
      </c>
      <c r="CM127">
        <f t="shared" si="125"/>
        <v>85.32350000000001</v>
      </c>
      <c r="CN127">
        <f t="shared" si="125"/>
        <v>85.435000000000016</v>
      </c>
      <c r="CO127">
        <f t="shared" si="125"/>
        <v>85.546500000000009</v>
      </c>
      <c r="CP127">
        <f t="shared" si="125"/>
        <v>85.658000000000015</v>
      </c>
      <c r="CQ127">
        <f t="shared" si="125"/>
        <v>85.769500000000008</v>
      </c>
      <c r="CR127">
        <f t="shared" si="125"/>
        <v>85.881</v>
      </c>
      <c r="CS127">
        <f t="shared" si="125"/>
        <v>85.992500000000007</v>
      </c>
      <c r="CT127">
        <f t="shared" si="125"/>
        <v>86.104000000000013</v>
      </c>
      <c r="CU127">
        <f t="shared" si="125"/>
        <v>86.21550000000002</v>
      </c>
      <c r="CV127">
        <f t="shared" si="125"/>
        <v>86.327000000000012</v>
      </c>
      <c r="CW127">
        <f t="shared" si="125"/>
        <v>86.438500000000005</v>
      </c>
      <c r="CX127">
        <f t="shared" si="125"/>
        <v>86.55</v>
      </c>
      <c r="CY127">
        <f t="shared" si="125"/>
        <v>86.66149999999999</v>
      </c>
      <c r="CZ127">
        <f t="shared" si="125"/>
        <v>86.772999999999996</v>
      </c>
      <c r="DA127">
        <f t="shared" si="125"/>
        <v>86.884499999999989</v>
      </c>
      <c r="DB127">
        <f t="shared" si="125"/>
        <v>86.996000000000009</v>
      </c>
      <c r="DC127">
        <f t="shared" si="125"/>
        <v>87.107500000000002</v>
      </c>
      <c r="DD127">
        <f t="shared" si="125"/>
        <v>87.218999999999994</v>
      </c>
      <c r="DE127">
        <f t="shared" si="125"/>
        <v>87.330500000000001</v>
      </c>
      <c r="DF127">
        <f t="shared" si="125"/>
        <v>87.441999999999993</v>
      </c>
      <c r="DG127">
        <f t="shared" si="125"/>
        <v>87.5535</v>
      </c>
      <c r="DH127">
        <f t="shared" si="125"/>
        <v>87.664999999999992</v>
      </c>
      <c r="DI127">
        <f t="shared" si="125"/>
        <v>87.776499999999984</v>
      </c>
      <c r="DJ127">
        <f t="shared" si="125"/>
        <v>87.888000000000005</v>
      </c>
      <c r="DK127">
        <f t="shared" si="125"/>
        <v>87.999499999999998</v>
      </c>
      <c r="DL127">
        <f t="shared" si="125"/>
        <v>88.111000000000004</v>
      </c>
      <c r="DM127">
        <f t="shared" si="125"/>
        <v>88.222499999999997</v>
      </c>
      <c r="DN127">
        <f t="shared" si="125"/>
        <v>88.333999999999989</v>
      </c>
      <c r="DO127">
        <f t="shared" si="125"/>
        <v>88.445499999999996</v>
      </c>
      <c r="DP127">
        <f t="shared" si="125"/>
        <v>88.556999999999988</v>
      </c>
      <c r="DQ127">
        <f t="shared" si="125"/>
        <v>88.668500000000009</v>
      </c>
      <c r="DR127">
        <f t="shared" si="125"/>
        <v>88.78</v>
      </c>
      <c r="DS127">
        <f t="shared" si="125"/>
        <v>88.891499999999994</v>
      </c>
      <c r="DT127">
        <f t="shared" si="125"/>
        <v>89.003</v>
      </c>
      <c r="DU127">
        <f t="shared" si="125"/>
        <v>89.114499999999992</v>
      </c>
      <c r="DV127">
        <f t="shared" si="125"/>
        <v>89.225999999999999</v>
      </c>
      <c r="DW127">
        <f t="shared" si="125"/>
        <v>89.337499999999991</v>
      </c>
      <c r="DX127">
        <f t="shared" si="125"/>
        <v>89.448999999999998</v>
      </c>
      <c r="DY127">
        <f t="shared" si="125"/>
        <v>89.560500000000005</v>
      </c>
      <c r="DZ127">
        <f t="shared" si="121"/>
        <v>89.671999999999997</v>
      </c>
      <c r="EA127">
        <f t="shared" si="121"/>
        <v>89.783500000000004</v>
      </c>
      <c r="EB127">
        <f t="shared" si="121"/>
        <v>89.894999999999996</v>
      </c>
      <c r="EC127">
        <f t="shared" si="121"/>
        <v>90.006499999999988</v>
      </c>
      <c r="ED127">
        <f t="shared" si="121"/>
        <v>90.117999999999995</v>
      </c>
      <c r="EE127">
        <f t="shared" si="121"/>
        <v>90.229499999999987</v>
      </c>
      <c r="EF127">
        <f t="shared" si="121"/>
        <v>90.341000000000008</v>
      </c>
      <c r="EG127">
        <f t="shared" si="121"/>
        <v>90.452500000000001</v>
      </c>
      <c r="EH127">
        <f t="shared" si="121"/>
        <v>90.563999999999993</v>
      </c>
      <c r="EI127">
        <f t="shared" si="121"/>
        <v>90.6755</v>
      </c>
      <c r="EJ127">
        <f t="shared" si="121"/>
        <v>90.786999999999992</v>
      </c>
      <c r="EK127">
        <f t="shared" si="121"/>
        <v>90.898499999999999</v>
      </c>
      <c r="EL127">
        <f t="shared" si="121"/>
        <v>91.009999999999991</v>
      </c>
      <c r="EM127">
        <f t="shared" si="121"/>
        <v>91.121499999999997</v>
      </c>
      <c r="EN127">
        <f t="shared" si="121"/>
        <v>91.233000000000004</v>
      </c>
      <c r="EO127">
        <f t="shared" si="121"/>
        <v>91.344499999999996</v>
      </c>
      <c r="EP127">
        <f t="shared" si="121"/>
        <v>91.456000000000003</v>
      </c>
      <c r="EQ127">
        <f t="shared" si="121"/>
        <v>91.567499999999995</v>
      </c>
      <c r="ER127">
        <f t="shared" si="121"/>
        <v>91.678999999999988</v>
      </c>
      <c r="ES127">
        <f t="shared" si="121"/>
        <v>91.790499999999994</v>
      </c>
      <c r="ET127">
        <f t="shared" si="121"/>
        <v>91.902000000000001</v>
      </c>
      <c r="EU127">
        <f t="shared" si="121"/>
        <v>92.013500000000008</v>
      </c>
      <c r="EV127">
        <f t="shared" si="121"/>
        <v>92.125</v>
      </c>
      <c r="EW127">
        <f t="shared" si="121"/>
        <v>92.236499999999992</v>
      </c>
      <c r="EX127">
        <f t="shared" si="121"/>
        <v>92.347999999999999</v>
      </c>
      <c r="EY127">
        <f t="shared" si="128"/>
        <v>92.459499999999991</v>
      </c>
      <c r="EZ127">
        <f t="shared" si="128"/>
        <v>92.570999999999998</v>
      </c>
      <c r="FA127">
        <f t="shared" si="128"/>
        <v>92.68249999999999</v>
      </c>
      <c r="FB127">
        <f t="shared" si="128"/>
        <v>92.793999999999997</v>
      </c>
      <c r="FC127">
        <f t="shared" si="128"/>
        <v>92.905500000000004</v>
      </c>
      <c r="FD127">
        <f t="shared" si="128"/>
        <v>93.016999999999996</v>
      </c>
      <c r="FE127">
        <f t="shared" si="128"/>
        <v>93.128500000000003</v>
      </c>
      <c r="FF127">
        <f t="shared" si="128"/>
        <v>93.24</v>
      </c>
      <c r="FG127">
        <f t="shared" si="128"/>
        <v>93.351499999999987</v>
      </c>
      <c r="FH127">
        <f t="shared" si="128"/>
        <v>93.462999999999994</v>
      </c>
      <c r="FI127">
        <f t="shared" si="128"/>
        <v>93.5745</v>
      </c>
      <c r="FJ127">
        <f t="shared" si="128"/>
        <v>93.686000000000007</v>
      </c>
      <c r="FK127">
        <f t="shared" si="128"/>
        <v>93.797499999999999</v>
      </c>
      <c r="FL127">
        <f t="shared" si="128"/>
        <v>93.908999999999992</v>
      </c>
      <c r="FM127">
        <f t="shared" si="128"/>
        <v>94.020499999999998</v>
      </c>
      <c r="FN127">
        <f t="shared" si="128"/>
        <v>94.131999999999991</v>
      </c>
      <c r="FO127">
        <f t="shared" si="126"/>
        <v>94.243499999999997</v>
      </c>
      <c r="FP127">
        <f t="shared" si="126"/>
        <v>94.355000000000004</v>
      </c>
      <c r="FQ127">
        <f t="shared" si="126"/>
        <v>94.466499999999996</v>
      </c>
      <c r="FR127">
        <f t="shared" si="126"/>
        <v>94.578000000000003</v>
      </c>
      <c r="FS127">
        <f t="shared" si="126"/>
        <v>94.689499999999995</v>
      </c>
      <c r="FT127">
        <f t="shared" si="126"/>
        <v>94.801000000000002</v>
      </c>
      <c r="FU127">
        <f t="shared" si="126"/>
        <v>94.912499999999994</v>
      </c>
      <c r="FV127">
        <f t="shared" si="126"/>
        <v>95.023999999999987</v>
      </c>
      <c r="FW127">
        <f t="shared" si="126"/>
        <v>95.135499999999993</v>
      </c>
      <c r="FX127">
        <f t="shared" si="126"/>
        <v>95.247</v>
      </c>
      <c r="FY127">
        <f t="shared" si="126"/>
        <v>95.358500000000006</v>
      </c>
      <c r="FZ127">
        <f t="shared" si="126"/>
        <v>95.47</v>
      </c>
      <c r="GA127">
        <f t="shared" si="126"/>
        <v>95.581499999999991</v>
      </c>
      <c r="GB127">
        <f t="shared" si="126"/>
        <v>95.692999999999998</v>
      </c>
      <c r="GC127">
        <f t="shared" si="126"/>
        <v>95.80449999999999</v>
      </c>
      <c r="GD127">
        <f t="shared" si="126"/>
        <v>95.915999999999997</v>
      </c>
      <c r="GE127">
        <f t="shared" si="126"/>
        <v>96.027500000000003</v>
      </c>
      <c r="GF127">
        <f t="shared" si="126"/>
        <v>96.138999999999996</v>
      </c>
      <c r="GG127">
        <f t="shared" si="126"/>
        <v>96.250500000000002</v>
      </c>
      <c r="GH127">
        <f t="shared" si="126"/>
        <v>96.361999999999995</v>
      </c>
      <c r="GI127">
        <f t="shared" si="126"/>
        <v>96.473500000000001</v>
      </c>
      <c r="GJ127">
        <f t="shared" si="126"/>
        <v>96.584999999999994</v>
      </c>
      <c r="GK127">
        <f t="shared" si="126"/>
        <v>96.696499999999986</v>
      </c>
      <c r="GL127">
        <f t="shared" si="126"/>
        <v>96.808000000000007</v>
      </c>
      <c r="GM127">
        <f t="shared" si="126"/>
        <v>96.919499999999999</v>
      </c>
      <c r="GN127">
        <f t="shared" si="126"/>
        <v>97.031000000000006</v>
      </c>
      <c r="GO127">
        <f t="shared" si="126"/>
        <v>97.142499999999998</v>
      </c>
      <c r="GP127">
        <f t="shared" si="126"/>
        <v>97.253999999999991</v>
      </c>
      <c r="GQ127">
        <f t="shared" si="126"/>
        <v>97.365499999999997</v>
      </c>
      <c r="GR127">
        <f t="shared" si="126"/>
        <v>97.47699999999999</v>
      </c>
      <c r="GS127">
        <f t="shared" si="126"/>
        <v>97.588499999999996</v>
      </c>
      <c r="GT127">
        <f t="shared" si="126"/>
        <v>97.7</v>
      </c>
    </row>
    <row r="128" spans="1:202" x14ac:dyDescent="0.25">
      <c r="A128">
        <v>0.24</v>
      </c>
      <c r="B128">
        <f t="shared" si="68"/>
        <v>75.2</v>
      </c>
      <c r="C128">
        <f t="shared" si="127"/>
        <v>75.311999999999998</v>
      </c>
      <c r="D128">
        <f t="shared" si="127"/>
        <v>75.424000000000007</v>
      </c>
      <c r="E128">
        <f t="shared" si="127"/>
        <v>75.536000000000001</v>
      </c>
      <c r="F128">
        <f t="shared" si="127"/>
        <v>75.64800000000001</v>
      </c>
      <c r="G128">
        <f t="shared" si="127"/>
        <v>75.760000000000005</v>
      </c>
      <c r="H128">
        <f t="shared" si="127"/>
        <v>75.872</v>
      </c>
      <c r="I128">
        <f t="shared" si="127"/>
        <v>75.984000000000009</v>
      </c>
      <c r="J128">
        <f t="shared" si="127"/>
        <v>76.096000000000004</v>
      </c>
      <c r="K128">
        <f t="shared" si="127"/>
        <v>76.208000000000013</v>
      </c>
      <c r="L128">
        <f t="shared" si="127"/>
        <v>76.320000000000007</v>
      </c>
      <c r="M128">
        <f t="shared" si="127"/>
        <v>76.432000000000002</v>
      </c>
      <c r="N128">
        <f t="shared" si="127"/>
        <v>76.544000000000011</v>
      </c>
      <c r="O128">
        <f t="shared" si="127"/>
        <v>76.656000000000006</v>
      </c>
      <c r="P128">
        <f t="shared" si="127"/>
        <v>76.768000000000015</v>
      </c>
      <c r="Q128">
        <f t="shared" si="127"/>
        <v>76.88000000000001</v>
      </c>
      <c r="R128">
        <f t="shared" si="127"/>
        <v>76.992000000000004</v>
      </c>
      <c r="S128">
        <f t="shared" si="127"/>
        <v>77.104000000000013</v>
      </c>
      <c r="T128">
        <f t="shared" si="127"/>
        <v>77.216000000000008</v>
      </c>
      <c r="U128">
        <f t="shared" si="127"/>
        <v>77.328000000000017</v>
      </c>
      <c r="V128">
        <f t="shared" si="127"/>
        <v>77.440000000000012</v>
      </c>
      <c r="W128">
        <f t="shared" si="127"/>
        <v>77.552000000000007</v>
      </c>
      <c r="X128">
        <f t="shared" si="127"/>
        <v>77.664000000000001</v>
      </c>
      <c r="Y128">
        <f t="shared" si="127"/>
        <v>77.775999999999996</v>
      </c>
      <c r="Z128">
        <f t="shared" si="127"/>
        <v>77.888000000000005</v>
      </c>
      <c r="AA128">
        <f t="shared" si="127"/>
        <v>78</v>
      </c>
      <c r="AB128">
        <f t="shared" si="127"/>
        <v>78.111999999999995</v>
      </c>
      <c r="AC128">
        <f t="shared" si="127"/>
        <v>78.224000000000004</v>
      </c>
      <c r="AD128">
        <f t="shared" si="127"/>
        <v>78.335999999999999</v>
      </c>
      <c r="AE128">
        <f t="shared" si="127"/>
        <v>78.448000000000008</v>
      </c>
      <c r="AF128">
        <f t="shared" si="127"/>
        <v>78.56</v>
      </c>
      <c r="AG128">
        <f t="shared" si="127"/>
        <v>78.671999999999997</v>
      </c>
      <c r="AH128">
        <f t="shared" si="127"/>
        <v>78.784000000000006</v>
      </c>
      <c r="AI128">
        <f t="shared" si="127"/>
        <v>78.896000000000001</v>
      </c>
      <c r="AJ128">
        <f t="shared" si="127"/>
        <v>79.00800000000001</v>
      </c>
      <c r="AK128">
        <f t="shared" si="127"/>
        <v>79.12</v>
      </c>
      <c r="AL128">
        <f t="shared" si="127"/>
        <v>79.231999999999999</v>
      </c>
      <c r="AM128">
        <f t="shared" si="127"/>
        <v>79.344000000000008</v>
      </c>
      <c r="AN128">
        <f t="shared" si="127"/>
        <v>79.456000000000003</v>
      </c>
      <c r="AO128">
        <f t="shared" si="127"/>
        <v>79.568000000000012</v>
      </c>
      <c r="AP128">
        <f t="shared" si="127"/>
        <v>79.680000000000007</v>
      </c>
      <c r="AQ128">
        <f t="shared" si="127"/>
        <v>79.792000000000002</v>
      </c>
      <c r="AR128">
        <f t="shared" si="127"/>
        <v>79.904000000000011</v>
      </c>
      <c r="AS128">
        <f t="shared" si="127"/>
        <v>80.016000000000005</v>
      </c>
      <c r="AT128">
        <f t="shared" si="127"/>
        <v>80.128000000000014</v>
      </c>
      <c r="AU128">
        <f t="shared" si="127"/>
        <v>80.240000000000009</v>
      </c>
      <c r="AV128">
        <f t="shared" si="127"/>
        <v>80.352000000000004</v>
      </c>
      <c r="AW128">
        <f t="shared" si="127"/>
        <v>80.464000000000013</v>
      </c>
      <c r="AX128">
        <f t="shared" si="127"/>
        <v>80.576000000000008</v>
      </c>
      <c r="AY128">
        <f t="shared" si="127"/>
        <v>80.688000000000017</v>
      </c>
      <c r="AZ128">
        <f t="shared" si="127"/>
        <v>80.800000000000011</v>
      </c>
      <c r="BA128">
        <f t="shared" si="127"/>
        <v>80.912000000000006</v>
      </c>
      <c r="BB128">
        <f t="shared" si="127"/>
        <v>81.024000000000015</v>
      </c>
      <c r="BC128">
        <f t="shared" si="127"/>
        <v>81.13600000000001</v>
      </c>
      <c r="BD128">
        <f t="shared" si="127"/>
        <v>81.248000000000005</v>
      </c>
      <c r="BE128">
        <f t="shared" si="127"/>
        <v>81.36</v>
      </c>
      <c r="BF128">
        <f t="shared" si="127"/>
        <v>81.471999999999994</v>
      </c>
      <c r="BG128">
        <f t="shared" si="127"/>
        <v>81.584000000000017</v>
      </c>
      <c r="BH128">
        <f t="shared" si="127"/>
        <v>81.696000000000012</v>
      </c>
      <c r="BI128">
        <f t="shared" si="127"/>
        <v>81.808000000000007</v>
      </c>
      <c r="BJ128">
        <f t="shared" si="127"/>
        <v>81.920000000000016</v>
      </c>
      <c r="BK128">
        <f t="shared" si="127"/>
        <v>82.032000000000011</v>
      </c>
      <c r="BL128">
        <f t="shared" si="127"/>
        <v>82.14400000000002</v>
      </c>
      <c r="BM128">
        <f t="shared" si="127"/>
        <v>82.256000000000014</v>
      </c>
      <c r="BN128">
        <f t="shared" si="127"/>
        <v>82.368000000000009</v>
      </c>
      <c r="BO128">
        <f t="shared" si="125"/>
        <v>82.480000000000018</v>
      </c>
      <c r="BP128">
        <f t="shared" si="125"/>
        <v>82.592000000000013</v>
      </c>
      <c r="BQ128">
        <f t="shared" si="125"/>
        <v>82.704000000000022</v>
      </c>
      <c r="BR128">
        <f t="shared" si="125"/>
        <v>82.816000000000017</v>
      </c>
      <c r="BS128">
        <f t="shared" si="125"/>
        <v>82.928000000000011</v>
      </c>
      <c r="BT128">
        <f t="shared" si="125"/>
        <v>83.04000000000002</v>
      </c>
      <c r="BU128">
        <f t="shared" si="125"/>
        <v>83.152000000000015</v>
      </c>
      <c r="BV128">
        <f t="shared" si="125"/>
        <v>83.264000000000024</v>
      </c>
      <c r="BW128">
        <f t="shared" si="125"/>
        <v>83.376000000000019</v>
      </c>
      <c r="BX128">
        <f t="shared" si="125"/>
        <v>83.488000000000014</v>
      </c>
      <c r="BY128">
        <f t="shared" si="125"/>
        <v>83.600000000000023</v>
      </c>
      <c r="BZ128">
        <f t="shared" si="125"/>
        <v>83.712000000000018</v>
      </c>
      <c r="CA128">
        <f t="shared" si="125"/>
        <v>83.824000000000026</v>
      </c>
      <c r="CB128">
        <f t="shared" si="125"/>
        <v>83.936000000000021</v>
      </c>
      <c r="CC128">
        <f t="shared" si="125"/>
        <v>84.048000000000016</v>
      </c>
      <c r="CD128">
        <f t="shared" si="125"/>
        <v>84.160000000000025</v>
      </c>
      <c r="CE128">
        <f t="shared" si="125"/>
        <v>84.27200000000002</v>
      </c>
      <c r="CF128">
        <f t="shared" si="125"/>
        <v>84.384000000000029</v>
      </c>
      <c r="CG128">
        <f t="shared" si="125"/>
        <v>84.496000000000024</v>
      </c>
      <c r="CH128">
        <f t="shared" si="125"/>
        <v>84.608000000000018</v>
      </c>
      <c r="CI128">
        <f t="shared" si="125"/>
        <v>84.720000000000027</v>
      </c>
      <c r="CJ128">
        <f t="shared" si="125"/>
        <v>84.832000000000022</v>
      </c>
      <c r="CK128">
        <f t="shared" si="125"/>
        <v>84.944000000000017</v>
      </c>
      <c r="CL128">
        <f t="shared" si="125"/>
        <v>85.056000000000012</v>
      </c>
      <c r="CM128">
        <f t="shared" si="125"/>
        <v>85.168000000000006</v>
      </c>
      <c r="CN128">
        <f t="shared" si="125"/>
        <v>85.280000000000015</v>
      </c>
      <c r="CO128">
        <f t="shared" si="125"/>
        <v>85.39200000000001</v>
      </c>
      <c r="CP128">
        <f t="shared" si="125"/>
        <v>85.504000000000019</v>
      </c>
      <c r="CQ128">
        <f t="shared" si="125"/>
        <v>85.616000000000014</v>
      </c>
      <c r="CR128">
        <f t="shared" si="125"/>
        <v>85.728000000000009</v>
      </c>
      <c r="CS128">
        <f t="shared" si="125"/>
        <v>85.840000000000018</v>
      </c>
      <c r="CT128">
        <f t="shared" si="125"/>
        <v>85.952000000000012</v>
      </c>
      <c r="CU128">
        <f t="shared" si="125"/>
        <v>86.064000000000021</v>
      </c>
      <c r="CV128">
        <f t="shared" si="125"/>
        <v>86.176000000000016</v>
      </c>
      <c r="CW128">
        <f t="shared" si="125"/>
        <v>86.288000000000011</v>
      </c>
      <c r="CX128">
        <f t="shared" si="125"/>
        <v>86.4</v>
      </c>
      <c r="CY128">
        <f t="shared" si="125"/>
        <v>86.512</v>
      </c>
      <c r="CZ128">
        <f t="shared" si="125"/>
        <v>86.624000000000009</v>
      </c>
      <c r="DA128">
        <f t="shared" si="125"/>
        <v>86.736000000000004</v>
      </c>
      <c r="DB128">
        <f t="shared" si="125"/>
        <v>86.848000000000013</v>
      </c>
      <c r="DC128">
        <f t="shared" si="125"/>
        <v>86.960000000000008</v>
      </c>
      <c r="DD128">
        <f t="shared" si="125"/>
        <v>87.072000000000003</v>
      </c>
      <c r="DE128">
        <f t="shared" si="125"/>
        <v>87.184000000000012</v>
      </c>
      <c r="DF128">
        <f t="shared" si="125"/>
        <v>87.296000000000006</v>
      </c>
      <c r="DG128">
        <f t="shared" si="125"/>
        <v>87.408000000000015</v>
      </c>
      <c r="DH128">
        <f t="shared" si="125"/>
        <v>87.52000000000001</v>
      </c>
      <c r="DI128">
        <f t="shared" si="125"/>
        <v>87.632000000000005</v>
      </c>
      <c r="DJ128">
        <f t="shared" si="125"/>
        <v>87.744000000000014</v>
      </c>
      <c r="DK128">
        <f t="shared" si="125"/>
        <v>87.856000000000009</v>
      </c>
      <c r="DL128">
        <f t="shared" si="125"/>
        <v>87.968000000000018</v>
      </c>
      <c r="DM128">
        <f t="shared" si="125"/>
        <v>88.080000000000013</v>
      </c>
      <c r="DN128">
        <f t="shared" si="125"/>
        <v>88.191999999999993</v>
      </c>
      <c r="DO128">
        <f t="shared" si="125"/>
        <v>88.304000000000002</v>
      </c>
      <c r="DP128">
        <f t="shared" si="125"/>
        <v>88.415999999999997</v>
      </c>
      <c r="DQ128">
        <f t="shared" si="125"/>
        <v>88.528000000000006</v>
      </c>
      <c r="DR128">
        <f t="shared" si="125"/>
        <v>88.64</v>
      </c>
      <c r="DS128">
        <f t="shared" si="125"/>
        <v>88.751999999999995</v>
      </c>
      <c r="DT128">
        <f t="shared" si="125"/>
        <v>88.864000000000004</v>
      </c>
      <c r="DU128">
        <f t="shared" si="125"/>
        <v>88.975999999999999</v>
      </c>
      <c r="DV128">
        <f t="shared" si="125"/>
        <v>89.088000000000008</v>
      </c>
      <c r="DW128">
        <f t="shared" si="125"/>
        <v>89.2</v>
      </c>
      <c r="DX128">
        <f t="shared" si="125"/>
        <v>89.311999999999998</v>
      </c>
      <c r="DY128">
        <f t="shared" si="125"/>
        <v>89.424000000000007</v>
      </c>
      <c r="DZ128">
        <f t="shared" si="121"/>
        <v>89.536000000000001</v>
      </c>
      <c r="EA128">
        <f t="shared" si="121"/>
        <v>89.64800000000001</v>
      </c>
      <c r="EB128">
        <f t="shared" si="121"/>
        <v>89.76</v>
      </c>
      <c r="EC128">
        <f t="shared" si="121"/>
        <v>89.872</v>
      </c>
      <c r="ED128">
        <f t="shared" si="121"/>
        <v>89.984000000000009</v>
      </c>
      <c r="EE128">
        <f t="shared" si="121"/>
        <v>90.096000000000004</v>
      </c>
      <c r="EF128">
        <f t="shared" si="121"/>
        <v>90.208000000000013</v>
      </c>
      <c r="EG128">
        <f t="shared" si="121"/>
        <v>90.320000000000007</v>
      </c>
      <c r="EH128">
        <f t="shared" si="121"/>
        <v>90.432000000000002</v>
      </c>
      <c r="EI128">
        <f t="shared" si="121"/>
        <v>90.544000000000011</v>
      </c>
      <c r="EJ128">
        <f t="shared" si="121"/>
        <v>90.656000000000006</v>
      </c>
      <c r="EK128">
        <f t="shared" si="121"/>
        <v>90.768000000000015</v>
      </c>
      <c r="EL128">
        <f t="shared" si="121"/>
        <v>90.88000000000001</v>
      </c>
      <c r="EM128">
        <f t="shared" si="121"/>
        <v>90.992000000000004</v>
      </c>
      <c r="EN128">
        <f t="shared" si="121"/>
        <v>91.104000000000013</v>
      </c>
      <c r="EO128">
        <f t="shared" si="121"/>
        <v>91.216000000000008</v>
      </c>
      <c r="EP128">
        <f t="shared" si="121"/>
        <v>91.328000000000017</v>
      </c>
      <c r="EQ128">
        <f t="shared" si="121"/>
        <v>91.440000000000012</v>
      </c>
      <c r="ER128">
        <f t="shared" si="121"/>
        <v>91.552000000000007</v>
      </c>
      <c r="ES128">
        <f t="shared" si="121"/>
        <v>91.664000000000001</v>
      </c>
      <c r="ET128">
        <f t="shared" si="121"/>
        <v>91.775999999999996</v>
      </c>
      <c r="EU128">
        <f t="shared" si="121"/>
        <v>91.888000000000005</v>
      </c>
      <c r="EV128">
        <f t="shared" si="121"/>
        <v>92</v>
      </c>
      <c r="EW128">
        <f t="shared" si="121"/>
        <v>92.111999999999995</v>
      </c>
      <c r="EX128">
        <f t="shared" si="121"/>
        <v>92.224000000000004</v>
      </c>
      <c r="EY128">
        <f t="shared" si="128"/>
        <v>92.335999999999999</v>
      </c>
      <c r="EZ128">
        <f t="shared" si="128"/>
        <v>92.448000000000008</v>
      </c>
      <c r="FA128">
        <f t="shared" si="128"/>
        <v>92.56</v>
      </c>
      <c r="FB128">
        <f t="shared" si="128"/>
        <v>92.671999999999997</v>
      </c>
      <c r="FC128">
        <f t="shared" si="128"/>
        <v>92.784000000000006</v>
      </c>
      <c r="FD128">
        <f t="shared" si="128"/>
        <v>92.896000000000001</v>
      </c>
      <c r="FE128">
        <f t="shared" si="128"/>
        <v>93.00800000000001</v>
      </c>
      <c r="FF128">
        <f t="shared" si="128"/>
        <v>93.12</v>
      </c>
      <c r="FG128">
        <f t="shared" si="128"/>
        <v>93.231999999999999</v>
      </c>
      <c r="FH128">
        <f t="shared" si="128"/>
        <v>93.344000000000008</v>
      </c>
      <c r="FI128">
        <f t="shared" si="128"/>
        <v>93.456000000000003</v>
      </c>
      <c r="FJ128">
        <f t="shared" si="128"/>
        <v>93.568000000000012</v>
      </c>
      <c r="FK128">
        <f t="shared" si="128"/>
        <v>93.68</v>
      </c>
      <c r="FL128">
        <f t="shared" si="128"/>
        <v>93.792000000000002</v>
      </c>
      <c r="FM128">
        <f t="shared" si="128"/>
        <v>93.904000000000011</v>
      </c>
      <c r="FN128">
        <f t="shared" si="128"/>
        <v>94.016000000000005</v>
      </c>
      <c r="FO128">
        <f t="shared" si="126"/>
        <v>94.128000000000014</v>
      </c>
      <c r="FP128">
        <f t="shared" si="126"/>
        <v>94.240000000000009</v>
      </c>
      <c r="FQ128">
        <f t="shared" si="126"/>
        <v>94.352000000000004</v>
      </c>
      <c r="FR128">
        <f t="shared" si="126"/>
        <v>94.464000000000013</v>
      </c>
      <c r="FS128">
        <f t="shared" si="126"/>
        <v>94.576000000000008</v>
      </c>
      <c r="FT128">
        <f t="shared" si="126"/>
        <v>94.688000000000017</v>
      </c>
      <c r="FU128">
        <f t="shared" si="126"/>
        <v>94.800000000000011</v>
      </c>
      <c r="FV128">
        <f t="shared" si="126"/>
        <v>94.912000000000006</v>
      </c>
      <c r="FW128">
        <f t="shared" si="126"/>
        <v>95.024000000000015</v>
      </c>
      <c r="FX128">
        <f t="shared" si="126"/>
        <v>95.13600000000001</v>
      </c>
      <c r="FY128">
        <f t="shared" si="126"/>
        <v>95.248000000000005</v>
      </c>
      <c r="FZ128">
        <f t="shared" si="126"/>
        <v>95.36</v>
      </c>
      <c r="GA128">
        <f t="shared" si="126"/>
        <v>95.471999999999994</v>
      </c>
      <c r="GB128">
        <f t="shared" si="126"/>
        <v>95.584000000000003</v>
      </c>
      <c r="GC128">
        <f t="shared" si="126"/>
        <v>95.695999999999998</v>
      </c>
      <c r="GD128">
        <f t="shared" si="126"/>
        <v>95.808000000000007</v>
      </c>
      <c r="GE128">
        <f t="shared" si="126"/>
        <v>95.92</v>
      </c>
      <c r="GF128">
        <f t="shared" si="126"/>
        <v>96.031999999999996</v>
      </c>
      <c r="GG128">
        <f t="shared" si="126"/>
        <v>96.144000000000005</v>
      </c>
      <c r="GH128">
        <f t="shared" si="126"/>
        <v>96.256</v>
      </c>
      <c r="GI128">
        <f t="shared" si="126"/>
        <v>96.368000000000009</v>
      </c>
      <c r="GJ128">
        <f t="shared" si="126"/>
        <v>96.48</v>
      </c>
      <c r="GK128">
        <f t="shared" si="126"/>
        <v>96.591999999999999</v>
      </c>
      <c r="GL128">
        <f t="shared" si="126"/>
        <v>96.704000000000008</v>
      </c>
      <c r="GM128">
        <f t="shared" si="126"/>
        <v>96.816000000000003</v>
      </c>
      <c r="GN128">
        <f t="shared" si="126"/>
        <v>96.928000000000011</v>
      </c>
      <c r="GO128">
        <f t="shared" si="126"/>
        <v>97.04</v>
      </c>
      <c r="GP128">
        <f t="shared" si="126"/>
        <v>97.152000000000001</v>
      </c>
      <c r="GQ128">
        <f t="shared" si="126"/>
        <v>97.26400000000001</v>
      </c>
      <c r="GR128">
        <f t="shared" si="126"/>
        <v>97.376000000000005</v>
      </c>
      <c r="GS128">
        <f t="shared" si="126"/>
        <v>97.488000000000014</v>
      </c>
      <c r="GT128">
        <f t="shared" si="126"/>
        <v>97.600000000000009</v>
      </c>
    </row>
    <row r="129" spans="1:202" x14ac:dyDescent="0.25">
      <c r="A129">
        <v>0.25</v>
      </c>
      <c r="B129">
        <f t="shared" si="68"/>
        <v>75</v>
      </c>
      <c r="C129">
        <f t="shared" si="127"/>
        <v>75.112499999999997</v>
      </c>
      <c r="D129">
        <f t="shared" si="127"/>
        <v>75.225000000000009</v>
      </c>
      <c r="E129">
        <f t="shared" si="127"/>
        <v>75.337499999999991</v>
      </c>
      <c r="F129">
        <f t="shared" si="127"/>
        <v>75.45</v>
      </c>
      <c r="G129">
        <f t="shared" si="127"/>
        <v>75.5625</v>
      </c>
      <c r="H129">
        <f t="shared" si="127"/>
        <v>75.674999999999997</v>
      </c>
      <c r="I129">
        <f t="shared" si="127"/>
        <v>75.787500000000009</v>
      </c>
      <c r="J129">
        <f t="shared" si="127"/>
        <v>75.899999999999991</v>
      </c>
      <c r="K129">
        <f t="shared" si="127"/>
        <v>76.012500000000003</v>
      </c>
      <c r="L129">
        <f t="shared" si="127"/>
        <v>76.125</v>
      </c>
      <c r="M129">
        <f t="shared" si="127"/>
        <v>76.237499999999997</v>
      </c>
      <c r="N129">
        <f t="shared" si="127"/>
        <v>76.350000000000009</v>
      </c>
      <c r="O129">
        <f t="shared" si="127"/>
        <v>76.462499999999991</v>
      </c>
      <c r="P129">
        <f t="shared" si="127"/>
        <v>76.575000000000003</v>
      </c>
      <c r="Q129">
        <f t="shared" si="127"/>
        <v>76.6875</v>
      </c>
      <c r="R129">
        <f t="shared" si="127"/>
        <v>76.8</v>
      </c>
      <c r="S129">
        <f t="shared" si="127"/>
        <v>76.912500000000009</v>
      </c>
      <c r="T129">
        <f t="shared" si="127"/>
        <v>77.024999999999991</v>
      </c>
      <c r="U129">
        <f t="shared" si="127"/>
        <v>77.137500000000003</v>
      </c>
      <c r="V129">
        <f t="shared" si="127"/>
        <v>77.25</v>
      </c>
      <c r="W129">
        <f t="shared" si="127"/>
        <v>77.362499999999997</v>
      </c>
      <c r="X129">
        <f t="shared" si="127"/>
        <v>77.475000000000009</v>
      </c>
      <c r="Y129">
        <f t="shared" si="127"/>
        <v>77.587499999999991</v>
      </c>
      <c r="Z129">
        <f t="shared" si="127"/>
        <v>77.7</v>
      </c>
      <c r="AA129">
        <f t="shared" si="127"/>
        <v>77.8125</v>
      </c>
      <c r="AB129">
        <f t="shared" si="127"/>
        <v>77.924999999999997</v>
      </c>
      <c r="AC129">
        <f t="shared" si="127"/>
        <v>78.037500000000009</v>
      </c>
      <c r="AD129">
        <f t="shared" si="127"/>
        <v>78.149999999999991</v>
      </c>
      <c r="AE129">
        <f t="shared" si="127"/>
        <v>78.262500000000003</v>
      </c>
      <c r="AF129">
        <f t="shared" si="127"/>
        <v>78.375</v>
      </c>
      <c r="AG129">
        <f t="shared" si="127"/>
        <v>78.487499999999997</v>
      </c>
      <c r="AH129">
        <f t="shared" si="127"/>
        <v>78.600000000000009</v>
      </c>
      <c r="AI129">
        <f t="shared" si="127"/>
        <v>78.712499999999991</v>
      </c>
      <c r="AJ129">
        <f t="shared" si="127"/>
        <v>78.825000000000003</v>
      </c>
      <c r="AK129">
        <f t="shared" si="127"/>
        <v>78.9375</v>
      </c>
      <c r="AL129">
        <f t="shared" si="127"/>
        <v>79.05</v>
      </c>
      <c r="AM129">
        <f t="shared" si="127"/>
        <v>79.162500000000009</v>
      </c>
      <c r="AN129">
        <f t="shared" si="127"/>
        <v>79.274999999999991</v>
      </c>
      <c r="AO129">
        <f t="shared" si="127"/>
        <v>79.387500000000003</v>
      </c>
      <c r="AP129">
        <f t="shared" si="127"/>
        <v>79.5</v>
      </c>
      <c r="AQ129">
        <f t="shared" si="127"/>
        <v>79.612499999999997</v>
      </c>
      <c r="AR129">
        <f t="shared" si="127"/>
        <v>79.725000000000009</v>
      </c>
      <c r="AS129">
        <f t="shared" si="127"/>
        <v>79.837499999999991</v>
      </c>
      <c r="AT129">
        <f t="shared" si="127"/>
        <v>79.95</v>
      </c>
      <c r="AU129">
        <f t="shared" si="127"/>
        <v>80.0625</v>
      </c>
      <c r="AV129">
        <f t="shared" si="127"/>
        <v>80.174999999999997</v>
      </c>
      <c r="AW129">
        <f t="shared" si="127"/>
        <v>80.287500000000009</v>
      </c>
      <c r="AX129">
        <f t="shared" si="127"/>
        <v>80.399999999999991</v>
      </c>
      <c r="AY129">
        <f t="shared" si="127"/>
        <v>80.512500000000003</v>
      </c>
      <c r="AZ129">
        <f t="shared" si="127"/>
        <v>80.625</v>
      </c>
      <c r="BA129">
        <f t="shared" si="127"/>
        <v>80.737499999999997</v>
      </c>
      <c r="BB129">
        <f t="shared" si="127"/>
        <v>80.850000000000009</v>
      </c>
      <c r="BC129">
        <f t="shared" si="127"/>
        <v>80.962499999999991</v>
      </c>
      <c r="BD129">
        <f t="shared" si="127"/>
        <v>81.075000000000003</v>
      </c>
      <c r="BE129">
        <f t="shared" si="127"/>
        <v>81.1875</v>
      </c>
      <c r="BF129">
        <f t="shared" si="127"/>
        <v>81.3</v>
      </c>
      <c r="BG129">
        <f t="shared" si="127"/>
        <v>81.412500000000023</v>
      </c>
      <c r="BH129">
        <f t="shared" si="127"/>
        <v>81.525000000000006</v>
      </c>
      <c r="BI129">
        <f t="shared" si="127"/>
        <v>81.637500000000003</v>
      </c>
      <c r="BJ129">
        <f t="shared" si="127"/>
        <v>81.750000000000014</v>
      </c>
      <c r="BK129">
        <f t="shared" si="127"/>
        <v>81.862500000000011</v>
      </c>
      <c r="BL129">
        <f t="shared" si="127"/>
        <v>81.975000000000023</v>
      </c>
      <c r="BM129">
        <f t="shared" si="127"/>
        <v>82.087500000000006</v>
      </c>
      <c r="BN129">
        <f t="shared" ref="BN129:DY133" si="129">90+10*BN$3-15*$A129+5*BN$3*$A129</f>
        <v>82.2</v>
      </c>
      <c r="BO129">
        <f t="shared" si="129"/>
        <v>82.312500000000014</v>
      </c>
      <c r="BP129">
        <f t="shared" si="129"/>
        <v>82.425000000000011</v>
      </c>
      <c r="BQ129">
        <f t="shared" si="129"/>
        <v>82.537500000000023</v>
      </c>
      <c r="BR129">
        <f t="shared" si="129"/>
        <v>82.65</v>
      </c>
      <c r="BS129">
        <f t="shared" si="129"/>
        <v>82.762500000000003</v>
      </c>
      <c r="BT129">
        <f t="shared" si="129"/>
        <v>82.875000000000014</v>
      </c>
      <c r="BU129">
        <f t="shared" si="129"/>
        <v>82.987500000000011</v>
      </c>
      <c r="BV129">
        <f t="shared" si="129"/>
        <v>83.100000000000023</v>
      </c>
      <c r="BW129">
        <f t="shared" si="129"/>
        <v>83.212500000000006</v>
      </c>
      <c r="BX129">
        <f t="shared" si="129"/>
        <v>83.325000000000003</v>
      </c>
      <c r="BY129">
        <f t="shared" si="129"/>
        <v>83.437500000000014</v>
      </c>
      <c r="BZ129">
        <f t="shared" si="129"/>
        <v>83.550000000000011</v>
      </c>
      <c r="CA129">
        <f t="shared" si="129"/>
        <v>83.662500000000023</v>
      </c>
      <c r="CB129">
        <f t="shared" si="129"/>
        <v>83.775000000000006</v>
      </c>
      <c r="CC129">
        <f t="shared" si="129"/>
        <v>83.887500000000003</v>
      </c>
      <c r="CD129">
        <f t="shared" si="129"/>
        <v>84.000000000000014</v>
      </c>
      <c r="CE129">
        <f t="shared" si="129"/>
        <v>84.112500000000011</v>
      </c>
      <c r="CF129">
        <f t="shared" si="129"/>
        <v>84.225000000000023</v>
      </c>
      <c r="CG129">
        <f t="shared" si="129"/>
        <v>84.337500000000006</v>
      </c>
      <c r="CH129">
        <f t="shared" si="129"/>
        <v>84.45</v>
      </c>
      <c r="CI129">
        <f t="shared" si="129"/>
        <v>84.562500000000014</v>
      </c>
      <c r="CJ129">
        <f t="shared" si="129"/>
        <v>84.675000000000011</v>
      </c>
      <c r="CK129">
        <f t="shared" si="129"/>
        <v>84.787500000000023</v>
      </c>
      <c r="CL129">
        <f t="shared" si="129"/>
        <v>84.9</v>
      </c>
      <c r="CM129">
        <f t="shared" si="129"/>
        <v>85.012500000000003</v>
      </c>
      <c r="CN129">
        <f t="shared" si="129"/>
        <v>85.125000000000014</v>
      </c>
      <c r="CO129">
        <f t="shared" si="129"/>
        <v>85.237500000000011</v>
      </c>
      <c r="CP129">
        <f t="shared" si="129"/>
        <v>85.350000000000023</v>
      </c>
      <c r="CQ129">
        <f t="shared" si="129"/>
        <v>85.462500000000006</v>
      </c>
      <c r="CR129">
        <f t="shared" si="129"/>
        <v>85.575000000000003</v>
      </c>
      <c r="CS129">
        <f t="shared" si="129"/>
        <v>85.687500000000014</v>
      </c>
      <c r="CT129">
        <f t="shared" si="129"/>
        <v>85.800000000000011</v>
      </c>
      <c r="CU129">
        <f t="shared" si="129"/>
        <v>85.912500000000023</v>
      </c>
      <c r="CV129">
        <f t="shared" si="129"/>
        <v>86.025000000000006</v>
      </c>
      <c r="CW129">
        <f t="shared" si="129"/>
        <v>86.137500000000003</v>
      </c>
      <c r="CX129">
        <f t="shared" si="129"/>
        <v>86.25</v>
      </c>
      <c r="CY129">
        <f t="shared" si="129"/>
        <v>86.362499999999997</v>
      </c>
      <c r="CZ129">
        <f t="shared" si="129"/>
        <v>86.475000000000009</v>
      </c>
      <c r="DA129">
        <f t="shared" si="129"/>
        <v>86.587499999999991</v>
      </c>
      <c r="DB129">
        <f t="shared" si="129"/>
        <v>86.7</v>
      </c>
      <c r="DC129">
        <f t="shared" si="129"/>
        <v>86.8125</v>
      </c>
      <c r="DD129">
        <f t="shared" si="129"/>
        <v>86.924999999999997</v>
      </c>
      <c r="DE129">
        <f t="shared" si="129"/>
        <v>87.037500000000009</v>
      </c>
      <c r="DF129">
        <f t="shared" si="129"/>
        <v>87.149999999999991</v>
      </c>
      <c r="DG129">
        <f t="shared" si="129"/>
        <v>87.262500000000003</v>
      </c>
      <c r="DH129">
        <f t="shared" si="129"/>
        <v>87.375</v>
      </c>
      <c r="DI129">
        <f t="shared" si="129"/>
        <v>87.487499999999997</v>
      </c>
      <c r="DJ129">
        <f t="shared" si="129"/>
        <v>87.600000000000009</v>
      </c>
      <c r="DK129">
        <f t="shared" si="129"/>
        <v>87.712499999999991</v>
      </c>
      <c r="DL129">
        <f t="shared" si="129"/>
        <v>87.825000000000003</v>
      </c>
      <c r="DM129">
        <f t="shared" si="129"/>
        <v>87.9375</v>
      </c>
      <c r="DN129">
        <f t="shared" si="129"/>
        <v>88.05</v>
      </c>
      <c r="DO129">
        <f t="shared" si="129"/>
        <v>88.162500000000009</v>
      </c>
      <c r="DP129">
        <f t="shared" si="129"/>
        <v>88.274999999999991</v>
      </c>
      <c r="DQ129">
        <f t="shared" si="129"/>
        <v>88.387500000000003</v>
      </c>
      <c r="DR129">
        <f t="shared" si="129"/>
        <v>88.5</v>
      </c>
      <c r="DS129">
        <f t="shared" si="129"/>
        <v>88.612499999999997</v>
      </c>
      <c r="DT129">
        <f t="shared" si="129"/>
        <v>88.725000000000009</v>
      </c>
      <c r="DU129">
        <f t="shared" si="129"/>
        <v>88.837499999999991</v>
      </c>
      <c r="DV129">
        <f t="shared" si="129"/>
        <v>88.95</v>
      </c>
      <c r="DW129">
        <f t="shared" si="129"/>
        <v>89.0625</v>
      </c>
      <c r="DX129">
        <f t="shared" si="129"/>
        <v>89.174999999999997</v>
      </c>
      <c r="DY129">
        <f t="shared" si="129"/>
        <v>89.287500000000009</v>
      </c>
      <c r="DZ129">
        <f t="shared" si="121"/>
        <v>89.399999999999991</v>
      </c>
      <c r="EA129">
        <f t="shared" si="121"/>
        <v>89.512500000000003</v>
      </c>
      <c r="EB129">
        <f t="shared" si="121"/>
        <v>89.625</v>
      </c>
      <c r="EC129">
        <f t="shared" si="121"/>
        <v>89.737499999999997</v>
      </c>
      <c r="ED129">
        <f t="shared" si="121"/>
        <v>89.850000000000009</v>
      </c>
      <c r="EE129">
        <f t="shared" ref="EE129:EX129" si="130">90+10*EE$3-15*$A129+5*EE$3*$A129</f>
        <v>89.962499999999991</v>
      </c>
      <c r="EF129">
        <f t="shared" si="130"/>
        <v>90.075000000000003</v>
      </c>
      <c r="EG129">
        <f t="shared" si="130"/>
        <v>90.1875</v>
      </c>
      <c r="EH129">
        <f t="shared" si="130"/>
        <v>90.3</v>
      </c>
      <c r="EI129">
        <f t="shared" si="130"/>
        <v>90.412500000000009</v>
      </c>
      <c r="EJ129">
        <f t="shared" si="130"/>
        <v>90.524999999999991</v>
      </c>
      <c r="EK129">
        <f t="shared" si="130"/>
        <v>90.637500000000003</v>
      </c>
      <c r="EL129">
        <f t="shared" si="130"/>
        <v>90.75</v>
      </c>
      <c r="EM129">
        <f t="shared" si="130"/>
        <v>90.862499999999997</v>
      </c>
      <c r="EN129">
        <f t="shared" si="130"/>
        <v>90.975000000000009</v>
      </c>
      <c r="EO129">
        <f t="shared" si="130"/>
        <v>91.087499999999991</v>
      </c>
      <c r="EP129">
        <f t="shared" si="130"/>
        <v>91.2</v>
      </c>
      <c r="EQ129">
        <f t="shared" si="130"/>
        <v>91.3125</v>
      </c>
      <c r="ER129">
        <f t="shared" si="130"/>
        <v>91.424999999999997</v>
      </c>
      <c r="ES129">
        <f t="shared" si="130"/>
        <v>91.537500000000009</v>
      </c>
      <c r="ET129">
        <f t="shared" si="130"/>
        <v>91.649999999999991</v>
      </c>
      <c r="EU129">
        <f t="shared" si="130"/>
        <v>91.762500000000003</v>
      </c>
      <c r="EV129">
        <f t="shared" si="130"/>
        <v>91.875</v>
      </c>
      <c r="EW129">
        <f t="shared" si="130"/>
        <v>91.987499999999997</v>
      </c>
      <c r="EX129">
        <f t="shared" si="130"/>
        <v>92.100000000000009</v>
      </c>
      <c r="EY129">
        <f t="shared" si="128"/>
        <v>92.212499999999991</v>
      </c>
      <c r="EZ129">
        <f t="shared" si="128"/>
        <v>92.325000000000003</v>
      </c>
      <c r="FA129">
        <f t="shared" si="128"/>
        <v>92.4375</v>
      </c>
      <c r="FB129">
        <f t="shared" si="128"/>
        <v>92.55</v>
      </c>
      <c r="FC129">
        <f t="shared" si="128"/>
        <v>92.662500000000009</v>
      </c>
      <c r="FD129">
        <f t="shared" si="128"/>
        <v>92.774999999999991</v>
      </c>
      <c r="FE129">
        <f t="shared" si="128"/>
        <v>92.887500000000003</v>
      </c>
      <c r="FF129">
        <f t="shared" si="128"/>
        <v>93</v>
      </c>
      <c r="FG129">
        <f t="shared" si="128"/>
        <v>93.112499999999997</v>
      </c>
      <c r="FH129">
        <f t="shared" si="128"/>
        <v>93.225000000000009</v>
      </c>
      <c r="FI129">
        <f t="shared" si="128"/>
        <v>93.337499999999991</v>
      </c>
      <c r="FJ129">
        <f t="shared" si="128"/>
        <v>93.45</v>
      </c>
      <c r="FK129">
        <f t="shared" si="128"/>
        <v>93.5625</v>
      </c>
      <c r="FL129">
        <f t="shared" si="128"/>
        <v>93.674999999999997</v>
      </c>
      <c r="FM129">
        <f t="shared" si="128"/>
        <v>93.787500000000009</v>
      </c>
      <c r="FN129">
        <f t="shared" si="128"/>
        <v>93.899999999999991</v>
      </c>
      <c r="FO129">
        <f t="shared" si="126"/>
        <v>94.012500000000003</v>
      </c>
      <c r="FP129">
        <f t="shared" si="126"/>
        <v>94.125</v>
      </c>
      <c r="FQ129">
        <f t="shared" si="126"/>
        <v>94.237499999999997</v>
      </c>
      <c r="FR129">
        <f t="shared" si="126"/>
        <v>94.350000000000009</v>
      </c>
      <c r="FS129">
        <f t="shared" si="126"/>
        <v>94.462499999999991</v>
      </c>
      <c r="FT129">
        <f t="shared" si="126"/>
        <v>94.575000000000003</v>
      </c>
      <c r="FU129">
        <f t="shared" si="126"/>
        <v>94.6875</v>
      </c>
      <c r="FV129">
        <f t="shared" si="126"/>
        <v>94.8</v>
      </c>
      <c r="FW129">
        <f t="shared" si="126"/>
        <v>94.912500000000009</v>
      </c>
      <c r="FX129">
        <f t="shared" si="126"/>
        <v>95.024999999999991</v>
      </c>
      <c r="FY129">
        <f t="shared" si="126"/>
        <v>95.137500000000003</v>
      </c>
      <c r="FZ129">
        <f t="shared" si="126"/>
        <v>95.25</v>
      </c>
      <c r="GA129">
        <f t="shared" si="126"/>
        <v>95.362499999999997</v>
      </c>
      <c r="GB129">
        <f t="shared" si="126"/>
        <v>95.475000000000009</v>
      </c>
      <c r="GC129">
        <f t="shared" si="126"/>
        <v>95.587499999999991</v>
      </c>
      <c r="GD129">
        <f t="shared" si="126"/>
        <v>95.7</v>
      </c>
      <c r="GE129">
        <f t="shared" si="126"/>
        <v>95.8125</v>
      </c>
      <c r="GF129">
        <f t="shared" si="126"/>
        <v>95.924999999999997</v>
      </c>
      <c r="GG129">
        <f t="shared" si="126"/>
        <v>96.037500000000009</v>
      </c>
      <c r="GH129">
        <f t="shared" si="126"/>
        <v>96.149999999999991</v>
      </c>
      <c r="GI129">
        <f t="shared" si="126"/>
        <v>96.262500000000003</v>
      </c>
      <c r="GJ129">
        <f t="shared" si="126"/>
        <v>96.375</v>
      </c>
      <c r="GK129">
        <f t="shared" si="126"/>
        <v>96.487499999999997</v>
      </c>
      <c r="GL129">
        <f t="shared" si="126"/>
        <v>96.600000000000009</v>
      </c>
      <c r="GM129">
        <f t="shared" si="126"/>
        <v>96.712499999999991</v>
      </c>
      <c r="GN129">
        <f t="shared" si="126"/>
        <v>96.825000000000003</v>
      </c>
      <c r="GO129">
        <f t="shared" si="126"/>
        <v>96.9375</v>
      </c>
      <c r="GP129">
        <f t="shared" si="126"/>
        <v>97.05</v>
      </c>
      <c r="GQ129">
        <f t="shared" si="126"/>
        <v>97.162500000000009</v>
      </c>
      <c r="GR129">
        <f t="shared" si="126"/>
        <v>97.274999999999991</v>
      </c>
      <c r="GS129">
        <f t="shared" si="126"/>
        <v>97.387500000000003</v>
      </c>
      <c r="GT129">
        <f t="shared" si="126"/>
        <v>97.5</v>
      </c>
    </row>
    <row r="130" spans="1:202" x14ac:dyDescent="0.25">
      <c r="A130">
        <v>0.26</v>
      </c>
      <c r="B130">
        <f t="shared" si="68"/>
        <v>74.8</v>
      </c>
      <c r="C130">
        <f t="shared" ref="C130:BN133" si="131">90+10*C$3-15*$A130+5*C$3*$A130</f>
        <v>74.912999999999982</v>
      </c>
      <c r="D130">
        <f t="shared" si="131"/>
        <v>75.025999999999996</v>
      </c>
      <c r="E130">
        <f t="shared" si="131"/>
        <v>75.138999999999996</v>
      </c>
      <c r="F130">
        <f t="shared" si="131"/>
        <v>75.251999999999995</v>
      </c>
      <c r="G130">
        <f t="shared" si="131"/>
        <v>75.364999999999995</v>
      </c>
      <c r="H130">
        <f t="shared" si="131"/>
        <v>75.477999999999994</v>
      </c>
      <c r="I130">
        <f t="shared" si="131"/>
        <v>75.590999999999994</v>
      </c>
      <c r="J130">
        <f t="shared" si="131"/>
        <v>75.703999999999994</v>
      </c>
      <c r="K130">
        <f t="shared" si="131"/>
        <v>75.816999999999993</v>
      </c>
      <c r="L130">
        <f t="shared" si="131"/>
        <v>75.929999999999993</v>
      </c>
      <c r="M130">
        <f t="shared" si="131"/>
        <v>76.042999999999992</v>
      </c>
      <c r="N130">
        <f t="shared" si="131"/>
        <v>76.155999999999992</v>
      </c>
      <c r="O130">
        <f t="shared" si="131"/>
        <v>76.268999999999991</v>
      </c>
      <c r="P130">
        <f t="shared" si="131"/>
        <v>76.382000000000005</v>
      </c>
      <c r="Q130">
        <f t="shared" si="131"/>
        <v>76.49499999999999</v>
      </c>
      <c r="R130">
        <f t="shared" si="131"/>
        <v>76.60799999999999</v>
      </c>
      <c r="S130">
        <f t="shared" si="131"/>
        <v>76.721000000000004</v>
      </c>
      <c r="T130">
        <f t="shared" si="131"/>
        <v>76.833999999999989</v>
      </c>
      <c r="U130">
        <f t="shared" si="131"/>
        <v>76.947000000000003</v>
      </c>
      <c r="V130">
        <f t="shared" si="131"/>
        <v>77.059999999999988</v>
      </c>
      <c r="W130">
        <f t="shared" si="131"/>
        <v>77.172999999999988</v>
      </c>
      <c r="X130">
        <f t="shared" si="131"/>
        <v>77.286000000000001</v>
      </c>
      <c r="Y130">
        <f t="shared" si="131"/>
        <v>77.398999999999987</v>
      </c>
      <c r="Z130">
        <f t="shared" si="131"/>
        <v>77.512</v>
      </c>
      <c r="AA130">
        <f t="shared" si="131"/>
        <v>77.625</v>
      </c>
      <c r="AB130">
        <f t="shared" si="131"/>
        <v>77.737999999999985</v>
      </c>
      <c r="AC130">
        <f t="shared" si="131"/>
        <v>77.850999999999999</v>
      </c>
      <c r="AD130">
        <f t="shared" si="131"/>
        <v>77.963999999999999</v>
      </c>
      <c r="AE130">
        <f t="shared" si="131"/>
        <v>78.076999999999998</v>
      </c>
      <c r="AF130">
        <f t="shared" si="131"/>
        <v>78.19</v>
      </c>
      <c r="AG130">
        <f t="shared" si="131"/>
        <v>78.302999999999983</v>
      </c>
      <c r="AH130">
        <f t="shared" si="131"/>
        <v>78.415999999999997</v>
      </c>
      <c r="AI130">
        <f t="shared" si="131"/>
        <v>78.528999999999996</v>
      </c>
      <c r="AJ130">
        <f t="shared" si="131"/>
        <v>78.641999999999996</v>
      </c>
      <c r="AK130">
        <f t="shared" si="131"/>
        <v>78.754999999999995</v>
      </c>
      <c r="AL130">
        <f t="shared" si="131"/>
        <v>78.867999999999995</v>
      </c>
      <c r="AM130">
        <f t="shared" si="131"/>
        <v>78.980999999999995</v>
      </c>
      <c r="AN130">
        <f t="shared" si="131"/>
        <v>79.093999999999994</v>
      </c>
      <c r="AO130">
        <f t="shared" si="131"/>
        <v>79.206999999999994</v>
      </c>
      <c r="AP130">
        <f t="shared" si="131"/>
        <v>79.319999999999993</v>
      </c>
      <c r="AQ130">
        <f t="shared" si="131"/>
        <v>79.432999999999993</v>
      </c>
      <c r="AR130">
        <f t="shared" si="131"/>
        <v>79.545999999999992</v>
      </c>
      <c r="AS130">
        <f t="shared" si="131"/>
        <v>79.658999999999992</v>
      </c>
      <c r="AT130">
        <f t="shared" si="131"/>
        <v>79.772000000000006</v>
      </c>
      <c r="AU130">
        <f t="shared" si="131"/>
        <v>79.884999999999991</v>
      </c>
      <c r="AV130">
        <f t="shared" si="131"/>
        <v>79.99799999999999</v>
      </c>
      <c r="AW130">
        <f t="shared" si="131"/>
        <v>80.11099999999999</v>
      </c>
      <c r="AX130">
        <f t="shared" si="131"/>
        <v>80.22399999999999</v>
      </c>
      <c r="AY130">
        <f t="shared" si="131"/>
        <v>80.337000000000003</v>
      </c>
      <c r="AZ130">
        <f t="shared" si="131"/>
        <v>80.449999999999989</v>
      </c>
      <c r="BA130">
        <f t="shared" si="131"/>
        <v>80.562999999999988</v>
      </c>
      <c r="BB130">
        <f t="shared" si="131"/>
        <v>80.676000000000002</v>
      </c>
      <c r="BC130">
        <f t="shared" si="131"/>
        <v>80.788999999999987</v>
      </c>
      <c r="BD130">
        <f t="shared" si="131"/>
        <v>80.902000000000001</v>
      </c>
      <c r="BE130">
        <f t="shared" si="131"/>
        <v>81.015000000000001</v>
      </c>
      <c r="BF130">
        <f t="shared" si="131"/>
        <v>81.127999999999986</v>
      </c>
      <c r="BG130">
        <f t="shared" si="131"/>
        <v>81.241000000000014</v>
      </c>
      <c r="BH130">
        <f t="shared" si="131"/>
        <v>81.354000000000013</v>
      </c>
      <c r="BI130">
        <f t="shared" si="131"/>
        <v>81.466999999999999</v>
      </c>
      <c r="BJ130">
        <f t="shared" si="131"/>
        <v>81.580000000000013</v>
      </c>
      <c r="BK130">
        <f t="shared" si="131"/>
        <v>81.692999999999998</v>
      </c>
      <c r="BL130">
        <f t="shared" si="131"/>
        <v>81.806000000000012</v>
      </c>
      <c r="BM130">
        <f t="shared" si="131"/>
        <v>81.919000000000011</v>
      </c>
      <c r="BN130">
        <f t="shared" si="131"/>
        <v>82.031999999999996</v>
      </c>
      <c r="BO130">
        <f t="shared" si="129"/>
        <v>82.14500000000001</v>
      </c>
      <c r="BP130">
        <f t="shared" si="129"/>
        <v>82.25800000000001</v>
      </c>
      <c r="BQ130">
        <f t="shared" si="129"/>
        <v>82.371000000000009</v>
      </c>
      <c r="BR130">
        <f t="shared" si="129"/>
        <v>82.484000000000009</v>
      </c>
      <c r="BS130">
        <f t="shared" si="129"/>
        <v>82.597000000000008</v>
      </c>
      <c r="BT130">
        <f t="shared" si="129"/>
        <v>82.710000000000008</v>
      </c>
      <c r="BU130">
        <f t="shared" si="129"/>
        <v>82.823000000000008</v>
      </c>
      <c r="BV130">
        <f t="shared" si="129"/>
        <v>82.936000000000007</v>
      </c>
      <c r="BW130">
        <f t="shared" si="129"/>
        <v>83.049000000000007</v>
      </c>
      <c r="BX130">
        <f t="shared" si="129"/>
        <v>83.162000000000006</v>
      </c>
      <c r="BY130">
        <f t="shared" si="129"/>
        <v>83.275000000000006</v>
      </c>
      <c r="BZ130">
        <f t="shared" si="129"/>
        <v>83.388000000000005</v>
      </c>
      <c r="CA130">
        <f t="shared" si="129"/>
        <v>83.501000000000019</v>
      </c>
      <c r="CB130">
        <f t="shared" si="129"/>
        <v>83.614000000000004</v>
      </c>
      <c r="CC130">
        <f t="shared" si="129"/>
        <v>83.727000000000004</v>
      </c>
      <c r="CD130">
        <f t="shared" si="129"/>
        <v>83.84</v>
      </c>
      <c r="CE130">
        <f t="shared" si="129"/>
        <v>83.953000000000003</v>
      </c>
      <c r="CF130">
        <f t="shared" si="129"/>
        <v>84.066000000000017</v>
      </c>
      <c r="CG130">
        <f t="shared" si="129"/>
        <v>84.179000000000002</v>
      </c>
      <c r="CH130">
        <f t="shared" si="129"/>
        <v>84.292000000000002</v>
      </c>
      <c r="CI130">
        <f t="shared" si="129"/>
        <v>84.405000000000015</v>
      </c>
      <c r="CJ130">
        <f t="shared" si="129"/>
        <v>84.518000000000001</v>
      </c>
      <c r="CK130">
        <f t="shared" si="129"/>
        <v>84.631000000000014</v>
      </c>
      <c r="CL130">
        <f t="shared" si="129"/>
        <v>84.744000000000014</v>
      </c>
      <c r="CM130">
        <f t="shared" si="129"/>
        <v>84.856999999999999</v>
      </c>
      <c r="CN130">
        <f t="shared" si="129"/>
        <v>84.970000000000013</v>
      </c>
      <c r="CO130">
        <f t="shared" si="129"/>
        <v>85.082999999999998</v>
      </c>
      <c r="CP130">
        <f t="shared" si="129"/>
        <v>85.196000000000012</v>
      </c>
      <c r="CQ130">
        <f t="shared" si="129"/>
        <v>85.309000000000012</v>
      </c>
      <c r="CR130">
        <f t="shared" si="129"/>
        <v>85.421999999999997</v>
      </c>
      <c r="CS130">
        <f t="shared" si="129"/>
        <v>85.535000000000011</v>
      </c>
      <c r="CT130">
        <f t="shared" si="129"/>
        <v>85.64800000000001</v>
      </c>
      <c r="CU130">
        <f t="shared" si="129"/>
        <v>85.76100000000001</v>
      </c>
      <c r="CV130">
        <f t="shared" si="129"/>
        <v>85.874000000000009</v>
      </c>
      <c r="CW130">
        <f t="shared" si="129"/>
        <v>85.986999999999995</v>
      </c>
      <c r="CX130">
        <f t="shared" si="129"/>
        <v>86.1</v>
      </c>
      <c r="CY130">
        <f t="shared" si="129"/>
        <v>86.212999999999994</v>
      </c>
      <c r="CZ130">
        <f t="shared" si="129"/>
        <v>86.325999999999993</v>
      </c>
      <c r="DA130">
        <f t="shared" si="129"/>
        <v>86.438999999999993</v>
      </c>
      <c r="DB130">
        <f t="shared" si="129"/>
        <v>86.552000000000007</v>
      </c>
      <c r="DC130">
        <f t="shared" si="129"/>
        <v>86.664999999999992</v>
      </c>
      <c r="DD130">
        <f t="shared" si="129"/>
        <v>86.777999999999992</v>
      </c>
      <c r="DE130">
        <f t="shared" si="129"/>
        <v>86.890999999999991</v>
      </c>
      <c r="DF130">
        <f t="shared" si="129"/>
        <v>87.003999999999991</v>
      </c>
      <c r="DG130">
        <f t="shared" si="129"/>
        <v>87.117000000000004</v>
      </c>
      <c r="DH130">
        <f t="shared" si="129"/>
        <v>87.22999999999999</v>
      </c>
      <c r="DI130">
        <f t="shared" si="129"/>
        <v>87.342999999999989</v>
      </c>
      <c r="DJ130">
        <f t="shared" si="129"/>
        <v>87.456000000000003</v>
      </c>
      <c r="DK130">
        <f t="shared" si="129"/>
        <v>87.568999999999988</v>
      </c>
      <c r="DL130">
        <f t="shared" si="129"/>
        <v>87.682000000000002</v>
      </c>
      <c r="DM130">
        <f t="shared" si="129"/>
        <v>87.794999999999987</v>
      </c>
      <c r="DN130">
        <f t="shared" si="129"/>
        <v>87.907999999999987</v>
      </c>
      <c r="DO130">
        <f t="shared" si="129"/>
        <v>88.021000000000001</v>
      </c>
      <c r="DP130">
        <f t="shared" si="129"/>
        <v>88.133999999999986</v>
      </c>
      <c r="DQ130">
        <f t="shared" si="129"/>
        <v>88.247</v>
      </c>
      <c r="DR130">
        <f t="shared" si="129"/>
        <v>88.36</v>
      </c>
      <c r="DS130">
        <f t="shared" si="129"/>
        <v>88.472999999999985</v>
      </c>
      <c r="DT130">
        <f t="shared" si="129"/>
        <v>88.585999999999999</v>
      </c>
      <c r="DU130">
        <f t="shared" si="129"/>
        <v>88.698999999999998</v>
      </c>
      <c r="DV130">
        <f t="shared" si="129"/>
        <v>88.811999999999998</v>
      </c>
      <c r="DW130">
        <f t="shared" si="129"/>
        <v>88.924999999999997</v>
      </c>
      <c r="DX130">
        <f t="shared" si="129"/>
        <v>89.037999999999982</v>
      </c>
      <c r="DY130">
        <f t="shared" si="129"/>
        <v>89.150999999999996</v>
      </c>
      <c r="DZ130">
        <f t="shared" ref="DZ130:EX141" si="132">90+10*DZ$3-15*$A130+5*DZ$3*$A130</f>
        <v>89.263999999999996</v>
      </c>
      <c r="EA130">
        <f t="shared" si="132"/>
        <v>89.376999999999995</v>
      </c>
      <c r="EB130">
        <f t="shared" si="132"/>
        <v>89.49</v>
      </c>
      <c r="EC130">
        <f t="shared" si="132"/>
        <v>89.602999999999994</v>
      </c>
      <c r="ED130">
        <f t="shared" si="132"/>
        <v>89.715999999999994</v>
      </c>
      <c r="EE130">
        <f t="shared" si="132"/>
        <v>89.828999999999994</v>
      </c>
      <c r="EF130">
        <f t="shared" si="132"/>
        <v>89.941999999999993</v>
      </c>
      <c r="EG130">
        <f t="shared" si="132"/>
        <v>90.054999999999993</v>
      </c>
      <c r="EH130">
        <f t="shared" si="132"/>
        <v>90.167999999999992</v>
      </c>
      <c r="EI130">
        <f t="shared" si="132"/>
        <v>90.280999999999992</v>
      </c>
      <c r="EJ130">
        <f t="shared" si="132"/>
        <v>90.393999999999991</v>
      </c>
      <c r="EK130">
        <f t="shared" si="132"/>
        <v>90.507000000000005</v>
      </c>
      <c r="EL130">
        <f t="shared" si="132"/>
        <v>90.61999999999999</v>
      </c>
      <c r="EM130">
        <f t="shared" si="132"/>
        <v>90.73299999999999</v>
      </c>
      <c r="EN130">
        <f t="shared" si="132"/>
        <v>90.846000000000004</v>
      </c>
      <c r="EO130">
        <f t="shared" si="132"/>
        <v>90.958999999999989</v>
      </c>
      <c r="EP130">
        <f t="shared" si="132"/>
        <v>91.072000000000003</v>
      </c>
      <c r="EQ130">
        <f t="shared" si="132"/>
        <v>91.184999999999988</v>
      </c>
      <c r="ER130">
        <f t="shared" si="132"/>
        <v>91.297999999999988</v>
      </c>
      <c r="ES130">
        <f t="shared" si="132"/>
        <v>91.411000000000001</v>
      </c>
      <c r="ET130">
        <f t="shared" si="132"/>
        <v>91.523999999999987</v>
      </c>
      <c r="EU130">
        <f t="shared" si="132"/>
        <v>91.637</v>
      </c>
      <c r="EV130">
        <f t="shared" si="132"/>
        <v>91.75</v>
      </c>
      <c r="EW130">
        <f t="shared" si="132"/>
        <v>91.862999999999985</v>
      </c>
      <c r="EX130">
        <f t="shared" si="132"/>
        <v>91.975999999999999</v>
      </c>
      <c r="EY130">
        <f t="shared" si="128"/>
        <v>92.088999999999999</v>
      </c>
      <c r="EZ130">
        <f t="shared" si="128"/>
        <v>92.201999999999998</v>
      </c>
      <c r="FA130">
        <f t="shared" si="128"/>
        <v>92.314999999999998</v>
      </c>
      <c r="FB130">
        <f t="shared" si="128"/>
        <v>92.427999999999983</v>
      </c>
      <c r="FC130">
        <f t="shared" si="128"/>
        <v>92.540999999999997</v>
      </c>
      <c r="FD130">
        <f t="shared" si="128"/>
        <v>92.653999999999996</v>
      </c>
      <c r="FE130">
        <f t="shared" si="128"/>
        <v>92.766999999999996</v>
      </c>
      <c r="FF130">
        <f t="shared" si="128"/>
        <v>92.88</v>
      </c>
      <c r="FG130">
        <f t="shared" si="128"/>
        <v>92.992999999999995</v>
      </c>
      <c r="FH130">
        <f t="shared" si="128"/>
        <v>93.105999999999995</v>
      </c>
      <c r="FI130">
        <f t="shared" si="128"/>
        <v>93.218999999999994</v>
      </c>
      <c r="FJ130">
        <f t="shared" si="128"/>
        <v>93.331999999999994</v>
      </c>
      <c r="FK130">
        <f t="shared" si="128"/>
        <v>93.444999999999993</v>
      </c>
      <c r="FL130">
        <f t="shared" si="128"/>
        <v>93.557999999999993</v>
      </c>
      <c r="FM130">
        <f t="shared" si="128"/>
        <v>93.670999999999992</v>
      </c>
      <c r="FN130">
        <f t="shared" si="128"/>
        <v>93.783999999999992</v>
      </c>
      <c r="FO130">
        <f t="shared" si="126"/>
        <v>93.897000000000006</v>
      </c>
      <c r="FP130">
        <f t="shared" si="126"/>
        <v>94.009999999999991</v>
      </c>
      <c r="FQ130">
        <f t="shared" si="126"/>
        <v>94.12299999999999</v>
      </c>
      <c r="FR130">
        <f t="shared" si="126"/>
        <v>94.23599999999999</v>
      </c>
      <c r="FS130">
        <f t="shared" si="126"/>
        <v>94.34899999999999</v>
      </c>
      <c r="FT130">
        <f t="shared" si="126"/>
        <v>94.462000000000003</v>
      </c>
      <c r="FU130">
        <f t="shared" si="126"/>
        <v>94.574999999999989</v>
      </c>
      <c r="FV130">
        <f t="shared" si="126"/>
        <v>94.687999999999988</v>
      </c>
      <c r="FW130">
        <f t="shared" si="126"/>
        <v>94.801000000000002</v>
      </c>
      <c r="FX130">
        <f t="shared" si="126"/>
        <v>94.913999999999987</v>
      </c>
      <c r="FY130">
        <f t="shared" si="126"/>
        <v>95.027000000000001</v>
      </c>
      <c r="FZ130">
        <f t="shared" si="126"/>
        <v>95.14</v>
      </c>
      <c r="GA130">
        <f t="shared" si="126"/>
        <v>95.252999999999986</v>
      </c>
      <c r="GB130">
        <f t="shared" si="126"/>
        <v>95.366</v>
      </c>
      <c r="GC130">
        <f t="shared" si="126"/>
        <v>95.478999999999985</v>
      </c>
      <c r="GD130">
        <f t="shared" si="126"/>
        <v>95.591999999999999</v>
      </c>
      <c r="GE130">
        <f t="shared" si="126"/>
        <v>95.704999999999998</v>
      </c>
      <c r="GF130">
        <f t="shared" si="126"/>
        <v>95.817999999999984</v>
      </c>
      <c r="GG130">
        <f t="shared" si="126"/>
        <v>95.930999999999997</v>
      </c>
      <c r="GH130">
        <f t="shared" si="126"/>
        <v>96.043999999999997</v>
      </c>
      <c r="GI130">
        <f t="shared" si="126"/>
        <v>96.156999999999996</v>
      </c>
      <c r="GJ130">
        <f t="shared" si="126"/>
        <v>96.27</v>
      </c>
      <c r="GK130">
        <f t="shared" si="126"/>
        <v>96.382999999999996</v>
      </c>
      <c r="GL130">
        <f t="shared" si="126"/>
        <v>96.495999999999995</v>
      </c>
      <c r="GM130">
        <f t="shared" si="126"/>
        <v>96.608999999999995</v>
      </c>
      <c r="GN130">
        <f t="shared" si="126"/>
        <v>96.721999999999994</v>
      </c>
      <c r="GO130">
        <f t="shared" si="126"/>
        <v>96.834999999999994</v>
      </c>
      <c r="GP130">
        <f t="shared" si="126"/>
        <v>96.947999999999993</v>
      </c>
      <c r="GQ130">
        <f t="shared" si="126"/>
        <v>97.060999999999993</v>
      </c>
      <c r="GR130">
        <f t="shared" si="126"/>
        <v>97.173999999999992</v>
      </c>
      <c r="GS130">
        <f t="shared" si="126"/>
        <v>97.287000000000006</v>
      </c>
      <c r="GT130">
        <f t="shared" si="126"/>
        <v>97.399999999999991</v>
      </c>
    </row>
    <row r="131" spans="1:202" x14ac:dyDescent="0.25">
      <c r="A131">
        <v>0.27</v>
      </c>
      <c r="B131">
        <f t="shared" si="68"/>
        <v>74.600000000000009</v>
      </c>
      <c r="C131">
        <f t="shared" si="131"/>
        <v>74.713499999999996</v>
      </c>
      <c r="D131">
        <f t="shared" si="131"/>
        <v>74.827000000000012</v>
      </c>
      <c r="E131">
        <f t="shared" si="131"/>
        <v>74.9405</v>
      </c>
      <c r="F131">
        <f t="shared" si="131"/>
        <v>75.054000000000002</v>
      </c>
      <c r="G131">
        <f t="shared" si="131"/>
        <v>75.167500000000004</v>
      </c>
      <c r="H131">
        <f t="shared" si="131"/>
        <v>75.280999999999992</v>
      </c>
      <c r="I131">
        <f t="shared" si="131"/>
        <v>75.394500000000008</v>
      </c>
      <c r="J131">
        <f t="shared" si="131"/>
        <v>75.507999999999996</v>
      </c>
      <c r="K131">
        <f t="shared" si="131"/>
        <v>75.621500000000012</v>
      </c>
      <c r="L131">
        <f t="shared" si="131"/>
        <v>75.734999999999999</v>
      </c>
      <c r="M131">
        <f t="shared" si="131"/>
        <v>75.848500000000001</v>
      </c>
      <c r="N131">
        <f t="shared" si="131"/>
        <v>75.962000000000003</v>
      </c>
      <c r="O131">
        <f t="shared" si="131"/>
        <v>76.075500000000005</v>
      </c>
      <c r="P131">
        <f t="shared" si="131"/>
        <v>76.189000000000007</v>
      </c>
      <c r="Q131">
        <f t="shared" si="131"/>
        <v>76.302500000000009</v>
      </c>
      <c r="R131">
        <f t="shared" si="131"/>
        <v>76.415999999999997</v>
      </c>
      <c r="S131">
        <f t="shared" si="131"/>
        <v>76.529500000000013</v>
      </c>
      <c r="T131">
        <f t="shared" si="131"/>
        <v>76.643000000000001</v>
      </c>
      <c r="U131">
        <f t="shared" si="131"/>
        <v>76.756500000000003</v>
      </c>
      <c r="V131">
        <f t="shared" si="131"/>
        <v>76.87</v>
      </c>
      <c r="W131">
        <f t="shared" si="131"/>
        <v>76.983499999999992</v>
      </c>
      <c r="X131">
        <f t="shared" si="131"/>
        <v>77.097000000000008</v>
      </c>
      <c r="Y131">
        <f t="shared" si="131"/>
        <v>77.210499999999996</v>
      </c>
      <c r="Z131">
        <f t="shared" si="131"/>
        <v>77.324000000000012</v>
      </c>
      <c r="AA131">
        <f t="shared" si="131"/>
        <v>77.4375</v>
      </c>
      <c r="AB131">
        <f t="shared" si="131"/>
        <v>77.551000000000002</v>
      </c>
      <c r="AC131">
        <f t="shared" si="131"/>
        <v>77.664500000000004</v>
      </c>
      <c r="AD131">
        <f t="shared" si="131"/>
        <v>77.778000000000006</v>
      </c>
      <c r="AE131">
        <f t="shared" si="131"/>
        <v>77.891500000000008</v>
      </c>
      <c r="AF131">
        <f t="shared" si="131"/>
        <v>78.00500000000001</v>
      </c>
      <c r="AG131">
        <f t="shared" si="131"/>
        <v>78.118499999999997</v>
      </c>
      <c r="AH131">
        <f t="shared" si="131"/>
        <v>78.231999999999999</v>
      </c>
      <c r="AI131">
        <f t="shared" si="131"/>
        <v>78.345500000000001</v>
      </c>
      <c r="AJ131">
        <f t="shared" si="131"/>
        <v>78.459000000000003</v>
      </c>
      <c r="AK131">
        <f t="shared" si="131"/>
        <v>78.572500000000005</v>
      </c>
      <c r="AL131">
        <f t="shared" si="131"/>
        <v>78.685999999999993</v>
      </c>
      <c r="AM131">
        <f t="shared" si="131"/>
        <v>78.799500000000009</v>
      </c>
      <c r="AN131">
        <f t="shared" si="131"/>
        <v>78.912999999999997</v>
      </c>
      <c r="AO131">
        <f t="shared" si="131"/>
        <v>79.026500000000013</v>
      </c>
      <c r="AP131">
        <f t="shared" si="131"/>
        <v>79.14</v>
      </c>
      <c r="AQ131">
        <f t="shared" si="131"/>
        <v>79.253500000000003</v>
      </c>
      <c r="AR131">
        <f t="shared" si="131"/>
        <v>79.367000000000004</v>
      </c>
      <c r="AS131">
        <f t="shared" si="131"/>
        <v>79.480500000000006</v>
      </c>
      <c r="AT131">
        <f t="shared" si="131"/>
        <v>79.594000000000008</v>
      </c>
      <c r="AU131">
        <f t="shared" si="131"/>
        <v>79.707499999999996</v>
      </c>
      <c r="AV131">
        <f t="shared" si="131"/>
        <v>79.820999999999998</v>
      </c>
      <c r="AW131">
        <f t="shared" si="131"/>
        <v>79.9345</v>
      </c>
      <c r="AX131">
        <f t="shared" si="131"/>
        <v>80.048000000000002</v>
      </c>
      <c r="AY131">
        <f t="shared" si="131"/>
        <v>80.161500000000004</v>
      </c>
      <c r="AZ131">
        <f t="shared" si="131"/>
        <v>80.275000000000006</v>
      </c>
      <c r="BA131">
        <f t="shared" si="131"/>
        <v>80.388499999999993</v>
      </c>
      <c r="BB131">
        <f t="shared" si="131"/>
        <v>80.50200000000001</v>
      </c>
      <c r="BC131">
        <f t="shared" si="131"/>
        <v>80.615499999999997</v>
      </c>
      <c r="BD131">
        <f t="shared" si="131"/>
        <v>80.729000000000013</v>
      </c>
      <c r="BE131">
        <f t="shared" si="131"/>
        <v>80.842500000000001</v>
      </c>
      <c r="BF131">
        <f t="shared" si="131"/>
        <v>80.956000000000003</v>
      </c>
      <c r="BG131">
        <f t="shared" si="131"/>
        <v>81.069500000000019</v>
      </c>
      <c r="BH131">
        <f t="shared" si="131"/>
        <v>81.183000000000021</v>
      </c>
      <c r="BI131">
        <f t="shared" si="131"/>
        <v>81.296500000000009</v>
      </c>
      <c r="BJ131">
        <f t="shared" si="131"/>
        <v>81.410000000000025</v>
      </c>
      <c r="BK131">
        <f t="shared" si="131"/>
        <v>81.523500000000013</v>
      </c>
      <c r="BL131">
        <f t="shared" si="131"/>
        <v>81.637000000000015</v>
      </c>
      <c r="BM131">
        <f t="shared" si="131"/>
        <v>81.750500000000017</v>
      </c>
      <c r="BN131">
        <f t="shared" si="131"/>
        <v>81.864000000000004</v>
      </c>
      <c r="BO131">
        <f t="shared" si="129"/>
        <v>81.97750000000002</v>
      </c>
      <c r="BP131">
        <f t="shared" si="129"/>
        <v>82.091000000000008</v>
      </c>
      <c r="BQ131">
        <f t="shared" si="129"/>
        <v>82.204500000000024</v>
      </c>
      <c r="BR131">
        <f t="shared" si="129"/>
        <v>82.318000000000012</v>
      </c>
      <c r="BS131">
        <f t="shared" si="129"/>
        <v>82.431500000000014</v>
      </c>
      <c r="BT131">
        <f t="shared" si="129"/>
        <v>82.545000000000016</v>
      </c>
      <c r="BU131">
        <f t="shared" si="129"/>
        <v>82.658500000000018</v>
      </c>
      <c r="BV131">
        <f t="shared" si="129"/>
        <v>82.77200000000002</v>
      </c>
      <c r="BW131">
        <f t="shared" si="129"/>
        <v>82.885500000000022</v>
      </c>
      <c r="BX131">
        <f t="shared" si="129"/>
        <v>82.999000000000009</v>
      </c>
      <c r="BY131">
        <f t="shared" si="129"/>
        <v>83.112500000000011</v>
      </c>
      <c r="BZ131">
        <f t="shared" si="129"/>
        <v>83.226000000000013</v>
      </c>
      <c r="CA131">
        <f t="shared" si="129"/>
        <v>83.339500000000015</v>
      </c>
      <c r="CB131">
        <f t="shared" si="129"/>
        <v>83.453000000000017</v>
      </c>
      <c r="CC131">
        <f t="shared" si="129"/>
        <v>83.566500000000005</v>
      </c>
      <c r="CD131">
        <f t="shared" si="129"/>
        <v>83.680000000000021</v>
      </c>
      <c r="CE131">
        <f t="shared" si="129"/>
        <v>83.793500000000009</v>
      </c>
      <c r="CF131">
        <f t="shared" si="129"/>
        <v>83.907000000000025</v>
      </c>
      <c r="CG131">
        <f t="shared" si="129"/>
        <v>84.020500000000013</v>
      </c>
      <c r="CH131">
        <f t="shared" si="129"/>
        <v>84.134000000000015</v>
      </c>
      <c r="CI131">
        <f t="shared" si="129"/>
        <v>84.247500000000016</v>
      </c>
      <c r="CJ131">
        <f t="shared" si="129"/>
        <v>84.361000000000018</v>
      </c>
      <c r="CK131">
        <f t="shared" si="129"/>
        <v>84.47450000000002</v>
      </c>
      <c r="CL131">
        <f t="shared" si="129"/>
        <v>84.588000000000022</v>
      </c>
      <c r="CM131">
        <f t="shared" si="129"/>
        <v>84.70150000000001</v>
      </c>
      <c r="CN131">
        <f t="shared" si="129"/>
        <v>84.815000000000012</v>
      </c>
      <c r="CO131">
        <f t="shared" si="129"/>
        <v>84.928500000000014</v>
      </c>
      <c r="CP131">
        <f t="shared" si="129"/>
        <v>85.042000000000016</v>
      </c>
      <c r="CQ131">
        <f t="shared" si="129"/>
        <v>85.155500000000018</v>
      </c>
      <c r="CR131">
        <f t="shared" si="129"/>
        <v>85.269000000000005</v>
      </c>
      <c r="CS131">
        <f t="shared" si="129"/>
        <v>85.382500000000022</v>
      </c>
      <c r="CT131">
        <f t="shared" si="129"/>
        <v>85.496000000000009</v>
      </c>
      <c r="CU131">
        <f t="shared" si="129"/>
        <v>85.609500000000025</v>
      </c>
      <c r="CV131">
        <f t="shared" si="129"/>
        <v>85.723000000000013</v>
      </c>
      <c r="CW131">
        <f t="shared" si="129"/>
        <v>85.836500000000015</v>
      </c>
      <c r="CX131">
        <f t="shared" si="129"/>
        <v>85.95</v>
      </c>
      <c r="CY131">
        <f t="shared" si="129"/>
        <v>86.063499999999991</v>
      </c>
      <c r="CZ131">
        <f t="shared" si="129"/>
        <v>86.177000000000007</v>
      </c>
      <c r="DA131">
        <f t="shared" si="129"/>
        <v>86.290499999999994</v>
      </c>
      <c r="DB131">
        <f t="shared" si="129"/>
        <v>86.404000000000011</v>
      </c>
      <c r="DC131">
        <f t="shared" si="129"/>
        <v>86.517499999999998</v>
      </c>
      <c r="DD131">
        <f t="shared" si="129"/>
        <v>86.631</v>
      </c>
      <c r="DE131">
        <f t="shared" si="129"/>
        <v>86.744500000000002</v>
      </c>
      <c r="DF131">
        <f t="shared" si="129"/>
        <v>86.858000000000004</v>
      </c>
      <c r="DG131">
        <f t="shared" si="129"/>
        <v>86.971500000000006</v>
      </c>
      <c r="DH131">
        <f t="shared" si="129"/>
        <v>87.085000000000008</v>
      </c>
      <c r="DI131">
        <f t="shared" si="129"/>
        <v>87.198499999999996</v>
      </c>
      <c r="DJ131">
        <f t="shared" si="129"/>
        <v>87.312000000000012</v>
      </c>
      <c r="DK131">
        <f t="shared" si="129"/>
        <v>87.4255</v>
      </c>
      <c r="DL131">
        <f t="shared" si="129"/>
        <v>87.539000000000001</v>
      </c>
      <c r="DM131">
        <f t="shared" si="129"/>
        <v>87.652500000000003</v>
      </c>
      <c r="DN131">
        <f t="shared" si="129"/>
        <v>87.765999999999991</v>
      </c>
      <c r="DO131">
        <f t="shared" si="129"/>
        <v>87.879500000000007</v>
      </c>
      <c r="DP131">
        <f t="shared" si="129"/>
        <v>87.992999999999995</v>
      </c>
      <c r="DQ131">
        <f t="shared" si="129"/>
        <v>88.106500000000011</v>
      </c>
      <c r="DR131">
        <f t="shared" si="129"/>
        <v>88.22</v>
      </c>
      <c r="DS131">
        <f t="shared" si="129"/>
        <v>88.333500000000001</v>
      </c>
      <c r="DT131">
        <f t="shared" si="129"/>
        <v>88.447000000000003</v>
      </c>
      <c r="DU131">
        <f t="shared" si="129"/>
        <v>88.560500000000005</v>
      </c>
      <c r="DV131">
        <f t="shared" si="129"/>
        <v>88.674000000000007</v>
      </c>
      <c r="DW131">
        <f t="shared" si="129"/>
        <v>88.787500000000009</v>
      </c>
      <c r="DX131">
        <f t="shared" si="129"/>
        <v>88.900999999999996</v>
      </c>
      <c r="DY131">
        <f t="shared" si="129"/>
        <v>89.014500000000012</v>
      </c>
      <c r="DZ131">
        <f t="shared" si="132"/>
        <v>89.128</v>
      </c>
      <c r="EA131">
        <f t="shared" si="132"/>
        <v>89.241500000000002</v>
      </c>
      <c r="EB131">
        <f t="shared" si="132"/>
        <v>89.355000000000004</v>
      </c>
      <c r="EC131">
        <f t="shared" si="132"/>
        <v>89.468499999999992</v>
      </c>
      <c r="ED131">
        <f t="shared" si="132"/>
        <v>89.582000000000008</v>
      </c>
      <c r="EE131">
        <f t="shared" si="132"/>
        <v>89.695499999999996</v>
      </c>
      <c r="EF131">
        <f t="shared" si="132"/>
        <v>89.809000000000012</v>
      </c>
      <c r="EG131">
        <f t="shared" si="132"/>
        <v>89.922499999999999</v>
      </c>
      <c r="EH131">
        <f t="shared" si="132"/>
        <v>90.036000000000001</v>
      </c>
      <c r="EI131">
        <f t="shared" si="132"/>
        <v>90.149500000000003</v>
      </c>
      <c r="EJ131">
        <f t="shared" si="132"/>
        <v>90.263000000000005</v>
      </c>
      <c r="EK131">
        <f t="shared" si="132"/>
        <v>90.376500000000007</v>
      </c>
      <c r="EL131">
        <f t="shared" si="132"/>
        <v>90.490000000000009</v>
      </c>
      <c r="EM131">
        <f t="shared" si="132"/>
        <v>90.603499999999997</v>
      </c>
      <c r="EN131">
        <f t="shared" si="132"/>
        <v>90.716999999999999</v>
      </c>
      <c r="EO131">
        <f t="shared" si="132"/>
        <v>90.830500000000001</v>
      </c>
      <c r="EP131">
        <f t="shared" si="132"/>
        <v>90.944000000000003</v>
      </c>
      <c r="EQ131">
        <f t="shared" si="132"/>
        <v>91.057500000000005</v>
      </c>
      <c r="ER131">
        <f t="shared" si="132"/>
        <v>91.170999999999992</v>
      </c>
      <c r="ES131">
        <f t="shared" si="132"/>
        <v>91.284500000000008</v>
      </c>
      <c r="ET131">
        <f t="shared" si="132"/>
        <v>91.397999999999996</v>
      </c>
      <c r="EU131">
        <f t="shared" si="132"/>
        <v>91.511500000000012</v>
      </c>
      <c r="EV131">
        <f t="shared" si="132"/>
        <v>91.625</v>
      </c>
      <c r="EW131">
        <f t="shared" si="132"/>
        <v>91.738500000000002</v>
      </c>
      <c r="EX131">
        <f t="shared" si="132"/>
        <v>91.852000000000004</v>
      </c>
      <c r="EY131">
        <f t="shared" si="128"/>
        <v>91.965500000000006</v>
      </c>
      <c r="EZ131">
        <f t="shared" si="128"/>
        <v>92.079000000000008</v>
      </c>
      <c r="FA131">
        <f t="shared" si="128"/>
        <v>92.19250000000001</v>
      </c>
      <c r="FB131">
        <f t="shared" si="128"/>
        <v>92.305999999999997</v>
      </c>
      <c r="FC131">
        <f t="shared" si="128"/>
        <v>92.419499999999999</v>
      </c>
      <c r="FD131">
        <f t="shared" si="128"/>
        <v>92.533000000000001</v>
      </c>
      <c r="FE131">
        <f t="shared" si="128"/>
        <v>92.646500000000003</v>
      </c>
      <c r="FF131">
        <f t="shared" si="128"/>
        <v>92.76</v>
      </c>
      <c r="FG131">
        <f t="shared" si="128"/>
        <v>92.873499999999993</v>
      </c>
      <c r="FH131">
        <f t="shared" si="128"/>
        <v>92.987000000000009</v>
      </c>
      <c r="FI131">
        <f t="shared" si="128"/>
        <v>93.100499999999997</v>
      </c>
      <c r="FJ131">
        <f t="shared" si="128"/>
        <v>93.214000000000013</v>
      </c>
      <c r="FK131">
        <f t="shared" si="128"/>
        <v>93.327500000000001</v>
      </c>
      <c r="FL131">
        <f t="shared" si="128"/>
        <v>93.441000000000003</v>
      </c>
      <c r="FM131">
        <f t="shared" si="128"/>
        <v>93.554500000000004</v>
      </c>
      <c r="FN131">
        <f t="shared" si="128"/>
        <v>93.668000000000006</v>
      </c>
      <c r="FO131">
        <f t="shared" si="126"/>
        <v>93.781500000000008</v>
      </c>
      <c r="FP131">
        <f t="shared" si="126"/>
        <v>93.894999999999996</v>
      </c>
      <c r="FQ131">
        <f t="shared" si="126"/>
        <v>94.008499999999998</v>
      </c>
      <c r="FR131">
        <f t="shared" si="126"/>
        <v>94.122</v>
      </c>
      <c r="FS131">
        <f t="shared" si="126"/>
        <v>94.235500000000002</v>
      </c>
      <c r="FT131">
        <f t="shared" si="126"/>
        <v>94.349000000000004</v>
      </c>
      <c r="FU131">
        <f t="shared" si="126"/>
        <v>94.462500000000006</v>
      </c>
      <c r="FV131">
        <f t="shared" si="126"/>
        <v>94.575999999999993</v>
      </c>
      <c r="FW131">
        <f t="shared" si="126"/>
        <v>94.68950000000001</v>
      </c>
      <c r="FX131">
        <f t="shared" si="126"/>
        <v>94.802999999999997</v>
      </c>
      <c r="FY131">
        <f t="shared" si="126"/>
        <v>94.916500000000013</v>
      </c>
      <c r="FZ131">
        <f t="shared" si="126"/>
        <v>95.03</v>
      </c>
      <c r="GA131">
        <f t="shared" si="126"/>
        <v>95.143500000000003</v>
      </c>
      <c r="GB131">
        <f t="shared" si="126"/>
        <v>95.257000000000005</v>
      </c>
      <c r="GC131">
        <f t="shared" si="126"/>
        <v>95.370499999999993</v>
      </c>
      <c r="GD131">
        <f t="shared" si="126"/>
        <v>95.484000000000009</v>
      </c>
      <c r="GE131">
        <f t="shared" si="126"/>
        <v>95.597499999999997</v>
      </c>
      <c r="GF131">
        <f t="shared" si="126"/>
        <v>95.710999999999999</v>
      </c>
      <c r="GG131">
        <f t="shared" si="126"/>
        <v>95.8245</v>
      </c>
      <c r="GH131">
        <f t="shared" si="126"/>
        <v>95.938000000000002</v>
      </c>
      <c r="GI131">
        <f t="shared" si="126"/>
        <v>96.051500000000004</v>
      </c>
      <c r="GJ131">
        <f t="shared" si="126"/>
        <v>96.165000000000006</v>
      </c>
      <c r="GK131">
        <f t="shared" si="126"/>
        <v>96.278499999999994</v>
      </c>
      <c r="GL131">
        <f t="shared" si="126"/>
        <v>96.39200000000001</v>
      </c>
      <c r="GM131">
        <f t="shared" si="126"/>
        <v>96.505499999999998</v>
      </c>
      <c r="GN131">
        <f t="shared" si="126"/>
        <v>96.619000000000014</v>
      </c>
      <c r="GO131">
        <f t="shared" si="126"/>
        <v>96.732500000000002</v>
      </c>
      <c r="GP131">
        <f t="shared" si="126"/>
        <v>96.846000000000004</v>
      </c>
      <c r="GQ131">
        <f t="shared" si="126"/>
        <v>96.959500000000006</v>
      </c>
      <c r="GR131">
        <f t="shared" si="126"/>
        <v>97.072999999999993</v>
      </c>
      <c r="GS131">
        <f t="shared" si="126"/>
        <v>97.186500000000009</v>
      </c>
      <c r="GT131">
        <f t="shared" si="126"/>
        <v>97.3</v>
      </c>
    </row>
    <row r="132" spans="1:202" x14ac:dyDescent="0.25">
      <c r="A132">
        <v>0.28000000000000003</v>
      </c>
      <c r="B132">
        <f t="shared" si="68"/>
        <v>74.399999999999991</v>
      </c>
      <c r="C132">
        <f t="shared" si="131"/>
        <v>74.513999999999996</v>
      </c>
      <c r="D132">
        <f t="shared" si="131"/>
        <v>74.628</v>
      </c>
      <c r="E132">
        <f t="shared" si="131"/>
        <v>74.74199999999999</v>
      </c>
      <c r="F132">
        <f t="shared" si="131"/>
        <v>74.856000000000009</v>
      </c>
      <c r="G132">
        <f t="shared" si="131"/>
        <v>74.97</v>
      </c>
      <c r="H132">
        <f t="shared" si="131"/>
        <v>75.083999999999989</v>
      </c>
      <c r="I132">
        <f t="shared" si="131"/>
        <v>75.197999999999993</v>
      </c>
      <c r="J132">
        <f t="shared" si="131"/>
        <v>75.311999999999998</v>
      </c>
      <c r="K132">
        <f t="shared" si="131"/>
        <v>75.426000000000002</v>
      </c>
      <c r="L132">
        <f t="shared" si="131"/>
        <v>75.539999999999992</v>
      </c>
      <c r="M132">
        <f t="shared" si="131"/>
        <v>75.653999999999996</v>
      </c>
      <c r="N132">
        <f t="shared" si="131"/>
        <v>75.768000000000001</v>
      </c>
      <c r="O132">
        <f t="shared" si="131"/>
        <v>75.881999999999991</v>
      </c>
      <c r="P132">
        <f t="shared" si="131"/>
        <v>75.996000000000009</v>
      </c>
      <c r="Q132">
        <f t="shared" si="131"/>
        <v>76.11</v>
      </c>
      <c r="R132">
        <f t="shared" si="131"/>
        <v>76.22399999999999</v>
      </c>
      <c r="S132">
        <f t="shared" si="131"/>
        <v>76.337999999999994</v>
      </c>
      <c r="T132">
        <f t="shared" si="131"/>
        <v>76.451999999999998</v>
      </c>
      <c r="U132">
        <f t="shared" si="131"/>
        <v>76.566000000000003</v>
      </c>
      <c r="V132">
        <f t="shared" si="131"/>
        <v>76.679999999999993</v>
      </c>
      <c r="W132">
        <f t="shared" si="131"/>
        <v>76.793999999999997</v>
      </c>
      <c r="X132">
        <f t="shared" si="131"/>
        <v>76.908000000000001</v>
      </c>
      <c r="Y132">
        <f t="shared" si="131"/>
        <v>77.021999999999991</v>
      </c>
      <c r="Z132">
        <f t="shared" si="131"/>
        <v>77.135999999999996</v>
      </c>
      <c r="AA132">
        <f t="shared" si="131"/>
        <v>77.25</v>
      </c>
      <c r="AB132">
        <f t="shared" si="131"/>
        <v>77.36399999999999</v>
      </c>
      <c r="AC132">
        <f t="shared" si="131"/>
        <v>77.477999999999994</v>
      </c>
      <c r="AD132">
        <f t="shared" si="131"/>
        <v>77.591999999999999</v>
      </c>
      <c r="AE132">
        <f t="shared" si="131"/>
        <v>77.706000000000003</v>
      </c>
      <c r="AF132">
        <f t="shared" si="131"/>
        <v>77.819999999999993</v>
      </c>
      <c r="AG132">
        <f t="shared" si="131"/>
        <v>77.933999999999997</v>
      </c>
      <c r="AH132">
        <f t="shared" si="131"/>
        <v>78.048000000000002</v>
      </c>
      <c r="AI132">
        <f t="shared" si="131"/>
        <v>78.161999999999992</v>
      </c>
      <c r="AJ132">
        <f t="shared" si="131"/>
        <v>78.275999999999996</v>
      </c>
      <c r="AK132">
        <f t="shared" si="131"/>
        <v>78.39</v>
      </c>
      <c r="AL132">
        <f t="shared" si="131"/>
        <v>78.503999999999991</v>
      </c>
      <c r="AM132">
        <f t="shared" si="131"/>
        <v>78.617999999999995</v>
      </c>
      <c r="AN132">
        <f t="shared" si="131"/>
        <v>78.731999999999999</v>
      </c>
      <c r="AO132">
        <f t="shared" si="131"/>
        <v>78.846000000000004</v>
      </c>
      <c r="AP132">
        <f t="shared" si="131"/>
        <v>78.959999999999994</v>
      </c>
      <c r="AQ132">
        <f t="shared" si="131"/>
        <v>79.073999999999998</v>
      </c>
      <c r="AR132">
        <f t="shared" si="131"/>
        <v>79.188000000000002</v>
      </c>
      <c r="AS132">
        <f t="shared" si="131"/>
        <v>79.301999999999992</v>
      </c>
      <c r="AT132">
        <f t="shared" si="131"/>
        <v>79.415999999999997</v>
      </c>
      <c r="AU132">
        <f t="shared" si="131"/>
        <v>79.53</v>
      </c>
      <c r="AV132">
        <f t="shared" si="131"/>
        <v>79.643999999999991</v>
      </c>
      <c r="AW132">
        <f t="shared" si="131"/>
        <v>79.757999999999996</v>
      </c>
      <c r="AX132">
        <f t="shared" si="131"/>
        <v>79.872</v>
      </c>
      <c r="AY132">
        <f t="shared" si="131"/>
        <v>79.986000000000004</v>
      </c>
      <c r="AZ132">
        <f t="shared" si="131"/>
        <v>80.099999999999994</v>
      </c>
      <c r="BA132">
        <f t="shared" si="131"/>
        <v>80.213999999999984</v>
      </c>
      <c r="BB132">
        <f t="shared" si="131"/>
        <v>80.328000000000003</v>
      </c>
      <c r="BC132">
        <f t="shared" si="131"/>
        <v>80.441999999999993</v>
      </c>
      <c r="BD132">
        <f t="shared" si="131"/>
        <v>80.555999999999997</v>
      </c>
      <c r="BE132">
        <f t="shared" si="131"/>
        <v>80.67</v>
      </c>
      <c r="BF132">
        <f t="shared" si="131"/>
        <v>80.783999999999992</v>
      </c>
      <c r="BG132">
        <f t="shared" si="131"/>
        <v>80.89800000000001</v>
      </c>
      <c r="BH132">
        <f t="shared" si="131"/>
        <v>81.012000000000015</v>
      </c>
      <c r="BI132">
        <f t="shared" si="131"/>
        <v>81.126000000000005</v>
      </c>
      <c r="BJ132">
        <f t="shared" si="131"/>
        <v>81.240000000000009</v>
      </c>
      <c r="BK132">
        <f t="shared" si="131"/>
        <v>81.354000000000013</v>
      </c>
      <c r="BL132">
        <f t="shared" si="131"/>
        <v>81.468000000000018</v>
      </c>
      <c r="BM132">
        <f t="shared" si="131"/>
        <v>81.582000000000008</v>
      </c>
      <c r="BN132">
        <f t="shared" si="131"/>
        <v>81.695999999999998</v>
      </c>
      <c r="BO132">
        <f t="shared" si="129"/>
        <v>81.810000000000016</v>
      </c>
      <c r="BP132">
        <f t="shared" si="129"/>
        <v>81.924000000000007</v>
      </c>
      <c r="BQ132">
        <f t="shared" si="129"/>
        <v>82.038000000000011</v>
      </c>
      <c r="BR132">
        <f t="shared" si="129"/>
        <v>82.152000000000015</v>
      </c>
      <c r="BS132">
        <f t="shared" si="129"/>
        <v>82.266000000000005</v>
      </c>
      <c r="BT132">
        <f t="shared" si="129"/>
        <v>82.38000000000001</v>
      </c>
      <c r="BU132">
        <f t="shared" si="129"/>
        <v>82.494000000000014</v>
      </c>
      <c r="BV132">
        <f t="shared" si="129"/>
        <v>82.608000000000018</v>
      </c>
      <c r="BW132">
        <f t="shared" si="129"/>
        <v>82.722000000000008</v>
      </c>
      <c r="BX132">
        <f t="shared" si="129"/>
        <v>82.835999999999999</v>
      </c>
      <c r="BY132">
        <f t="shared" si="129"/>
        <v>82.950000000000017</v>
      </c>
      <c r="BZ132">
        <f t="shared" si="129"/>
        <v>83.064000000000007</v>
      </c>
      <c r="CA132">
        <f t="shared" si="129"/>
        <v>83.178000000000011</v>
      </c>
      <c r="CB132">
        <f t="shared" si="129"/>
        <v>83.292000000000016</v>
      </c>
      <c r="CC132">
        <f t="shared" si="129"/>
        <v>83.406000000000006</v>
      </c>
      <c r="CD132">
        <f t="shared" si="129"/>
        <v>83.52000000000001</v>
      </c>
      <c r="CE132">
        <f t="shared" si="129"/>
        <v>83.634</v>
      </c>
      <c r="CF132">
        <f t="shared" si="129"/>
        <v>83.748000000000019</v>
      </c>
      <c r="CG132">
        <f t="shared" si="129"/>
        <v>83.862000000000009</v>
      </c>
      <c r="CH132">
        <f t="shared" si="129"/>
        <v>83.975999999999999</v>
      </c>
      <c r="CI132">
        <f t="shared" si="129"/>
        <v>84.090000000000018</v>
      </c>
      <c r="CJ132">
        <f t="shared" si="129"/>
        <v>84.204000000000008</v>
      </c>
      <c r="CK132">
        <f t="shared" si="129"/>
        <v>84.318000000000012</v>
      </c>
      <c r="CL132">
        <f t="shared" si="129"/>
        <v>84.432000000000016</v>
      </c>
      <c r="CM132">
        <f t="shared" si="129"/>
        <v>84.546000000000006</v>
      </c>
      <c r="CN132">
        <f t="shared" si="129"/>
        <v>84.660000000000011</v>
      </c>
      <c r="CO132">
        <f t="shared" si="129"/>
        <v>84.774000000000001</v>
      </c>
      <c r="CP132">
        <f t="shared" si="129"/>
        <v>84.888000000000019</v>
      </c>
      <c r="CQ132">
        <f t="shared" si="129"/>
        <v>85.00200000000001</v>
      </c>
      <c r="CR132">
        <f t="shared" si="129"/>
        <v>85.116</v>
      </c>
      <c r="CS132">
        <f t="shared" si="129"/>
        <v>85.230000000000018</v>
      </c>
      <c r="CT132">
        <f t="shared" si="129"/>
        <v>85.344000000000008</v>
      </c>
      <c r="CU132">
        <f t="shared" si="129"/>
        <v>85.458000000000013</v>
      </c>
      <c r="CV132">
        <f t="shared" si="129"/>
        <v>85.572000000000017</v>
      </c>
      <c r="CW132">
        <f t="shared" si="129"/>
        <v>85.686000000000007</v>
      </c>
      <c r="CX132">
        <f t="shared" si="129"/>
        <v>85.8</v>
      </c>
      <c r="CY132">
        <f t="shared" si="129"/>
        <v>85.913999999999987</v>
      </c>
      <c r="CZ132">
        <f t="shared" si="129"/>
        <v>86.028000000000006</v>
      </c>
      <c r="DA132">
        <f t="shared" si="129"/>
        <v>86.141999999999996</v>
      </c>
      <c r="DB132">
        <f t="shared" si="129"/>
        <v>86.256</v>
      </c>
      <c r="DC132">
        <f t="shared" si="129"/>
        <v>86.36999999999999</v>
      </c>
      <c r="DD132">
        <f t="shared" si="129"/>
        <v>86.483999999999995</v>
      </c>
      <c r="DE132">
        <f t="shared" si="129"/>
        <v>86.597999999999999</v>
      </c>
      <c r="DF132">
        <f t="shared" si="129"/>
        <v>86.711999999999989</v>
      </c>
      <c r="DG132">
        <f t="shared" si="129"/>
        <v>86.826000000000008</v>
      </c>
      <c r="DH132">
        <f t="shared" si="129"/>
        <v>86.94</v>
      </c>
      <c r="DI132">
        <f t="shared" si="129"/>
        <v>87.053999999999988</v>
      </c>
      <c r="DJ132">
        <f t="shared" si="129"/>
        <v>87.168000000000006</v>
      </c>
      <c r="DK132">
        <f t="shared" si="129"/>
        <v>87.281999999999996</v>
      </c>
      <c r="DL132">
        <f t="shared" si="129"/>
        <v>87.396000000000001</v>
      </c>
      <c r="DM132">
        <f t="shared" si="129"/>
        <v>87.509999999999991</v>
      </c>
      <c r="DN132">
        <f t="shared" si="129"/>
        <v>87.623999999999995</v>
      </c>
      <c r="DO132">
        <f t="shared" si="129"/>
        <v>87.738</v>
      </c>
      <c r="DP132">
        <f t="shared" si="129"/>
        <v>87.85199999999999</v>
      </c>
      <c r="DQ132">
        <f t="shared" si="129"/>
        <v>87.966000000000008</v>
      </c>
      <c r="DR132">
        <f t="shared" si="129"/>
        <v>88.08</v>
      </c>
      <c r="DS132">
        <f t="shared" si="129"/>
        <v>88.193999999999988</v>
      </c>
      <c r="DT132">
        <f t="shared" si="129"/>
        <v>88.308000000000007</v>
      </c>
      <c r="DU132">
        <f t="shared" si="129"/>
        <v>88.421999999999997</v>
      </c>
      <c r="DV132">
        <f t="shared" si="129"/>
        <v>88.536000000000001</v>
      </c>
      <c r="DW132">
        <f t="shared" si="129"/>
        <v>88.649999999999991</v>
      </c>
      <c r="DX132">
        <f t="shared" si="129"/>
        <v>88.763999999999996</v>
      </c>
      <c r="DY132">
        <f t="shared" si="129"/>
        <v>88.878</v>
      </c>
      <c r="DZ132">
        <f t="shared" si="132"/>
        <v>88.99199999999999</v>
      </c>
      <c r="EA132">
        <f t="shared" si="132"/>
        <v>89.106000000000009</v>
      </c>
      <c r="EB132">
        <f t="shared" si="132"/>
        <v>89.22</v>
      </c>
      <c r="EC132">
        <f t="shared" si="132"/>
        <v>89.333999999999989</v>
      </c>
      <c r="ED132">
        <f t="shared" si="132"/>
        <v>89.447999999999993</v>
      </c>
      <c r="EE132">
        <f t="shared" si="132"/>
        <v>89.561999999999998</v>
      </c>
      <c r="EF132">
        <f t="shared" si="132"/>
        <v>89.676000000000002</v>
      </c>
      <c r="EG132">
        <f t="shared" si="132"/>
        <v>89.789999999999992</v>
      </c>
      <c r="EH132">
        <f t="shared" si="132"/>
        <v>89.903999999999996</v>
      </c>
      <c r="EI132">
        <f t="shared" si="132"/>
        <v>90.018000000000001</v>
      </c>
      <c r="EJ132">
        <f t="shared" si="132"/>
        <v>90.131999999999991</v>
      </c>
      <c r="EK132">
        <f t="shared" si="132"/>
        <v>90.246000000000009</v>
      </c>
      <c r="EL132">
        <f t="shared" si="132"/>
        <v>90.36</v>
      </c>
      <c r="EM132">
        <f t="shared" si="132"/>
        <v>90.47399999999999</v>
      </c>
      <c r="EN132">
        <f t="shared" si="132"/>
        <v>90.587999999999994</v>
      </c>
      <c r="EO132">
        <f t="shared" si="132"/>
        <v>90.701999999999998</v>
      </c>
      <c r="EP132">
        <f t="shared" si="132"/>
        <v>90.816000000000003</v>
      </c>
      <c r="EQ132">
        <f t="shared" si="132"/>
        <v>90.929999999999993</v>
      </c>
      <c r="ER132">
        <f t="shared" si="132"/>
        <v>91.043999999999997</v>
      </c>
      <c r="ES132">
        <f t="shared" si="132"/>
        <v>91.158000000000001</v>
      </c>
      <c r="ET132">
        <f t="shared" si="132"/>
        <v>91.271999999999991</v>
      </c>
      <c r="EU132">
        <f t="shared" si="132"/>
        <v>91.38600000000001</v>
      </c>
      <c r="EV132">
        <f t="shared" si="132"/>
        <v>91.5</v>
      </c>
      <c r="EW132">
        <f t="shared" si="132"/>
        <v>91.61399999999999</v>
      </c>
      <c r="EX132">
        <f t="shared" si="132"/>
        <v>91.727999999999994</v>
      </c>
      <c r="EY132">
        <f t="shared" si="128"/>
        <v>91.841999999999999</v>
      </c>
      <c r="EZ132">
        <f t="shared" si="128"/>
        <v>91.956000000000003</v>
      </c>
      <c r="FA132">
        <f t="shared" si="128"/>
        <v>92.07</v>
      </c>
      <c r="FB132">
        <f t="shared" si="128"/>
        <v>92.183999999999997</v>
      </c>
      <c r="FC132">
        <f t="shared" si="128"/>
        <v>92.298000000000002</v>
      </c>
      <c r="FD132">
        <f t="shared" si="128"/>
        <v>92.411999999999992</v>
      </c>
      <c r="FE132">
        <f t="shared" si="128"/>
        <v>92.525999999999996</v>
      </c>
      <c r="FF132">
        <f t="shared" si="128"/>
        <v>92.64</v>
      </c>
      <c r="FG132">
        <f t="shared" si="128"/>
        <v>92.753999999999991</v>
      </c>
      <c r="FH132">
        <f t="shared" si="128"/>
        <v>92.867999999999995</v>
      </c>
      <c r="FI132">
        <f t="shared" si="128"/>
        <v>92.981999999999999</v>
      </c>
      <c r="FJ132">
        <f t="shared" si="128"/>
        <v>93.096000000000004</v>
      </c>
      <c r="FK132">
        <f t="shared" si="128"/>
        <v>93.21</v>
      </c>
      <c r="FL132">
        <f t="shared" si="128"/>
        <v>93.323999999999998</v>
      </c>
      <c r="FM132">
        <f t="shared" si="128"/>
        <v>93.438000000000002</v>
      </c>
      <c r="FN132">
        <f t="shared" si="128"/>
        <v>93.551999999999992</v>
      </c>
      <c r="FO132">
        <f t="shared" si="126"/>
        <v>93.665999999999997</v>
      </c>
      <c r="FP132">
        <f t="shared" si="126"/>
        <v>93.78</v>
      </c>
      <c r="FQ132">
        <f t="shared" si="126"/>
        <v>93.893999999999991</v>
      </c>
      <c r="FR132">
        <f t="shared" si="126"/>
        <v>94.007999999999996</v>
      </c>
      <c r="FS132">
        <f t="shared" si="126"/>
        <v>94.122</v>
      </c>
      <c r="FT132">
        <f t="shared" si="126"/>
        <v>94.236000000000004</v>
      </c>
      <c r="FU132">
        <f t="shared" si="126"/>
        <v>94.35</v>
      </c>
      <c r="FV132">
        <f t="shared" si="126"/>
        <v>94.463999999999999</v>
      </c>
      <c r="FW132">
        <f t="shared" si="126"/>
        <v>94.578000000000003</v>
      </c>
      <c r="FX132">
        <f t="shared" si="126"/>
        <v>94.691999999999993</v>
      </c>
      <c r="FY132">
        <f t="shared" si="126"/>
        <v>94.805999999999997</v>
      </c>
      <c r="FZ132">
        <f t="shared" si="126"/>
        <v>94.92</v>
      </c>
      <c r="GA132">
        <f t="shared" si="126"/>
        <v>95.033999999999992</v>
      </c>
      <c r="GB132">
        <f t="shared" si="126"/>
        <v>95.147999999999996</v>
      </c>
      <c r="GC132">
        <f t="shared" si="126"/>
        <v>95.262</v>
      </c>
      <c r="GD132">
        <f t="shared" si="126"/>
        <v>95.376000000000005</v>
      </c>
      <c r="GE132">
        <f t="shared" si="126"/>
        <v>95.49</v>
      </c>
      <c r="GF132">
        <f t="shared" si="126"/>
        <v>95.603999999999985</v>
      </c>
      <c r="GG132">
        <f t="shared" si="126"/>
        <v>95.718000000000004</v>
      </c>
      <c r="GH132">
        <f t="shared" si="126"/>
        <v>95.831999999999994</v>
      </c>
      <c r="GI132">
        <f t="shared" si="126"/>
        <v>95.945999999999998</v>
      </c>
      <c r="GJ132">
        <f t="shared" si="126"/>
        <v>96.06</v>
      </c>
      <c r="GK132">
        <f t="shared" si="126"/>
        <v>96.173999999999992</v>
      </c>
      <c r="GL132">
        <f t="shared" ref="GL132:GT132" si="133">90+10*GL$3-15*$A132+5*GL$3*$A132</f>
        <v>96.287999999999997</v>
      </c>
      <c r="GM132">
        <f t="shared" si="133"/>
        <v>96.402000000000001</v>
      </c>
      <c r="GN132">
        <f t="shared" si="133"/>
        <v>96.516000000000005</v>
      </c>
      <c r="GO132">
        <f t="shared" si="133"/>
        <v>96.63</v>
      </c>
      <c r="GP132">
        <f t="shared" si="133"/>
        <v>96.743999999999986</v>
      </c>
      <c r="GQ132">
        <f t="shared" si="133"/>
        <v>96.858000000000004</v>
      </c>
      <c r="GR132">
        <f t="shared" si="133"/>
        <v>96.971999999999994</v>
      </c>
      <c r="GS132">
        <f t="shared" si="133"/>
        <v>97.085999999999999</v>
      </c>
      <c r="GT132">
        <f t="shared" si="133"/>
        <v>97.2</v>
      </c>
    </row>
    <row r="133" spans="1:202" x14ac:dyDescent="0.25">
      <c r="A133">
        <v>0.28999999999999998</v>
      </c>
      <c r="B133">
        <f t="shared" ref="B133:Q196" si="134">90+10*B$3-15*$A133+5*B$3*$A133</f>
        <v>74.2</v>
      </c>
      <c r="C133">
        <f t="shared" si="134"/>
        <v>74.314499999999995</v>
      </c>
      <c r="D133">
        <f t="shared" si="134"/>
        <v>74.429000000000002</v>
      </c>
      <c r="E133">
        <f t="shared" si="134"/>
        <v>74.543500000000009</v>
      </c>
      <c r="F133">
        <f t="shared" si="134"/>
        <v>74.658000000000015</v>
      </c>
      <c r="G133">
        <f t="shared" si="134"/>
        <v>74.772500000000008</v>
      </c>
      <c r="H133">
        <f t="shared" si="134"/>
        <v>74.887</v>
      </c>
      <c r="I133">
        <f t="shared" si="134"/>
        <v>75.001500000000007</v>
      </c>
      <c r="J133">
        <f t="shared" si="134"/>
        <v>75.116</v>
      </c>
      <c r="K133">
        <f t="shared" si="134"/>
        <v>75.230500000000006</v>
      </c>
      <c r="L133">
        <f t="shared" si="134"/>
        <v>75.344999999999999</v>
      </c>
      <c r="M133">
        <f t="shared" si="134"/>
        <v>75.459500000000006</v>
      </c>
      <c r="N133">
        <f t="shared" si="134"/>
        <v>75.574000000000012</v>
      </c>
      <c r="O133">
        <f t="shared" si="134"/>
        <v>75.688500000000005</v>
      </c>
      <c r="P133">
        <f t="shared" si="134"/>
        <v>75.803000000000011</v>
      </c>
      <c r="Q133">
        <f t="shared" si="134"/>
        <v>75.917500000000004</v>
      </c>
      <c r="R133">
        <f t="shared" si="131"/>
        <v>76.031999999999996</v>
      </c>
      <c r="S133">
        <f t="shared" si="131"/>
        <v>76.146500000000003</v>
      </c>
      <c r="T133">
        <f t="shared" si="131"/>
        <v>76.26100000000001</v>
      </c>
      <c r="U133">
        <f t="shared" si="131"/>
        <v>76.375500000000017</v>
      </c>
      <c r="V133">
        <f t="shared" si="131"/>
        <v>76.490000000000009</v>
      </c>
      <c r="W133">
        <f t="shared" si="131"/>
        <v>76.604500000000002</v>
      </c>
      <c r="X133">
        <f t="shared" si="131"/>
        <v>76.719000000000008</v>
      </c>
      <c r="Y133">
        <f t="shared" si="131"/>
        <v>76.833500000000001</v>
      </c>
      <c r="Z133">
        <f t="shared" si="131"/>
        <v>76.948000000000008</v>
      </c>
      <c r="AA133">
        <f t="shared" si="131"/>
        <v>77.0625</v>
      </c>
      <c r="AB133">
        <f t="shared" si="131"/>
        <v>77.177000000000007</v>
      </c>
      <c r="AC133">
        <f t="shared" si="131"/>
        <v>77.291500000000013</v>
      </c>
      <c r="AD133">
        <f t="shared" si="131"/>
        <v>77.406000000000006</v>
      </c>
      <c r="AE133">
        <f t="shared" si="131"/>
        <v>77.520500000000013</v>
      </c>
      <c r="AF133">
        <f t="shared" si="131"/>
        <v>77.635000000000005</v>
      </c>
      <c r="AG133">
        <f t="shared" si="131"/>
        <v>77.749499999999998</v>
      </c>
      <c r="AH133">
        <f t="shared" si="131"/>
        <v>77.864000000000004</v>
      </c>
      <c r="AI133">
        <f t="shared" si="131"/>
        <v>77.978499999999997</v>
      </c>
      <c r="AJ133">
        <f t="shared" si="131"/>
        <v>78.093000000000018</v>
      </c>
      <c r="AK133">
        <f t="shared" si="131"/>
        <v>78.20750000000001</v>
      </c>
      <c r="AL133">
        <f t="shared" si="131"/>
        <v>78.322000000000003</v>
      </c>
      <c r="AM133">
        <f t="shared" si="131"/>
        <v>78.436500000000009</v>
      </c>
      <c r="AN133">
        <f t="shared" si="131"/>
        <v>78.551000000000002</v>
      </c>
      <c r="AO133">
        <f t="shared" si="131"/>
        <v>78.665500000000009</v>
      </c>
      <c r="AP133">
        <f t="shared" si="131"/>
        <v>78.78</v>
      </c>
      <c r="AQ133">
        <f t="shared" si="131"/>
        <v>78.894499999999994</v>
      </c>
      <c r="AR133">
        <f t="shared" si="131"/>
        <v>79.009000000000015</v>
      </c>
      <c r="AS133">
        <f t="shared" si="131"/>
        <v>79.123500000000007</v>
      </c>
      <c r="AT133">
        <f t="shared" si="131"/>
        <v>79.238000000000014</v>
      </c>
      <c r="AU133">
        <f t="shared" si="131"/>
        <v>79.352500000000006</v>
      </c>
      <c r="AV133">
        <f t="shared" si="131"/>
        <v>79.466999999999999</v>
      </c>
      <c r="AW133">
        <f t="shared" si="131"/>
        <v>79.581500000000005</v>
      </c>
      <c r="AX133">
        <f t="shared" si="131"/>
        <v>79.695999999999998</v>
      </c>
      <c r="AY133">
        <f t="shared" si="131"/>
        <v>79.810500000000005</v>
      </c>
      <c r="AZ133">
        <f t="shared" si="131"/>
        <v>79.925000000000011</v>
      </c>
      <c r="BA133">
        <f t="shared" si="131"/>
        <v>80.039500000000004</v>
      </c>
      <c r="BB133">
        <f t="shared" si="131"/>
        <v>80.154000000000011</v>
      </c>
      <c r="BC133">
        <f t="shared" si="131"/>
        <v>80.268500000000003</v>
      </c>
      <c r="BD133">
        <f t="shared" si="131"/>
        <v>80.38300000000001</v>
      </c>
      <c r="BE133">
        <f t="shared" si="131"/>
        <v>80.497500000000002</v>
      </c>
      <c r="BF133">
        <f t="shared" si="131"/>
        <v>80.611999999999995</v>
      </c>
      <c r="BG133">
        <f t="shared" si="131"/>
        <v>80.72650000000003</v>
      </c>
      <c r="BH133">
        <f t="shared" si="131"/>
        <v>80.841000000000022</v>
      </c>
      <c r="BI133">
        <f t="shared" si="131"/>
        <v>80.955500000000015</v>
      </c>
      <c r="BJ133">
        <f t="shared" si="131"/>
        <v>81.070000000000022</v>
      </c>
      <c r="BK133">
        <f t="shared" si="131"/>
        <v>81.184500000000014</v>
      </c>
      <c r="BL133">
        <f t="shared" si="131"/>
        <v>81.299000000000021</v>
      </c>
      <c r="BM133">
        <f t="shared" si="131"/>
        <v>81.413500000000013</v>
      </c>
      <c r="BN133">
        <f t="shared" si="131"/>
        <v>81.52800000000002</v>
      </c>
      <c r="BO133">
        <f t="shared" si="129"/>
        <v>81.642500000000027</v>
      </c>
      <c r="BP133">
        <f t="shared" si="129"/>
        <v>81.757000000000019</v>
      </c>
      <c r="BQ133">
        <f t="shared" ref="BQ133:EB148" si="135">90+10*BQ$3-15*$A133+5*BQ$3*$A133</f>
        <v>81.871500000000026</v>
      </c>
      <c r="BR133">
        <f t="shared" si="135"/>
        <v>81.986000000000018</v>
      </c>
      <c r="BS133">
        <f t="shared" si="135"/>
        <v>82.100500000000011</v>
      </c>
      <c r="BT133">
        <f t="shared" si="135"/>
        <v>82.215000000000018</v>
      </c>
      <c r="BU133">
        <f t="shared" si="135"/>
        <v>82.32950000000001</v>
      </c>
      <c r="BV133">
        <f t="shared" si="135"/>
        <v>82.444000000000031</v>
      </c>
      <c r="BW133">
        <f t="shared" si="135"/>
        <v>82.558500000000024</v>
      </c>
      <c r="BX133">
        <f t="shared" si="135"/>
        <v>82.673000000000016</v>
      </c>
      <c r="BY133">
        <f t="shared" si="135"/>
        <v>82.787500000000023</v>
      </c>
      <c r="BZ133">
        <f t="shared" si="135"/>
        <v>82.902000000000015</v>
      </c>
      <c r="CA133">
        <f t="shared" si="135"/>
        <v>83.016500000000022</v>
      </c>
      <c r="CB133">
        <f t="shared" si="135"/>
        <v>83.131000000000014</v>
      </c>
      <c r="CC133">
        <f t="shared" si="135"/>
        <v>83.245500000000007</v>
      </c>
      <c r="CD133">
        <f t="shared" si="135"/>
        <v>83.360000000000028</v>
      </c>
      <c r="CE133">
        <f t="shared" si="135"/>
        <v>83.47450000000002</v>
      </c>
      <c r="CF133">
        <f t="shared" si="135"/>
        <v>83.589000000000027</v>
      </c>
      <c r="CG133">
        <f t="shared" si="135"/>
        <v>83.70350000000002</v>
      </c>
      <c r="CH133">
        <f t="shared" si="135"/>
        <v>83.818000000000012</v>
      </c>
      <c r="CI133">
        <f t="shared" si="135"/>
        <v>83.932500000000019</v>
      </c>
      <c r="CJ133">
        <f t="shared" si="135"/>
        <v>84.047000000000011</v>
      </c>
      <c r="CK133">
        <f t="shared" si="135"/>
        <v>84.161500000000018</v>
      </c>
      <c r="CL133">
        <f t="shared" si="135"/>
        <v>84.276000000000025</v>
      </c>
      <c r="CM133">
        <f t="shared" si="135"/>
        <v>84.390500000000017</v>
      </c>
      <c r="CN133">
        <f t="shared" si="135"/>
        <v>84.505000000000024</v>
      </c>
      <c r="CO133">
        <f t="shared" si="135"/>
        <v>84.619500000000016</v>
      </c>
      <c r="CP133">
        <f t="shared" si="135"/>
        <v>84.734000000000023</v>
      </c>
      <c r="CQ133">
        <f t="shared" si="135"/>
        <v>84.848500000000016</v>
      </c>
      <c r="CR133">
        <f t="shared" si="135"/>
        <v>84.963000000000008</v>
      </c>
      <c r="CS133">
        <f t="shared" si="135"/>
        <v>85.077500000000015</v>
      </c>
      <c r="CT133">
        <f t="shared" si="135"/>
        <v>85.192000000000021</v>
      </c>
      <c r="CU133">
        <f t="shared" si="135"/>
        <v>85.306500000000028</v>
      </c>
      <c r="CV133">
        <f t="shared" si="135"/>
        <v>85.421000000000021</v>
      </c>
      <c r="CW133">
        <f t="shared" si="135"/>
        <v>85.535500000000013</v>
      </c>
      <c r="CX133">
        <f t="shared" si="135"/>
        <v>85.65</v>
      </c>
      <c r="CY133">
        <f t="shared" si="135"/>
        <v>85.764499999999998</v>
      </c>
      <c r="CZ133">
        <f t="shared" si="135"/>
        <v>85.879000000000005</v>
      </c>
      <c r="DA133">
        <f t="shared" si="135"/>
        <v>85.993499999999997</v>
      </c>
      <c r="DB133">
        <f t="shared" si="135"/>
        <v>86.108000000000018</v>
      </c>
      <c r="DC133">
        <f t="shared" si="135"/>
        <v>86.222500000000011</v>
      </c>
      <c r="DD133">
        <f t="shared" si="135"/>
        <v>86.337000000000003</v>
      </c>
      <c r="DE133">
        <f t="shared" si="135"/>
        <v>86.45150000000001</v>
      </c>
      <c r="DF133">
        <f t="shared" si="135"/>
        <v>86.566000000000003</v>
      </c>
      <c r="DG133">
        <f t="shared" si="135"/>
        <v>86.680500000000009</v>
      </c>
      <c r="DH133">
        <f t="shared" si="135"/>
        <v>86.795000000000002</v>
      </c>
      <c r="DI133">
        <f t="shared" si="135"/>
        <v>86.909499999999994</v>
      </c>
      <c r="DJ133">
        <f t="shared" si="135"/>
        <v>87.024000000000015</v>
      </c>
      <c r="DK133">
        <f t="shared" si="135"/>
        <v>87.138500000000008</v>
      </c>
      <c r="DL133">
        <f t="shared" si="135"/>
        <v>87.253000000000014</v>
      </c>
      <c r="DM133">
        <f t="shared" si="135"/>
        <v>87.367500000000007</v>
      </c>
      <c r="DN133">
        <f t="shared" si="135"/>
        <v>87.481999999999999</v>
      </c>
      <c r="DO133">
        <f t="shared" si="135"/>
        <v>87.596500000000006</v>
      </c>
      <c r="DP133">
        <f t="shared" si="135"/>
        <v>87.710999999999999</v>
      </c>
      <c r="DQ133">
        <f t="shared" si="135"/>
        <v>87.825500000000005</v>
      </c>
      <c r="DR133">
        <f t="shared" si="135"/>
        <v>87.940000000000012</v>
      </c>
      <c r="DS133">
        <f t="shared" si="135"/>
        <v>88.054500000000004</v>
      </c>
      <c r="DT133">
        <f t="shared" si="135"/>
        <v>88.169000000000011</v>
      </c>
      <c r="DU133">
        <f t="shared" si="135"/>
        <v>88.283500000000004</v>
      </c>
      <c r="DV133">
        <f t="shared" si="135"/>
        <v>88.39800000000001</v>
      </c>
      <c r="DW133">
        <f t="shared" si="135"/>
        <v>88.512500000000003</v>
      </c>
      <c r="DX133">
        <f t="shared" si="135"/>
        <v>88.626999999999995</v>
      </c>
      <c r="DY133">
        <f t="shared" si="135"/>
        <v>88.741500000000002</v>
      </c>
      <c r="DZ133">
        <f t="shared" si="135"/>
        <v>88.856000000000009</v>
      </c>
      <c r="EA133">
        <f t="shared" si="135"/>
        <v>88.970500000000015</v>
      </c>
      <c r="EB133">
        <f t="shared" si="135"/>
        <v>89.085000000000008</v>
      </c>
      <c r="EC133">
        <f t="shared" si="132"/>
        <v>89.1995</v>
      </c>
      <c r="ED133">
        <f t="shared" si="132"/>
        <v>89.314000000000007</v>
      </c>
      <c r="EE133">
        <f t="shared" si="132"/>
        <v>89.4285</v>
      </c>
      <c r="EF133">
        <f t="shared" si="132"/>
        <v>89.543000000000006</v>
      </c>
      <c r="EG133">
        <f t="shared" si="132"/>
        <v>89.657499999999999</v>
      </c>
      <c r="EH133">
        <f t="shared" si="132"/>
        <v>89.772000000000006</v>
      </c>
      <c r="EI133">
        <f t="shared" si="132"/>
        <v>89.886500000000012</v>
      </c>
      <c r="EJ133">
        <f t="shared" si="132"/>
        <v>90.001000000000005</v>
      </c>
      <c r="EK133">
        <f t="shared" si="132"/>
        <v>90.115500000000011</v>
      </c>
      <c r="EL133">
        <f t="shared" si="132"/>
        <v>90.23</v>
      </c>
      <c r="EM133">
        <f t="shared" si="132"/>
        <v>90.344499999999996</v>
      </c>
      <c r="EN133">
        <f t="shared" si="132"/>
        <v>90.459000000000003</v>
      </c>
      <c r="EO133">
        <f t="shared" si="132"/>
        <v>90.573499999999996</v>
      </c>
      <c r="EP133">
        <f t="shared" si="132"/>
        <v>90.688000000000017</v>
      </c>
      <c r="EQ133">
        <f t="shared" si="132"/>
        <v>90.802500000000009</v>
      </c>
      <c r="ER133">
        <f t="shared" si="132"/>
        <v>90.917000000000002</v>
      </c>
      <c r="ES133">
        <f t="shared" si="132"/>
        <v>91.031500000000008</v>
      </c>
      <c r="ET133">
        <f t="shared" si="132"/>
        <v>91.146000000000001</v>
      </c>
      <c r="EU133">
        <f t="shared" si="132"/>
        <v>91.260500000000008</v>
      </c>
      <c r="EV133">
        <f t="shared" si="132"/>
        <v>91.375</v>
      </c>
      <c r="EW133">
        <f t="shared" si="132"/>
        <v>91.489500000000007</v>
      </c>
      <c r="EX133">
        <f t="shared" si="132"/>
        <v>91.604000000000013</v>
      </c>
      <c r="EY133">
        <f t="shared" si="128"/>
        <v>91.718500000000006</v>
      </c>
      <c r="EZ133">
        <f t="shared" si="128"/>
        <v>91.833000000000013</v>
      </c>
      <c r="FA133">
        <f t="shared" si="128"/>
        <v>91.947500000000005</v>
      </c>
      <c r="FB133">
        <f t="shared" si="128"/>
        <v>92.061999999999998</v>
      </c>
      <c r="FC133">
        <f t="shared" si="128"/>
        <v>92.176500000000004</v>
      </c>
      <c r="FD133">
        <f t="shared" si="128"/>
        <v>92.290999999999997</v>
      </c>
      <c r="FE133">
        <f t="shared" si="128"/>
        <v>92.405500000000018</v>
      </c>
      <c r="FF133">
        <f t="shared" si="128"/>
        <v>92.52000000000001</v>
      </c>
      <c r="FG133">
        <f t="shared" si="128"/>
        <v>92.634500000000003</v>
      </c>
      <c r="FH133">
        <f t="shared" si="128"/>
        <v>92.749000000000009</v>
      </c>
      <c r="FI133">
        <f t="shared" si="128"/>
        <v>92.863500000000002</v>
      </c>
      <c r="FJ133">
        <f t="shared" si="128"/>
        <v>92.978000000000009</v>
      </c>
      <c r="FK133">
        <f t="shared" si="128"/>
        <v>93.092500000000001</v>
      </c>
      <c r="FL133">
        <f t="shared" si="128"/>
        <v>93.206999999999994</v>
      </c>
      <c r="FM133">
        <f t="shared" si="128"/>
        <v>93.321500000000015</v>
      </c>
      <c r="FN133">
        <f t="shared" si="128"/>
        <v>93.436000000000007</v>
      </c>
      <c r="FO133">
        <f t="shared" ref="FO133:GT140" si="136">90+10*FO$3-15*$A133+5*FO$3*$A133</f>
        <v>93.550500000000014</v>
      </c>
      <c r="FP133">
        <f t="shared" si="136"/>
        <v>93.665000000000006</v>
      </c>
      <c r="FQ133">
        <f t="shared" si="136"/>
        <v>93.779499999999999</v>
      </c>
      <c r="FR133">
        <f t="shared" si="136"/>
        <v>93.894000000000005</v>
      </c>
      <c r="FS133">
        <f t="shared" si="136"/>
        <v>94.008499999999998</v>
      </c>
      <c r="FT133">
        <f t="shared" si="136"/>
        <v>94.123000000000005</v>
      </c>
      <c r="FU133">
        <f t="shared" si="136"/>
        <v>94.237500000000011</v>
      </c>
      <c r="FV133">
        <f t="shared" si="136"/>
        <v>94.352000000000004</v>
      </c>
      <c r="FW133">
        <f t="shared" si="136"/>
        <v>94.466500000000011</v>
      </c>
      <c r="FX133">
        <f t="shared" si="136"/>
        <v>94.581000000000003</v>
      </c>
      <c r="FY133">
        <f t="shared" si="136"/>
        <v>94.69550000000001</v>
      </c>
      <c r="FZ133">
        <f t="shared" si="136"/>
        <v>94.81</v>
      </c>
      <c r="GA133">
        <f t="shared" si="136"/>
        <v>94.924499999999995</v>
      </c>
      <c r="GB133">
        <f t="shared" si="136"/>
        <v>95.039000000000001</v>
      </c>
      <c r="GC133">
        <f t="shared" si="136"/>
        <v>95.153500000000008</v>
      </c>
      <c r="GD133">
        <f t="shared" si="136"/>
        <v>95.268000000000015</v>
      </c>
      <c r="GE133">
        <f t="shared" si="136"/>
        <v>95.382500000000007</v>
      </c>
      <c r="GF133">
        <f t="shared" si="136"/>
        <v>95.497</v>
      </c>
      <c r="GG133">
        <f t="shared" si="136"/>
        <v>95.611500000000007</v>
      </c>
      <c r="GH133">
        <f t="shared" si="136"/>
        <v>95.725999999999999</v>
      </c>
      <c r="GI133">
        <f t="shared" si="136"/>
        <v>95.840500000000006</v>
      </c>
      <c r="GJ133">
        <f t="shared" si="136"/>
        <v>95.955000000000013</v>
      </c>
      <c r="GK133">
        <f t="shared" si="136"/>
        <v>96.069500000000005</v>
      </c>
      <c r="GL133">
        <f t="shared" si="136"/>
        <v>96.184000000000012</v>
      </c>
      <c r="GM133">
        <f t="shared" si="136"/>
        <v>96.298500000000004</v>
      </c>
      <c r="GN133">
        <f t="shared" si="136"/>
        <v>96.413000000000011</v>
      </c>
      <c r="GO133">
        <f t="shared" si="136"/>
        <v>96.527500000000003</v>
      </c>
      <c r="GP133">
        <f t="shared" si="136"/>
        <v>96.641999999999996</v>
      </c>
      <c r="GQ133">
        <f t="shared" si="136"/>
        <v>96.756500000000003</v>
      </c>
      <c r="GR133">
        <f t="shared" si="136"/>
        <v>96.871000000000009</v>
      </c>
      <c r="GS133">
        <f t="shared" si="136"/>
        <v>96.985500000000016</v>
      </c>
      <c r="GT133">
        <f t="shared" si="136"/>
        <v>97.100000000000009</v>
      </c>
    </row>
    <row r="134" spans="1:202" x14ac:dyDescent="0.25">
      <c r="A134">
        <v>0.3</v>
      </c>
      <c r="B134">
        <f t="shared" si="134"/>
        <v>74</v>
      </c>
      <c r="C134">
        <f t="shared" ref="C134:BN137" si="137">90+10*C$3-15*$A134+5*C$3*$A134</f>
        <v>74.114999999999995</v>
      </c>
      <c r="D134">
        <f t="shared" si="137"/>
        <v>74.23</v>
      </c>
      <c r="E134">
        <f t="shared" si="137"/>
        <v>74.344999999999999</v>
      </c>
      <c r="F134">
        <f t="shared" si="137"/>
        <v>74.460000000000008</v>
      </c>
      <c r="G134">
        <f t="shared" si="137"/>
        <v>74.575000000000003</v>
      </c>
      <c r="H134">
        <f t="shared" si="137"/>
        <v>74.69</v>
      </c>
      <c r="I134">
        <f t="shared" si="137"/>
        <v>74.805000000000007</v>
      </c>
      <c r="J134">
        <f t="shared" si="137"/>
        <v>74.92</v>
      </c>
      <c r="K134">
        <f t="shared" si="137"/>
        <v>75.035000000000011</v>
      </c>
      <c r="L134">
        <f t="shared" si="137"/>
        <v>75.150000000000006</v>
      </c>
      <c r="M134">
        <f t="shared" si="137"/>
        <v>75.265000000000001</v>
      </c>
      <c r="N134">
        <f t="shared" si="137"/>
        <v>75.38000000000001</v>
      </c>
      <c r="O134">
        <f t="shared" si="137"/>
        <v>75.49499999999999</v>
      </c>
      <c r="P134">
        <f t="shared" si="137"/>
        <v>75.61</v>
      </c>
      <c r="Q134">
        <f t="shared" si="137"/>
        <v>75.724999999999994</v>
      </c>
      <c r="R134">
        <f t="shared" si="137"/>
        <v>75.839999999999989</v>
      </c>
      <c r="S134">
        <f t="shared" si="137"/>
        <v>75.954999999999998</v>
      </c>
      <c r="T134">
        <f t="shared" si="137"/>
        <v>76.069999999999993</v>
      </c>
      <c r="U134">
        <f t="shared" si="137"/>
        <v>76.185000000000002</v>
      </c>
      <c r="V134">
        <f t="shared" si="137"/>
        <v>76.3</v>
      </c>
      <c r="W134">
        <f t="shared" si="137"/>
        <v>76.414999999999992</v>
      </c>
      <c r="X134">
        <f t="shared" si="137"/>
        <v>76.53</v>
      </c>
      <c r="Y134">
        <f t="shared" si="137"/>
        <v>76.644999999999996</v>
      </c>
      <c r="Z134">
        <f t="shared" si="137"/>
        <v>76.760000000000005</v>
      </c>
      <c r="AA134">
        <f t="shared" si="137"/>
        <v>76.875</v>
      </c>
      <c r="AB134">
        <f t="shared" si="137"/>
        <v>76.989999999999995</v>
      </c>
      <c r="AC134">
        <f t="shared" si="137"/>
        <v>77.105000000000004</v>
      </c>
      <c r="AD134">
        <f t="shared" si="137"/>
        <v>77.22</v>
      </c>
      <c r="AE134">
        <f t="shared" si="137"/>
        <v>77.335000000000008</v>
      </c>
      <c r="AF134">
        <f t="shared" si="137"/>
        <v>77.45</v>
      </c>
      <c r="AG134">
        <f t="shared" si="137"/>
        <v>77.564999999999998</v>
      </c>
      <c r="AH134">
        <f t="shared" si="137"/>
        <v>77.680000000000007</v>
      </c>
      <c r="AI134">
        <f t="shared" si="137"/>
        <v>77.795000000000002</v>
      </c>
      <c r="AJ134">
        <f t="shared" si="137"/>
        <v>77.910000000000011</v>
      </c>
      <c r="AK134">
        <f t="shared" si="137"/>
        <v>78.025000000000006</v>
      </c>
      <c r="AL134">
        <f t="shared" si="137"/>
        <v>78.14</v>
      </c>
      <c r="AM134">
        <f t="shared" si="137"/>
        <v>78.25500000000001</v>
      </c>
      <c r="AN134">
        <f t="shared" si="137"/>
        <v>78.36999999999999</v>
      </c>
      <c r="AO134">
        <f t="shared" si="137"/>
        <v>78.484999999999999</v>
      </c>
      <c r="AP134">
        <f t="shared" si="137"/>
        <v>78.599999999999994</v>
      </c>
      <c r="AQ134">
        <f t="shared" si="137"/>
        <v>78.714999999999989</v>
      </c>
      <c r="AR134">
        <f t="shared" si="137"/>
        <v>78.83</v>
      </c>
      <c r="AS134">
        <f t="shared" si="137"/>
        <v>78.944999999999993</v>
      </c>
      <c r="AT134">
        <f t="shared" si="137"/>
        <v>79.06</v>
      </c>
      <c r="AU134">
        <f t="shared" si="137"/>
        <v>79.174999999999997</v>
      </c>
      <c r="AV134">
        <f t="shared" si="137"/>
        <v>79.289999999999992</v>
      </c>
      <c r="AW134">
        <f t="shared" si="137"/>
        <v>79.405000000000001</v>
      </c>
      <c r="AX134">
        <f t="shared" si="137"/>
        <v>79.52</v>
      </c>
      <c r="AY134">
        <f t="shared" si="137"/>
        <v>79.635000000000005</v>
      </c>
      <c r="AZ134">
        <f t="shared" si="137"/>
        <v>79.75</v>
      </c>
      <c r="BA134">
        <f t="shared" si="137"/>
        <v>79.864999999999995</v>
      </c>
      <c r="BB134">
        <f t="shared" si="137"/>
        <v>79.98</v>
      </c>
      <c r="BC134">
        <f t="shared" si="137"/>
        <v>80.094999999999999</v>
      </c>
      <c r="BD134">
        <f t="shared" si="137"/>
        <v>80.210000000000008</v>
      </c>
      <c r="BE134">
        <f t="shared" si="137"/>
        <v>80.325000000000003</v>
      </c>
      <c r="BF134">
        <f t="shared" si="137"/>
        <v>80.44</v>
      </c>
      <c r="BG134">
        <f t="shared" si="137"/>
        <v>80.555000000000021</v>
      </c>
      <c r="BH134">
        <f t="shared" si="137"/>
        <v>80.670000000000016</v>
      </c>
      <c r="BI134">
        <f t="shared" si="137"/>
        <v>80.785000000000011</v>
      </c>
      <c r="BJ134">
        <f t="shared" si="137"/>
        <v>80.90000000000002</v>
      </c>
      <c r="BK134">
        <f t="shared" si="137"/>
        <v>81.015000000000015</v>
      </c>
      <c r="BL134">
        <f t="shared" si="137"/>
        <v>81.130000000000024</v>
      </c>
      <c r="BM134">
        <f t="shared" si="137"/>
        <v>81.245000000000019</v>
      </c>
      <c r="BN134">
        <f t="shared" si="137"/>
        <v>81.360000000000014</v>
      </c>
      <c r="BO134">
        <f t="shared" ref="BO134:DZ149" si="138">90+10*BO$3-15*$A134+5*BO$3*$A134</f>
        <v>81.475000000000023</v>
      </c>
      <c r="BP134">
        <f t="shared" si="138"/>
        <v>81.59</v>
      </c>
      <c r="BQ134">
        <f t="shared" si="138"/>
        <v>81.705000000000013</v>
      </c>
      <c r="BR134">
        <f t="shared" si="138"/>
        <v>81.820000000000007</v>
      </c>
      <c r="BS134">
        <f t="shared" si="138"/>
        <v>81.935000000000002</v>
      </c>
      <c r="BT134">
        <f t="shared" si="138"/>
        <v>82.050000000000011</v>
      </c>
      <c r="BU134">
        <f t="shared" si="138"/>
        <v>82.165000000000006</v>
      </c>
      <c r="BV134">
        <f t="shared" si="138"/>
        <v>82.280000000000015</v>
      </c>
      <c r="BW134">
        <f t="shared" si="138"/>
        <v>82.39500000000001</v>
      </c>
      <c r="BX134">
        <f t="shared" si="138"/>
        <v>82.51</v>
      </c>
      <c r="BY134">
        <f t="shared" si="138"/>
        <v>82.625000000000014</v>
      </c>
      <c r="BZ134">
        <f t="shared" si="138"/>
        <v>82.740000000000009</v>
      </c>
      <c r="CA134">
        <f t="shared" si="138"/>
        <v>82.855000000000018</v>
      </c>
      <c r="CB134">
        <f t="shared" si="138"/>
        <v>82.970000000000013</v>
      </c>
      <c r="CC134">
        <f t="shared" si="138"/>
        <v>83.085000000000008</v>
      </c>
      <c r="CD134">
        <f t="shared" si="138"/>
        <v>83.200000000000017</v>
      </c>
      <c r="CE134">
        <f t="shared" si="138"/>
        <v>83.315000000000012</v>
      </c>
      <c r="CF134">
        <f t="shared" si="138"/>
        <v>83.430000000000021</v>
      </c>
      <c r="CG134">
        <f t="shared" si="138"/>
        <v>83.545000000000016</v>
      </c>
      <c r="CH134">
        <f t="shared" si="138"/>
        <v>83.660000000000011</v>
      </c>
      <c r="CI134">
        <f t="shared" si="138"/>
        <v>83.77500000000002</v>
      </c>
      <c r="CJ134">
        <f t="shared" si="138"/>
        <v>83.890000000000015</v>
      </c>
      <c r="CK134">
        <f t="shared" si="138"/>
        <v>84.005000000000024</v>
      </c>
      <c r="CL134">
        <f t="shared" si="138"/>
        <v>84.120000000000019</v>
      </c>
      <c r="CM134">
        <f t="shared" si="138"/>
        <v>84.235000000000014</v>
      </c>
      <c r="CN134">
        <f t="shared" si="138"/>
        <v>84.350000000000023</v>
      </c>
      <c r="CO134">
        <f t="shared" si="138"/>
        <v>84.465000000000003</v>
      </c>
      <c r="CP134">
        <f t="shared" si="138"/>
        <v>84.580000000000013</v>
      </c>
      <c r="CQ134">
        <f t="shared" si="138"/>
        <v>84.695000000000007</v>
      </c>
      <c r="CR134">
        <f t="shared" si="138"/>
        <v>84.81</v>
      </c>
      <c r="CS134">
        <f t="shared" si="138"/>
        <v>84.925000000000011</v>
      </c>
      <c r="CT134">
        <f t="shared" si="138"/>
        <v>85.04</v>
      </c>
      <c r="CU134">
        <f t="shared" si="138"/>
        <v>85.155000000000015</v>
      </c>
      <c r="CV134">
        <f t="shared" si="138"/>
        <v>85.27000000000001</v>
      </c>
      <c r="CW134">
        <f t="shared" si="138"/>
        <v>85.385000000000005</v>
      </c>
      <c r="CX134">
        <f t="shared" si="138"/>
        <v>85.5</v>
      </c>
      <c r="CY134">
        <f t="shared" si="138"/>
        <v>85.614999999999995</v>
      </c>
      <c r="CZ134">
        <f t="shared" si="138"/>
        <v>85.73</v>
      </c>
      <c r="DA134">
        <f t="shared" si="138"/>
        <v>85.844999999999999</v>
      </c>
      <c r="DB134">
        <f t="shared" si="138"/>
        <v>85.960000000000008</v>
      </c>
      <c r="DC134">
        <f t="shared" si="138"/>
        <v>86.075000000000003</v>
      </c>
      <c r="DD134">
        <f t="shared" si="138"/>
        <v>86.19</v>
      </c>
      <c r="DE134">
        <f t="shared" si="138"/>
        <v>86.305000000000007</v>
      </c>
      <c r="DF134">
        <f t="shared" si="138"/>
        <v>86.42</v>
      </c>
      <c r="DG134">
        <f t="shared" si="138"/>
        <v>86.535000000000011</v>
      </c>
      <c r="DH134">
        <f t="shared" si="138"/>
        <v>86.65</v>
      </c>
      <c r="DI134">
        <f t="shared" si="138"/>
        <v>86.765000000000001</v>
      </c>
      <c r="DJ134">
        <f t="shared" si="138"/>
        <v>86.88000000000001</v>
      </c>
      <c r="DK134">
        <f t="shared" si="138"/>
        <v>86.99499999999999</v>
      </c>
      <c r="DL134">
        <f t="shared" si="138"/>
        <v>87.11</v>
      </c>
      <c r="DM134">
        <f t="shared" si="138"/>
        <v>87.224999999999994</v>
      </c>
      <c r="DN134">
        <f t="shared" si="138"/>
        <v>87.339999999999989</v>
      </c>
      <c r="DO134">
        <f t="shared" si="138"/>
        <v>87.454999999999998</v>
      </c>
      <c r="DP134">
        <f t="shared" si="138"/>
        <v>87.57</v>
      </c>
      <c r="DQ134">
        <f t="shared" si="138"/>
        <v>87.685000000000002</v>
      </c>
      <c r="DR134">
        <f t="shared" si="138"/>
        <v>87.8</v>
      </c>
      <c r="DS134">
        <f t="shared" si="138"/>
        <v>87.914999999999992</v>
      </c>
      <c r="DT134">
        <f t="shared" si="138"/>
        <v>88.03</v>
      </c>
      <c r="DU134">
        <f t="shared" si="138"/>
        <v>88.144999999999996</v>
      </c>
      <c r="DV134">
        <f t="shared" si="138"/>
        <v>88.26</v>
      </c>
      <c r="DW134">
        <f t="shared" si="138"/>
        <v>88.375</v>
      </c>
      <c r="DX134">
        <f t="shared" si="138"/>
        <v>88.49</v>
      </c>
      <c r="DY134">
        <f t="shared" si="138"/>
        <v>88.605000000000004</v>
      </c>
      <c r="DZ134">
        <f t="shared" si="138"/>
        <v>88.72</v>
      </c>
      <c r="EA134">
        <f t="shared" si="135"/>
        <v>88.835000000000008</v>
      </c>
      <c r="EB134">
        <f t="shared" si="135"/>
        <v>88.95</v>
      </c>
      <c r="EC134">
        <f t="shared" si="132"/>
        <v>89.064999999999998</v>
      </c>
      <c r="ED134">
        <f t="shared" si="132"/>
        <v>89.18</v>
      </c>
      <c r="EE134">
        <f t="shared" si="132"/>
        <v>89.295000000000002</v>
      </c>
      <c r="EF134">
        <f t="shared" si="132"/>
        <v>89.410000000000011</v>
      </c>
      <c r="EG134">
        <f t="shared" si="132"/>
        <v>89.525000000000006</v>
      </c>
      <c r="EH134">
        <f t="shared" si="132"/>
        <v>89.64</v>
      </c>
      <c r="EI134">
        <f t="shared" si="132"/>
        <v>89.75500000000001</v>
      </c>
      <c r="EJ134">
        <f t="shared" si="132"/>
        <v>89.86999999999999</v>
      </c>
      <c r="EK134">
        <f t="shared" si="132"/>
        <v>89.984999999999999</v>
      </c>
      <c r="EL134">
        <f t="shared" si="132"/>
        <v>90.1</v>
      </c>
      <c r="EM134">
        <f t="shared" si="132"/>
        <v>90.214999999999989</v>
      </c>
      <c r="EN134">
        <f t="shared" si="132"/>
        <v>90.33</v>
      </c>
      <c r="EO134">
        <f t="shared" si="132"/>
        <v>90.444999999999993</v>
      </c>
      <c r="EP134">
        <f t="shared" si="132"/>
        <v>90.56</v>
      </c>
      <c r="EQ134">
        <f t="shared" si="132"/>
        <v>90.674999999999997</v>
      </c>
      <c r="ER134">
        <f t="shared" si="132"/>
        <v>90.789999999999992</v>
      </c>
      <c r="ES134">
        <f t="shared" si="132"/>
        <v>90.905000000000001</v>
      </c>
      <c r="ET134">
        <f t="shared" si="132"/>
        <v>91.02</v>
      </c>
      <c r="EU134">
        <f t="shared" si="132"/>
        <v>91.135000000000005</v>
      </c>
      <c r="EV134">
        <f t="shared" si="132"/>
        <v>91.25</v>
      </c>
      <c r="EW134">
        <f t="shared" si="132"/>
        <v>91.364999999999995</v>
      </c>
      <c r="EX134">
        <f t="shared" si="132"/>
        <v>91.48</v>
      </c>
      <c r="EY134">
        <f t="shared" si="128"/>
        <v>91.594999999999999</v>
      </c>
      <c r="EZ134">
        <f t="shared" si="128"/>
        <v>91.710000000000008</v>
      </c>
      <c r="FA134">
        <f t="shared" si="128"/>
        <v>91.825000000000003</v>
      </c>
      <c r="FB134">
        <f t="shared" si="128"/>
        <v>91.94</v>
      </c>
      <c r="FC134">
        <f t="shared" si="128"/>
        <v>92.055000000000007</v>
      </c>
      <c r="FD134">
        <f t="shared" si="128"/>
        <v>92.17</v>
      </c>
      <c r="FE134">
        <f t="shared" si="128"/>
        <v>92.285000000000011</v>
      </c>
      <c r="FF134">
        <f t="shared" si="128"/>
        <v>92.4</v>
      </c>
      <c r="FG134">
        <f t="shared" si="128"/>
        <v>92.515000000000001</v>
      </c>
      <c r="FH134">
        <f t="shared" si="128"/>
        <v>92.63000000000001</v>
      </c>
      <c r="FI134">
        <f t="shared" si="128"/>
        <v>92.74499999999999</v>
      </c>
      <c r="FJ134">
        <f t="shared" si="128"/>
        <v>92.86</v>
      </c>
      <c r="FK134">
        <f t="shared" si="128"/>
        <v>92.974999999999994</v>
      </c>
      <c r="FL134">
        <f t="shared" si="128"/>
        <v>93.089999999999989</v>
      </c>
      <c r="FM134">
        <f t="shared" si="128"/>
        <v>93.204999999999998</v>
      </c>
      <c r="FN134">
        <f t="shared" si="128"/>
        <v>93.32</v>
      </c>
      <c r="FO134">
        <f t="shared" si="136"/>
        <v>93.435000000000002</v>
      </c>
      <c r="FP134">
        <f t="shared" si="136"/>
        <v>93.55</v>
      </c>
      <c r="FQ134">
        <f t="shared" si="136"/>
        <v>93.664999999999992</v>
      </c>
      <c r="FR134">
        <f t="shared" si="136"/>
        <v>93.78</v>
      </c>
      <c r="FS134">
        <f t="shared" si="136"/>
        <v>93.894999999999996</v>
      </c>
      <c r="FT134">
        <f t="shared" si="136"/>
        <v>94.01</v>
      </c>
      <c r="FU134">
        <f t="shared" si="136"/>
        <v>94.125</v>
      </c>
      <c r="FV134">
        <f t="shared" si="136"/>
        <v>94.24</v>
      </c>
      <c r="FW134">
        <f t="shared" si="136"/>
        <v>94.355000000000004</v>
      </c>
      <c r="FX134">
        <f t="shared" si="136"/>
        <v>94.47</v>
      </c>
      <c r="FY134">
        <f t="shared" si="136"/>
        <v>94.585000000000008</v>
      </c>
      <c r="FZ134">
        <f t="shared" si="136"/>
        <v>94.7</v>
      </c>
      <c r="GA134">
        <f t="shared" si="136"/>
        <v>94.814999999999998</v>
      </c>
      <c r="GB134">
        <f t="shared" si="136"/>
        <v>94.93</v>
      </c>
      <c r="GC134">
        <f t="shared" si="136"/>
        <v>95.045000000000002</v>
      </c>
      <c r="GD134">
        <f t="shared" si="136"/>
        <v>95.160000000000011</v>
      </c>
      <c r="GE134">
        <f t="shared" si="136"/>
        <v>95.275000000000006</v>
      </c>
      <c r="GF134">
        <f t="shared" si="136"/>
        <v>95.39</v>
      </c>
      <c r="GG134">
        <f t="shared" si="136"/>
        <v>95.50500000000001</v>
      </c>
      <c r="GH134">
        <f t="shared" si="136"/>
        <v>95.61999999999999</v>
      </c>
      <c r="GI134">
        <f t="shared" si="136"/>
        <v>95.734999999999999</v>
      </c>
      <c r="GJ134">
        <f t="shared" si="136"/>
        <v>95.85</v>
      </c>
      <c r="GK134">
        <f t="shared" si="136"/>
        <v>95.964999999999989</v>
      </c>
      <c r="GL134">
        <f t="shared" si="136"/>
        <v>96.08</v>
      </c>
      <c r="GM134">
        <f t="shared" si="136"/>
        <v>96.194999999999993</v>
      </c>
      <c r="GN134">
        <f t="shared" si="136"/>
        <v>96.31</v>
      </c>
      <c r="GO134">
        <f t="shared" si="136"/>
        <v>96.424999999999997</v>
      </c>
      <c r="GP134">
        <f t="shared" si="136"/>
        <v>96.539999999999992</v>
      </c>
      <c r="GQ134">
        <f t="shared" si="136"/>
        <v>96.655000000000001</v>
      </c>
      <c r="GR134">
        <f t="shared" si="136"/>
        <v>96.77</v>
      </c>
      <c r="GS134">
        <f t="shared" si="136"/>
        <v>96.885000000000005</v>
      </c>
      <c r="GT134">
        <f t="shared" si="136"/>
        <v>97</v>
      </c>
    </row>
    <row r="135" spans="1:202" x14ac:dyDescent="0.25">
      <c r="A135">
        <v>0.31</v>
      </c>
      <c r="B135">
        <f t="shared" si="134"/>
        <v>73.8</v>
      </c>
      <c r="C135">
        <f t="shared" si="137"/>
        <v>73.915499999999994</v>
      </c>
      <c r="D135">
        <f t="shared" si="137"/>
        <v>74.030999999999992</v>
      </c>
      <c r="E135">
        <f t="shared" si="137"/>
        <v>74.146499999999989</v>
      </c>
      <c r="F135">
        <f t="shared" si="137"/>
        <v>74.262</v>
      </c>
      <c r="G135">
        <f t="shared" si="137"/>
        <v>74.377499999999998</v>
      </c>
      <c r="H135">
        <f t="shared" si="137"/>
        <v>74.492999999999995</v>
      </c>
      <c r="I135">
        <f t="shared" si="137"/>
        <v>74.608499999999992</v>
      </c>
      <c r="J135">
        <f t="shared" si="137"/>
        <v>74.72399999999999</v>
      </c>
      <c r="K135">
        <f t="shared" si="137"/>
        <v>74.839500000000001</v>
      </c>
      <c r="L135">
        <f t="shared" si="137"/>
        <v>74.954999999999998</v>
      </c>
      <c r="M135">
        <f t="shared" si="137"/>
        <v>75.070499999999996</v>
      </c>
      <c r="N135">
        <f t="shared" si="137"/>
        <v>75.185999999999993</v>
      </c>
      <c r="O135">
        <f t="shared" si="137"/>
        <v>75.30149999999999</v>
      </c>
      <c r="P135">
        <f t="shared" si="137"/>
        <v>75.417000000000002</v>
      </c>
      <c r="Q135">
        <f t="shared" si="137"/>
        <v>75.532499999999999</v>
      </c>
      <c r="R135">
        <f t="shared" si="137"/>
        <v>75.647999999999982</v>
      </c>
      <c r="S135">
        <f t="shared" si="137"/>
        <v>75.763499999999993</v>
      </c>
      <c r="T135">
        <f t="shared" si="137"/>
        <v>75.878999999999991</v>
      </c>
      <c r="U135">
        <f t="shared" si="137"/>
        <v>75.994500000000002</v>
      </c>
      <c r="V135">
        <f t="shared" si="137"/>
        <v>76.11</v>
      </c>
      <c r="W135">
        <f t="shared" si="137"/>
        <v>76.225499999999982</v>
      </c>
      <c r="X135">
        <f t="shared" si="137"/>
        <v>76.340999999999994</v>
      </c>
      <c r="Y135">
        <f t="shared" si="137"/>
        <v>76.456499999999991</v>
      </c>
      <c r="Z135">
        <f t="shared" si="137"/>
        <v>76.572000000000003</v>
      </c>
      <c r="AA135">
        <f t="shared" si="137"/>
        <v>76.6875</v>
      </c>
      <c r="AB135">
        <f t="shared" si="137"/>
        <v>76.802999999999983</v>
      </c>
      <c r="AC135">
        <f t="shared" si="137"/>
        <v>76.918499999999995</v>
      </c>
      <c r="AD135">
        <f t="shared" si="137"/>
        <v>77.033999999999992</v>
      </c>
      <c r="AE135">
        <f t="shared" si="137"/>
        <v>77.149500000000003</v>
      </c>
      <c r="AF135">
        <f t="shared" si="137"/>
        <v>77.265000000000001</v>
      </c>
      <c r="AG135">
        <f t="shared" si="137"/>
        <v>77.380499999999984</v>
      </c>
      <c r="AH135">
        <f t="shared" si="137"/>
        <v>77.495999999999995</v>
      </c>
      <c r="AI135">
        <f t="shared" si="137"/>
        <v>77.611499999999992</v>
      </c>
      <c r="AJ135">
        <f t="shared" si="137"/>
        <v>77.727000000000004</v>
      </c>
      <c r="AK135">
        <f t="shared" si="137"/>
        <v>77.842500000000001</v>
      </c>
      <c r="AL135">
        <f t="shared" si="137"/>
        <v>77.957999999999984</v>
      </c>
      <c r="AM135">
        <f t="shared" si="137"/>
        <v>78.073499999999996</v>
      </c>
      <c r="AN135">
        <f t="shared" si="137"/>
        <v>78.188999999999993</v>
      </c>
      <c r="AO135">
        <f t="shared" si="137"/>
        <v>78.304500000000004</v>
      </c>
      <c r="AP135">
        <f t="shared" si="137"/>
        <v>78.419999999999987</v>
      </c>
      <c r="AQ135">
        <f t="shared" si="137"/>
        <v>78.535499999999985</v>
      </c>
      <c r="AR135">
        <f t="shared" si="137"/>
        <v>78.650999999999996</v>
      </c>
      <c r="AS135">
        <f t="shared" si="137"/>
        <v>78.766499999999994</v>
      </c>
      <c r="AT135">
        <f t="shared" si="137"/>
        <v>78.882000000000005</v>
      </c>
      <c r="AU135">
        <f t="shared" si="137"/>
        <v>78.997499999999988</v>
      </c>
      <c r="AV135">
        <f t="shared" si="137"/>
        <v>79.112999999999985</v>
      </c>
      <c r="AW135">
        <f t="shared" si="137"/>
        <v>79.228499999999997</v>
      </c>
      <c r="AX135">
        <f t="shared" si="137"/>
        <v>79.343999999999994</v>
      </c>
      <c r="AY135">
        <f t="shared" si="137"/>
        <v>79.459500000000006</v>
      </c>
      <c r="AZ135">
        <f t="shared" si="137"/>
        <v>79.574999999999989</v>
      </c>
      <c r="BA135">
        <f t="shared" si="137"/>
        <v>79.690499999999986</v>
      </c>
      <c r="BB135">
        <f t="shared" si="137"/>
        <v>79.805999999999997</v>
      </c>
      <c r="BC135">
        <f t="shared" si="137"/>
        <v>79.921499999999995</v>
      </c>
      <c r="BD135">
        <f t="shared" si="137"/>
        <v>80.037000000000006</v>
      </c>
      <c r="BE135">
        <f t="shared" si="137"/>
        <v>80.152499999999989</v>
      </c>
      <c r="BF135">
        <f t="shared" si="137"/>
        <v>80.267999999999986</v>
      </c>
      <c r="BG135">
        <f t="shared" si="137"/>
        <v>80.383500000000012</v>
      </c>
      <c r="BH135">
        <f t="shared" si="137"/>
        <v>80.499000000000009</v>
      </c>
      <c r="BI135">
        <f t="shared" si="137"/>
        <v>80.614500000000007</v>
      </c>
      <c r="BJ135">
        <f t="shared" si="137"/>
        <v>80.73</v>
      </c>
      <c r="BK135">
        <f t="shared" si="137"/>
        <v>80.845500000000001</v>
      </c>
      <c r="BL135">
        <f t="shared" si="137"/>
        <v>80.961000000000013</v>
      </c>
      <c r="BM135">
        <f t="shared" si="137"/>
        <v>81.07650000000001</v>
      </c>
      <c r="BN135">
        <f t="shared" si="137"/>
        <v>81.192000000000007</v>
      </c>
      <c r="BO135">
        <f t="shared" si="138"/>
        <v>81.307500000000005</v>
      </c>
      <c r="BP135">
        <f t="shared" si="138"/>
        <v>81.423000000000002</v>
      </c>
      <c r="BQ135">
        <f t="shared" si="138"/>
        <v>81.538500000000013</v>
      </c>
      <c r="BR135">
        <f t="shared" si="138"/>
        <v>81.654000000000011</v>
      </c>
      <c r="BS135">
        <f t="shared" si="138"/>
        <v>81.769500000000008</v>
      </c>
      <c r="BT135">
        <f t="shared" si="138"/>
        <v>81.885000000000005</v>
      </c>
      <c r="BU135">
        <f t="shared" si="138"/>
        <v>82.000500000000002</v>
      </c>
      <c r="BV135">
        <f t="shared" si="138"/>
        <v>82.116000000000014</v>
      </c>
      <c r="BW135">
        <f t="shared" si="138"/>
        <v>82.231500000000011</v>
      </c>
      <c r="BX135">
        <f t="shared" si="138"/>
        <v>82.347000000000008</v>
      </c>
      <c r="BY135">
        <f t="shared" si="138"/>
        <v>82.462500000000006</v>
      </c>
      <c r="BZ135">
        <f t="shared" si="138"/>
        <v>82.578000000000003</v>
      </c>
      <c r="CA135">
        <f t="shared" si="138"/>
        <v>82.693500000000014</v>
      </c>
      <c r="CB135">
        <f t="shared" si="138"/>
        <v>82.809000000000012</v>
      </c>
      <c r="CC135">
        <f t="shared" si="138"/>
        <v>82.924499999999995</v>
      </c>
      <c r="CD135">
        <f t="shared" si="138"/>
        <v>83.04</v>
      </c>
      <c r="CE135">
        <f t="shared" si="138"/>
        <v>83.155500000000004</v>
      </c>
      <c r="CF135">
        <f t="shared" si="138"/>
        <v>83.271000000000015</v>
      </c>
      <c r="CG135">
        <f t="shared" si="138"/>
        <v>83.386500000000012</v>
      </c>
      <c r="CH135">
        <f t="shared" si="138"/>
        <v>83.501999999999995</v>
      </c>
      <c r="CI135">
        <f t="shared" si="138"/>
        <v>83.617500000000007</v>
      </c>
      <c r="CJ135">
        <f t="shared" si="138"/>
        <v>83.733000000000004</v>
      </c>
      <c r="CK135">
        <f t="shared" si="138"/>
        <v>83.848500000000016</v>
      </c>
      <c r="CL135">
        <f t="shared" si="138"/>
        <v>83.964000000000013</v>
      </c>
      <c r="CM135">
        <f t="shared" si="138"/>
        <v>84.079499999999996</v>
      </c>
      <c r="CN135">
        <f t="shared" si="138"/>
        <v>84.195000000000007</v>
      </c>
      <c r="CO135">
        <f t="shared" si="138"/>
        <v>84.310500000000005</v>
      </c>
      <c r="CP135">
        <f t="shared" si="138"/>
        <v>84.426000000000016</v>
      </c>
      <c r="CQ135">
        <f t="shared" si="138"/>
        <v>84.541500000000013</v>
      </c>
      <c r="CR135">
        <f t="shared" si="138"/>
        <v>84.656999999999996</v>
      </c>
      <c r="CS135">
        <f t="shared" si="138"/>
        <v>84.772500000000008</v>
      </c>
      <c r="CT135">
        <f t="shared" si="138"/>
        <v>84.888000000000005</v>
      </c>
      <c r="CU135">
        <f t="shared" si="138"/>
        <v>85.003500000000017</v>
      </c>
      <c r="CV135">
        <f t="shared" si="138"/>
        <v>85.119000000000014</v>
      </c>
      <c r="CW135">
        <f t="shared" si="138"/>
        <v>85.234499999999997</v>
      </c>
      <c r="CX135">
        <f t="shared" si="138"/>
        <v>85.35</v>
      </c>
      <c r="CY135">
        <f t="shared" si="138"/>
        <v>85.465499999999992</v>
      </c>
      <c r="CZ135">
        <f t="shared" si="138"/>
        <v>85.581000000000003</v>
      </c>
      <c r="DA135">
        <f t="shared" si="138"/>
        <v>85.696499999999986</v>
      </c>
      <c r="DB135">
        <f t="shared" si="138"/>
        <v>85.811999999999998</v>
      </c>
      <c r="DC135">
        <f t="shared" si="138"/>
        <v>85.927499999999995</v>
      </c>
      <c r="DD135">
        <f t="shared" si="138"/>
        <v>86.042999999999992</v>
      </c>
      <c r="DE135">
        <f t="shared" si="138"/>
        <v>86.158500000000004</v>
      </c>
      <c r="DF135">
        <f t="shared" si="138"/>
        <v>86.273999999999987</v>
      </c>
      <c r="DG135">
        <f t="shared" si="138"/>
        <v>86.389499999999998</v>
      </c>
      <c r="DH135">
        <f t="shared" si="138"/>
        <v>86.504999999999995</v>
      </c>
      <c r="DI135">
        <f t="shared" si="138"/>
        <v>86.620499999999993</v>
      </c>
      <c r="DJ135">
        <f t="shared" si="138"/>
        <v>86.736000000000004</v>
      </c>
      <c r="DK135">
        <f t="shared" si="138"/>
        <v>86.851499999999987</v>
      </c>
      <c r="DL135">
        <f t="shared" si="138"/>
        <v>86.966999999999999</v>
      </c>
      <c r="DM135">
        <f t="shared" si="138"/>
        <v>87.082499999999996</v>
      </c>
      <c r="DN135">
        <f t="shared" si="138"/>
        <v>87.197999999999993</v>
      </c>
      <c r="DO135">
        <f t="shared" si="138"/>
        <v>87.313499999999991</v>
      </c>
      <c r="DP135">
        <f t="shared" si="138"/>
        <v>87.428999999999988</v>
      </c>
      <c r="DQ135">
        <f t="shared" si="138"/>
        <v>87.544499999999999</v>
      </c>
      <c r="DR135">
        <f t="shared" si="138"/>
        <v>87.66</v>
      </c>
      <c r="DS135">
        <f t="shared" si="138"/>
        <v>87.775499999999994</v>
      </c>
      <c r="DT135">
        <f t="shared" si="138"/>
        <v>87.890999999999991</v>
      </c>
      <c r="DU135">
        <f t="shared" si="138"/>
        <v>88.006499999999988</v>
      </c>
      <c r="DV135">
        <f t="shared" si="138"/>
        <v>88.122</v>
      </c>
      <c r="DW135">
        <f t="shared" si="138"/>
        <v>88.237499999999997</v>
      </c>
      <c r="DX135">
        <f t="shared" si="138"/>
        <v>88.352999999999994</v>
      </c>
      <c r="DY135">
        <f t="shared" si="138"/>
        <v>88.468499999999992</v>
      </c>
      <c r="DZ135">
        <f t="shared" si="138"/>
        <v>88.583999999999989</v>
      </c>
      <c r="EA135">
        <f t="shared" si="135"/>
        <v>88.6995</v>
      </c>
      <c r="EB135">
        <f t="shared" si="135"/>
        <v>88.814999999999998</v>
      </c>
      <c r="EC135">
        <f t="shared" si="132"/>
        <v>88.930499999999995</v>
      </c>
      <c r="ED135">
        <f t="shared" si="132"/>
        <v>89.045999999999992</v>
      </c>
      <c r="EE135">
        <f t="shared" si="132"/>
        <v>89.16149999999999</v>
      </c>
      <c r="EF135">
        <f t="shared" si="132"/>
        <v>89.277000000000001</v>
      </c>
      <c r="EG135">
        <f t="shared" si="132"/>
        <v>89.392499999999998</v>
      </c>
      <c r="EH135">
        <f t="shared" si="132"/>
        <v>89.507999999999996</v>
      </c>
      <c r="EI135">
        <f t="shared" si="132"/>
        <v>89.623499999999993</v>
      </c>
      <c r="EJ135">
        <f t="shared" si="132"/>
        <v>89.73899999999999</v>
      </c>
      <c r="EK135">
        <f t="shared" si="132"/>
        <v>89.854500000000002</v>
      </c>
      <c r="EL135">
        <f t="shared" si="132"/>
        <v>89.97</v>
      </c>
      <c r="EM135">
        <f t="shared" si="132"/>
        <v>90.085499999999982</v>
      </c>
      <c r="EN135">
        <f t="shared" si="132"/>
        <v>90.200999999999993</v>
      </c>
      <c r="EO135">
        <f t="shared" si="132"/>
        <v>90.316499999999991</v>
      </c>
      <c r="EP135">
        <f t="shared" si="132"/>
        <v>90.432000000000002</v>
      </c>
      <c r="EQ135">
        <f t="shared" si="132"/>
        <v>90.547499999999999</v>
      </c>
      <c r="ER135">
        <f t="shared" si="132"/>
        <v>90.662999999999982</v>
      </c>
      <c r="ES135">
        <f t="shared" si="132"/>
        <v>90.778499999999994</v>
      </c>
      <c r="ET135">
        <f t="shared" si="132"/>
        <v>90.893999999999991</v>
      </c>
      <c r="EU135">
        <f t="shared" si="132"/>
        <v>91.009500000000003</v>
      </c>
      <c r="EV135">
        <f t="shared" si="132"/>
        <v>91.125</v>
      </c>
      <c r="EW135">
        <f t="shared" si="132"/>
        <v>91.240499999999983</v>
      </c>
      <c r="EX135">
        <f t="shared" si="132"/>
        <v>91.355999999999995</v>
      </c>
      <c r="EY135">
        <f t="shared" si="128"/>
        <v>91.471499999999992</v>
      </c>
      <c r="EZ135">
        <f t="shared" si="128"/>
        <v>91.587000000000003</v>
      </c>
      <c r="FA135">
        <f t="shared" si="128"/>
        <v>91.702500000000001</v>
      </c>
      <c r="FB135">
        <f t="shared" si="128"/>
        <v>91.817999999999984</v>
      </c>
      <c r="FC135">
        <f t="shared" si="128"/>
        <v>91.933499999999995</v>
      </c>
      <c r="FD135">
        <f t="shared" si="128"/>
        <v>92.048999999999992</v>
      </c>
      <c r="FE135">
        <f t="shared" si="128"/>
        <v>92.164500000000004</v>
      </c>
      <c r="FF135">
        <f t="shared" si="128"/>
        <v>92.28</v>
      </c>
      <c r="FG135">
        <f t="shared" si="128"/>
        <v>92.395499999999984</v>
      </c>
      <c r="FH135">
        <f t="shared" si="128"/>
        <v>92.510999999999996</v>
      </c>
      <c r="FI135">
        <f t="shared" si="128"/>
        <v>92.626499999999993</v>
      </c>
      <c r="FJ135">
        <f t="shared" si="128"/>
        <v>92.742000000000004</v>
      </c>
      <c r="FK135">
        <f t="shared" si="128"/>
        <v>92.857499999999987</v>
      </c>
      <c r="FL135">
        <f t="shared" si="128"/>
        <v>92.972999999999985</v>
      </c>
      <c r="FM135">
        <f t="shared" si="128"/>
        <v>93.088499999999996</v>
      </c>
      <c r="FN135">
        <f t="shared" si="128"/>
        <v>93.203999999999994</v>
      </c>
      <c r="FO135">
        <f t="shared" si="136"/>
        <v>93.319500000000005</v>
      </c>
      <c r="FP135">
        <f t="shared" si="136"/>
        <v>93.434999999999988</v>
      </c>
      <c r="FQ135">
        <f t="shared" si="136"/>
        <v>93.550499999999985</v>
      </c>
      <c r="FR135">
        <f t="shared" si="136"/>
        <v>93.665999999999997</v>
      </c>
      <c r="FS135">
        <f t="shared" si="136"/>
        <v>93.781499999999994</v>
      </c>
      <c r="FT135">
        <f t="shared" si="136"/>
        <v>93.897000000000006</v>
      </c>
      <c r="FU135">
        <f t="shared" si="136"/>
        <v>94.012499999999989</v>
      </c>
      <c r="FV135">
        <f t="shared" si="136"/>
        <v>94.127999999999986</v>
      </c>
      <c r="FW135">
        <f t="shared" si="136"/>
        <v>94.243499999999997</v>
      </c>
      <c r="FX135">
        <f t="shared" si="136"/>
        <v>94.358999999999995</v>
      </c>
      <c r="FY135">
        <f t="shared" si="136"/>
        <v>94.474500000000006</v>
      </c>
      <c r="FZ135">
        <f t="shared" si="136"/>
        <v>94.589999999999989</v>
      </c>
      <c r="GA135">
        <f t="shared" si="136"/>
        <v>94.705499999999986</v>
      </c>
      <c r="GB135">
        <f t="shared" si="136"/>
        <v>94.820999999999998</v>
      </c>
      <c r="GC135">
        <f t="shared" si="136"/>
        <v>94.936499999999995</v>
      </c>
      <c r="GD135">
        <f t="shared" si="136"/>
        <v>95.052000000000007</v>
      </c>
      <c r="GE135">
        <f t="shared" si="136"/>
        <v>95.16749999999999</v>
      </c>
      <c r="GF135">
        <f t="shared" si="136"/>
        <v>95.282999999999987</v>
      </c>
      <c r="GG135">
        <f t="shared" si="136"/>
        <v>95.398499999999999</v>
      </c>
      <c r="GH135">
        <f t="shared" si="136"/>
        <v>95.513999999999996</v>
      </c>
      <c r="GI135">
        <f t="shared" si="136"/>
        <v>95.629499999999993</v>
      </c>
      <c r="GJ135">
        <f t="shared" si="136"/>
        <v>95.74499999999999</v>
      </c>
      <c r="GK135">
        <f t="shared" si="136"/>
        <v>95.860499999999988</v>
      </c>
      <c r="GL135">
        <f t="shared" si="136"/>
        <v>95.975999999999999</v>
      </c>
      <c r="GM135">
        <f t="shared" si="136"/>
        <v>96.091499999999996</v>
      </c>
      <c r="GN135">
        <f t="shared" si="136"/>
        <v>96.206999999999994</v>
      </c>
      <c r="GO135">
        <f t="shared" si="136"/>
        <v>96.322499999999991</v>
      </c>
      <c r="GP135">
        <f t="shared" si="136"/>
        <v>96.437999999999988</v>
      </c>
      <c r="GQ135">
        <f t="shared" si="136"/>
        <v>96.5535</v>
      </c>
      <c r="GR135">
        <f t="shared" si="136"/>
        <v>96.668999999999997</v>
      </c>
      <c r="GS135">
        <f t="shared" si="136"/>
        <v>96.784499999999994</v>
      </c>
      <c r="GT135">
        <f t="shared" si="136"/>
        <v>96.899999999999991</v>
      </c>
    </row>
    <row r="136" spans="1:202" x14ac:dyDescent="0.25">
      <c r="A136">
        <v>0.32</v>
      </c>
      <c r="B136">
        <f t="shared" si="134"/>
        <v>73.600000000000009</v>
      </c>
      <c r="C136">
        <f t="shared" si="137"/>
        <v>73.715999999999994</v>
      </c>
      <c r="D136">
        <f t="shared" si="137"/>
        <v>73.832000000000008</v>
      </c>
      <c r="E136">
        <f t="shared" si="137"/>
        <v>73.947999999999993</v>
      </c>
      <c r="F136">
        <f t="shared" si="137"/>
        <v>74.064000000000007</v>
      </c>
      <c r="G136">
        <f t="shared" si="137"/>
        <v>74.180000000000007</v>
      </c>
      <c r="H136">
        <f t="shared" si="137"/>
        <v>74.295999999999992</v>
      </c>
      <c r="I136">
        <f t="shared" si="137"/>
        <v>74.412000000000006</v>
      </c>
      <c r="J136">
        <f t="shared" si="137"/>
        <v>74.528000000000006</v>
      </c>
      <c r="K136">
        <f t="shared" si="137"/>
        <v>74.644000000000005</v>
      </c>
      <c r="L136">
        <f t="shared" si="137"/>
        <v>74.760000000000005</v>
      </c>
      <c r="M136">
        <f t="shared" si="137"/>
        <v>74.875999999999991</v>
      </c>
      <c r="N136">
        <f t="shared" si="137"/>
        <v>74.992000000000004</v>
      </c>
      <c r="O136">
        <f t="shared" si="137"/>
        <v>75.108000000000004</v>
      </c>
      <c r="P136">
        <f t="shared" si="137"/>
        <v>75.224000000000004</v>
      </c>
      <c r="Q136">
        <f t="shared" si="137"/>
        <v>75.34</v>
      </c>
      <c r="R136">
        <f t="shared" si="137"/>
        <v>75.456000000000003</v>
      </c>
      <c r="S136">
        <f t="shared" si="137"/>
        <v>75.572000000000003</v>
      </c>
      <c r="T136">
        <f t="shared" si="137"/>
        <v>75.688000000000002</v>
      </c>
      <c r="U136">
        <f t="shared" si="137"/>
        <v>75.804000000000002</v>
      </c>
      <c r="V136">
        <f t="shared" si="137"/>
        <v>75.92</v>
      </c>
      <c r="W136">
        <f t="shared" si="137"/>
        <v>76.036000000000001</v>
      </c>
      <c r="X136">
        <f t="shared" si="137"/>
        <v>76.152000000000001</v>
      </c>
      <c r="Y136">
        <f t="shared" si="137"/>
        <v>76.268000000000001</v>
      </c>
      <c r="Z136">
        <f t="shared" si="137"/>
        <v>76.384000000000015</v>
      </c>
      <c r="AA136">
        <f t="shared" si="137"/>
        <v>76.5</v>
      </c>
      <c r="AB136">
        <f t="shared" si="137"/>
        <v>76.616</v>
      </c>
      <c r="AC136">
        <f t="shared" si="137"/>
        <v>76.731999999999999</v>
      </c>
      <c r="AD136">
        <f t="shared" si="137"/>
        <v>76.847999999999999</v>
      </c>
      <c r="AE136">
        <f t="shared" si="137"/>
        <v>76.964000000000013</v>
      </c>
      <c r="AF136">
        <f t="shared" si="137"/>
        <v>77.08</v>
      </c>
      <c r="AG136">
        <f t="shared" si="137"/>
        <v>77.195999999999998</v>
      </c>
      <c r="AH136">
        <f t="shared" si="137"/>
        <v>77.312000000000012</v>
      </c>
      <c r="AI136">
        <f t="shared" si="137"/>
        <v>77.427999999999997</v>
      </c>
      <c r="AJ136">
        <f t="shared" si="137"/>
        <v>77.544000000000011</v>
      </c>
      <c r="AK136">
        <f t="shared" si="137"/>
        <v>77.66</v>
      </c>
      <c r="AL136">
        <f t="shared" si="137"/>
        <v>77.775999999999996</v>
      </c>
      <c r="AM136">
        <f t="shared" si="137"/>
        <v>77.89200000000001</v>
      </c>
      <c r="AN136">
        <f t="shared" si="137"/>
        <v>78.007999999999996</v>
      </c>
      <c r="AO136">
        <f t="shared" si="137"/>
        <v>78.124000000000009</v>
      </c>
      <c r="AP136">
        <f t="shared" si="137"/>
        <v>78.240000000000009</v>
      </c>
      <c r="AQ136">
        <f t="shared" si="137"/>
        <v>78.355999999999995</v>
      </c>
      <c r="AR136">
        <f t="shared" si="137"/>
        <v>78.472000000000008</v>
      </c>
      <c r="AS136">
        <f t="shared" si="137"/>
        <v>78.587999999999994</v>
      </c>
      <c r="AT136">
        <f t="shared" si="137"/>
        <v>78.704000000000008</v>
      </c>
      <c r="AU136">
        <f t="shared" si="137"/>
        <v>78.820000000000007</v>
      </c>
      <c r="AV136">
        <f t="shared" si="137"/>
        <v>78.935999999999993</v>
      </c>
      <c r="AW136">
        <f t="shared" si="137"/>
        <v>79.052000000000007</v>
      </c>
      <c r="AX136">
        <f t="shared" si="137"/>
        <v>79.168000000000006</v>
      </c>
      <c r="AY136">
        <f t="shared" si="137"/>
        <v>79.284000000000006</v>
      </c>
      <c r="AZ136">
        <f t="shared" si="137"/>
        <v>79.400000000000006</v>
      </c>
      <c r="BA136">
        <f t="shared" si="137"/>
        <v>79.515999999999991</v>
      </c>
      <c r="BB136">
        <f t="shared" si="137"/>
        <v>79.632000000000005</v>
      </c>
      <c r="BC136">
        <f t="shared" si="137"/>
        <v>79.748000000000005</v>
      </c>
      <c r="BD136">
        <f t="shared" si="137"/>
        <v>79.864000000000004</v>
      </c>
      <c r="BE136">
        <f t="shared" si="137"/>
        <v>79.98</v>
      </c>
      <c r="BF136">
        <f t="shared" si="137"/>
        <v>80.096000000000004</v>
      </c>
      <c r="BG136">
        <f t="shared" si="137"/>
        <v>80.212000000000018</v>
      </c>
      <c r="BH136">
        <f t="shared" si="137"/>
        <v>80.328000000000017</v>
      </c>
      <c r="BI136">
        <f t="shared" si="137"/>
        <v>80.444000000000017</v>
      </c>
      <c r="BJ136">
        <f t="shared" si="137"/>
        <v>80.560000000000016</v>
      </c>
      <c r="BK136">
        <f t="shared" si="137"/>
        <v>80.676000000000016</v>
      </c>
      <c r="BL136">
        <f t="shared" si="137"/>
        <v>80.792000000000016</v>
      </c>
      <c r="BM136">
        <f t="shared" si="137"/>
        <v>80.908000000000015</v>
      </c>
      <c r="BN136">
        <f t="shared" si="137"/>
        <v>81.024000000000015</v>
      </c>
      <c r="BO136">
        <f t="shared" si="138"/>
        <v>81.140000000000015</v>
      </c>
      <c r="BP136">
        <f t="shared" si="138"/>
        <v>81.256000000000014</v>
      </c>
      <c r="BQ136">
        <f t="shared" si="138"/>
        <v>81.372000000000028</v>
      </c>
      <c r="BR136">
        <f t="shared" si="138"/>
        <v>81.488000000000014</v>
      </c>
      <c r="BS136">
        <f t="shared" si="138"/>
        <v>81.604000000000013</v>
      </c>
      <c r="BT136">
        <f t="shared" si="138"/>
        <v>81.720000000000013</v>
      </c>
      <c r="BU136">
        <f t="shared" si="138"/>
        <v>81.836000000000013</v>
      </c>
      <c r="BV136">
        <f t="shared" si="138"/>
        <v>81.952000000000027</v>
      </c>
      <c r="BW136">
        <f t="shared" si="138"/>
        <v>82.068000000000012</v>
      </c>
      <c r="BX136">
        <f t="shared" si="138"/>
        <v>82.184000000000012</v>
      </c>
      <c r="BY136">
        <f t="shared" si="138"/>
        <v>82.300000000000026</v>
      </c>
      <c r="BZ136">
        <f t="shared" si="138"/>
        <v>82.416000000000011</v>
      </c>
      <c r="CA136">
        <f t="shared" si="138"/>
        <v>82.532000000000025</v>
      </c>
      <c r="CB136">
        <f t="shared" si="138"/>
        <v>82.64800000000001</v>
      </c>
      <c r="CC136">
        <f t="shared" si="138"/>
        <v>82.76400000000001</v>
      </c>
      <c r="CD136">
        <f t="shared" si="138"/>
        <v>82.880000000000024</v>
      </c>
      <c r="CE136">
        <f t="shared" si="138"/>
        <v>82.996000000000009</v>
      </c>
      <c r="CF136">
        <f t="shared" si="138"/>
        <v>83.112000000000023</v>
      </c>
      <c r="CG136">
        <f t="shared" si="138"/>
        <v>83.228000000000023</v>
      </c>
      <c r="CH136">
        <f t="shared" si="138"/>
        <v>83.344000000000008</v>
      </c>
      <c r="CI136">
        <f t="shared" si="138"/>
        <v>83.460000000000022</v>
      </c>
      <c r="CJ136">
        <f t="shared" si="138"/>
        <v>83.576000000000008</v>
      </c>
      <c r="CK136">
        <f t="shared" si="138"/>
        <v>83.692000000000021</v>
      </c>
      <c r="CL136">
        <f t="shared" si="138"/>
        <v>83.808000000000021</v>
      </c>
      <c r="CM136">
        <f t="shared" si="138"/>
        <v>83.924000000000007</v>
      </c>
      <c r="CN136">
        <f t="shared" si="138"/>
        <v>84.04000000000002</v>
      </c>
      <c r="CO136">
        <f t="shared" si="138"/>
        <v>84.156000000000006</v>
      </c>
      <c r="CP136">
        <f t="shared" si="138"/>
        <v>84.27200000000002</v>
      </c>
      <c r="CQ136">
        <f t="shared" si="138"/>
        <v>84.388000000000019</v>
      </c>
      <c r="CR136">
        <f t="shared" si="138"/>
        <v>84.504000000000005</v>
      </c>
      <c r="CS136">
        <f t="shared" si="138"/>
        <v>84.620000000000019</v>
      </c>
      <c r="CT136">
        <f t="shared" si="138"/>
        <v>84.736000000000018</v>
      </c>
      <c r="CU136">
        <f t="shared" si="138"/>
        <v>84.852000000000018</v>
      </c>
      <c r="CV136">
        <f t="shared" si="138"/>
        <v>84.968000000000018</v>
      </c>
      <c r="CW136">
        <f t="shared" si="138"/>
        <v>85.084000000000003</v>
      </c>
      <c r="CX136">
        <f t="shared" si="138"/>
        <v>85.2</v>
      </c>
      <c r="CY136">
        <f t="shared" si="138"/>
        <v>85.316000000000003</v>
      </c>
      <c r="CZ136">
        <f t="shared" si="138"/>
        <v>85.432000000000002</v>
      </c>
      <c r="DA136">
        <f t="shared" si="138"/>
        <v>85.548000000000002</v>
      </c>
      <c r="DB136">
        <f t="shared" si="138"/>
        <v>85.664000000000001</v>
      </c>
      <c r="DC136">
        <f t="shared" si="138"/>
        <v>85.78</v>
      </c>
      <c r="DD136">
        <f t="shared" si="138"/>
        <v>85.896000000000001</v>
      </c>
      <c r="DE136">
        <f t="shared" si="138"/>
        <v>86.012</v>
      </c>
      <c r="DF136">
        <f t="shared" si="138"/>
        <v>86.128</v>
      </c>
      <c r="DG136">
        <f t="shared" si="138"/>
        <v>86.244000000000014</v>
      </c>
      <c r="DH136">
        <f t="shared" si="138"/>
        <v>86.36</v>
      </c>
      <c r="DI136">
        <f t="shared" si="138"/>
        <v>86.475999999999999</v>
      </c>
      <c r="DJ136">
        <f t="shared" si="138"/>
        <v>86.591999999999999</v>
      </c>
      <c r="DK136">
        <f t="shared" si="138"/>
        <v>86.707999999999998</v>
      </c>
      <c r="DL136">
        <f t="shared" si="138"/>
        <v>86.824000000000012</v>
      </c>
      <c r="DM136">
        <f t="shared" si="138"/>
        <v>86.94</v>
      </c>
      <c r="DN136">
        <f t="shared" si="138"/>
        <v>87.055999999999997</v>
      </c>
      <c r="DO136">
        <f t="shared" si="138"/>
        <v>87.172000000000011</v>
      </c>
      <c r="DP136">
        <f t="shared" si="138"/>
        <v>87.287999999999997</v>
      </c>
      <c r="DQ136">
        <f t="shared" si="138"/>
        <v>87.404000000000011</v>
      </c>
      <c r="DR136">
        <f t="shared" si="138"/>
        <v>87.52</v>
      </c>
      <c r="DS136">
        <f t="shared" si="138"/>
        <v>87.635999999999996</v>
      </c>
      <c r="DT136">
        <f t="shared" si="138"/>
        <v>87.75200000000001</v>
      </c>
      <c r="DU136">
        <f t="shared" si="138"/>
        <v>87.867999999999995</v>
      </c>
      <c r="DV136">
        <f t="shared" si="138"/>
        <v>87.984000000000009</v>
      </c>
      <c r="DW136">
        <f t="shared" si="138"/>
        <v>88.100000000000009</v>
      </c>
      <c r="DX136">
        <f t="shared" si="138"/>
        <v>88.215999999999994</v>
      </c>
      <c r="DY136">
        <f t="shared" si="138"/>
        <v>88.332000000000008</v>
      </c>
      <c r="DZ136">
        <f t="shared" si="138"/>
        <v>88.447999999999993</v>
      </c>
      <c r="EA136">
        <f t="shared" si="135"/>
        <v>88.564000000000007</v>
      </c>
      <c r="EB136">
        <f t="shared" si="135"/>
        <v>88.68</v>
      </c>
      <c r="EC136">
        <f t="shared" si="132"/>
        <v>88.795999999999992</v>
      </c>
      <c r="ED136">
        <f t="shared" si="132"/>
        <v>88.912000000000006</v>
      </c>
      <c r="EE136">
        <f t="shared" si="132"/>
        <v>89.028000000000006</v>
      </c>
      <c r="EF136">
        <f t="shared" si="132"/>
        <v>89.144000000000005</v>
      </c>
      <c r="EG136">
        <f t="shared" si="132"/>
        <v>89.26</v>
      </c>
      <c r="EH136">
        <f t="shared" si="132"/>
        <v>89.375999999999991</v>
      </c>
      <c r="EI136">
        <f t="shared" si="132"/>
        <v>89.492000000000004</v>
      </c>
      <c r="EJ136">
        <f t="shared" si="132"/>
        <v>89.608000000000004</v>
      </c>
      <c r="EK136">
        <f t="shared" si="132"/>
        <v>89.724000000000004</v>
      </c>
      <c r="EL136">
        <f t="shared" si="132"/>
        <v>89.84</v>
      </c>
      <c r="EM136">
        <f t="shared" si="132"/>
        <v>89.956000000000003</v>
      </c>
      <c r="EN136">
        <f t="shared" si="132"/>
        <v>90.072000000000003</v>
      </c>
      <c r="EO136">
        <f t="shared" si="132"/>
        <v>90.188000000000002</v>
      </c>
      <c r="EP136">
        <f t="shared" si="132"/>
        <v>90.304000000000002</v>
      </c>
      <c r="EQ136">
        <f t="shared" si="132"/>
        <v>90.42</v>
      </c>
      <c r="ER136">
        <f t="shared" si="132"/>
        <v>90.536000000000001</v>
      </c>
      <c r="ES136">
        <f t="shared" si="132"/>
        <v>90.652000000000001</v>
      </c>
      <c r="ET136">
        <f t="shared" si="132"/>
        <v>90.768000000000001</v>
      </c>
      <c r="EU136">
        <f t="shared" si="132"/>
        <v>90.884000000000015</v>
      </c>
      <c r="EV136">
        <f t="shared" si="132"/>
        <v>91</v>
      </c>
      <c r="EW136">
        <f t="shared" si="132"/>
        <v>91.116</v>
      </c>
      <c r="EX136">
        <f t="shared" si="132"/>
        <v>91.231999999999999</v>
      </c>
      <c r="EY136">
        <f t="shared" si="128"/>
        <v>91.347999999999999</v>
      </c>
      <c r="EZ136">
        <f t="shared" si="128"/>
        <v>91.464000000000013</v>
      </c>
      <c r="FA136">
        <f t="shared" si="128"/>
        <v>91.58</v>
      </c>
      <c r="FB136">
        <f t="shared" si="128"/>
        <v>91.695999999999998</v>
      </c>
      <c r="FC136">
        <f t="shared" si="128"/>
        <v>91.812000000000012</v>
      </c>
      <c r="FD136">
        <f t="shared" si="128"/>
        <v>91.927999999999997</v>
      </c>
      <c r="FE136">
        <f t="shared" si="128"/>
        <v>92.044000000000011</v>
      </c>
      <c r="FF136">
        <f t="shared" si="128"/>
        <v>92.16</v>
      </c>
      <c r="FG136">
        <f t="shared" si="128"/>
        <v>92.275999999999996</v>
      </c>
      <c r="FH136">
        <f t="shared" si="128"/>
        <v>92.39200000000001</v>
      </c>
      <c r="FI136">
        <f t="shared" si="128"/>
        <v>92.507999999999996</v>
      </c>
      <c r="FJ136">
        <f t="shared" si="128"/>
        <v>92.624000000000009</v>
      </c>
      <c r="FK136">
        <f t="shared" si="128"/>
        <v>92.740000000000009</v>
      </c>
      <c r="FL136">
        <f t="shared" si="128"/>
        <v>92.855999999999995</v>
      </c>
      <c r="FM136">
        <f t="shared" si="128"/>
        <v>92.972000000000008</v>
      </c>
      <c r="FN136">
        <f t="shared" si="128"/>
        <v>93.087999999999994</v>
      </c>
      <c r="FO136">
        <f t="shared" si="136"/>
        <v>93.204000000000008</v>
      </c>
      <c r="FP136">
        <f t="shared" si="136"/>
        <v>93.320000000000007</v>
      </c>
      <c r="FQ136">
        <f t="shared" si="136"/>
        <v>93.435999999999993</v>
      </c>
      <c r="FR136">
        <f t="shared" si="136"/>
        <v>93.552000000000007</v>
      </c>
      <c r="FS136">
        <f t="shared" si="136"/>
        <v>93.668000000000006</v>
      </c>
      <c r="FT136">
        <f t="shared" si="136"/>
        <v>93.784000000000006</v>
      </c>
      <c r="FU136">
        <f t="shared" si="136"/>
        <v>93.9</v>
      </c>
      <c r="FV136">
        <f t="shared" si="136"/>
        <v>94.015999999999991</v>
      </c>
      <c r="FW136">
        <f t="shared" si="136"/>
        <v>94.132000000000005</v>
      </c>
      <c r="FX136">
        <f t="shared" si="136"/>
        <v>94.248000000000005</v>
      </c>
      <c r="FY136">
        <f t="shared" si="136"/>
        <v>94.364000000000004</v>
      </c>
      <c r="FZ136">
        <f t="shared" si="136"/>
        <v>94.48</v>
      </c>
      <c r="GA136">
        <f t="shared" si="136"/>
        <v>94.596000000000004</v>
      </c>
      <c r="GB136">
        <f t="shared" si="136"/>
        <v>94.712000000000003</v>
      </c>
      <c r="GC136">
        <f t="shared" si="136"/>
        <v>94.828000000000003</v>
      </c>
      <c r="GD136">
        <f t="shared" si="136"/>
        <v>94.944000000000003</v>
      </c>
      <c r="GE136">
        <f t="shared" si="136"/>
        <v>95.06</v>
      </c>
      <c r="GF136">
        <f t="shared" si="136"/>
        <v>95.176000000000002</v>
      </c>
      <c r="GG136">
        <f t="shared" si="136"/>
        <v>95.292000000000002</v>
      </c>
      <c r="GH136">
        <f t="shared" si="136"/>
        <v>95.408000000000001</v>
      </c>
      <c r="GI136">
        <f t="shared" si="136"/>
        <v>95.524000000000015</v>
      </c>
      <c r="GJ136">
        <f t="shared" si="136"/>
        <v>95.64</v>
      </c>
      <c r="GK136">
        <f t="shared" si="136"/>
        <v>95.756</v>
      </c>
      <c r="GL136">
        <f t="shared" si="136"/>
        <v>95.872</v>
      </c>
      <c r="GM136">
        <f t="shared" si="136"/>
        <v>95.988</v>
      </c>
      <c r="GN136">
        <f t="shared" si="136"/>
        <v>96.104000000000013</v>
      </c>
      <c r="GO136">
        <f t="shared" si="136"/>
        <v>96.22</v>
      </c>
      <c r="GP136">
        <f t="shared" si="136"/>
        <v>96.335999999999999</v>
      </c>
      <c r="GQ136">
        <f t="shared" si="136"/>
        <v>96.452000000000012</v>
      </c>
      <c r="GR136">
        <f t="shared" si="136"/>
        <v>96.567999999999998</v>
      </c>
      <c r="GS136">
        <f t="shared" si="136"/>
        <v>96.684000000000012</v>
      </c>
      <c r="GT136">
        <f t="shared" si="136"/>
        <v>96.8</v>
      </c>
    </row>
    <row r="137" spans="1:202" x14ac:dyDescent="0.25">
      <c r="A137">
        <v>0.33</v>
      </c>
      <c r="B137">
        <f t="shared" si="134"/>
        <v>73.399999999999991</v>
      </c>
      <c r="C137">
        <f t="shared" si="137"/>
        <v>73.516499999999994</v>
      </c>
      <c r="D137">
        <f t="shared" si="137"/>
        <v>73.632999999999996</v>
      </c>
      <c r="E137">
        <f t="shared" si="137"/>
        <v>73.749499999999998</v>
      </c>
      <c r="F137">
        <f t="shared" si="137"/>
        <v>73.866</v>
      </c>
      <c r="G137">
        <f t="shared" si="137"/>
        <v>73.982500000000002</v>
      </c>
      <c r="H137">
        <f t="shared" si="137"/>
        <v>74.09899999999999</v>
      </c>
      <c r="I137">
        <f t="shared" si="137"/>
        <v>74.215500000000006</v>
      </c>
      <c r="J137">
        <f t="shared" si="137"/>
        <v>74.331999999999994</v>
      </c>
      <c r="K137">
        <f t="shared" si="137"/>
        <v>74.448499999999996</v>
      </c>
      <c r="L137">
        <f t="shared" si="137"/>
        <v>74.564999999999998</v>
      </c>
      <c r="M137">
        <f t="shared" si="137"/>
        <v>74.681499999999986</v>
      </c>
      <c r="N137">
        <f t="shared" si="137"/>
        <v>74.798000000000002</v>
      </c>
      <c r="O137">
        <f t="shared" si="137"/>
        <v>74.91449999999999</v>
      </c>
      <c r="P137">
        <f t="shared" si="137"/>
        <v>75.031000000000006</v>
      </c>
      <c r="Q137">
        <f t="shared" si="137"/>
        <v>75.147499999999994</v>
      </c>
      <c r="R137">
        <f t="shared" si="137"/>
        <v>75.263999999999996</v>
      </c>
      <c r="S137">
        <f t="shared" si="137"/>
        <v>75.380499999999998</v>
      </c>
      <c r="T137">
        <f t="shared" si="137"/>
        <v>75.497</v>
      </c>
      <c r="U137">
        <f t="shared" si="137"/>
        <v>75.613500000000002</v>
      </c>
      <c r="V137">
        <f t="shared" si="137"/>
        <v>75.73</v>
      </c>
      <c r="W137">
        <f t="shared" si="137"/>
        <v>75.846499999999992</v>
      </c>
      <c r="X137">
        <f t="shared" si="137"/>
        <v>75.962999999999994</v>
      </c>
      <c r="Y137">
        <f t="shared" si="137"/>
        <v>76.079499999999996</v>
      </c>
      <c r="Z137">
        <f t="shared" si="137"/>
        <v>76.195999999999998</v>
      </c>
      <c r="AA137">
        <f t="shared" si="137"/>
        <v>76.3125</v>
      </c>
      <c r="AB137">
        <f t="shared" si="137"/>
        <v>76.428999999999988</v>
      </c>
      <c r="AC137">
        <f t="shared" si="137"/>
        <v>76.545500000000004</v>
      </c>
      <c r="AD137">
        <f t="shared" si="137"/>
        <v>76.661999999999992</v>
      </c>
      <c r="AE137">
        <f t="shared" si="137"/>
        <v>76.778500000000008</v>
      </c>
      <c r="AF137">
        <f t="shared" si="137"/>
        <v>76.894999999999996</v>
      </c>
      <c r="AG137">
        <f t="shared" si="137"/>
        <v>77.011499999999998</v>
      </c>
      <c r="AH137">
        <f t="shared" si="137"/>
        <v>77.128</v>
      </c>
      <c r="AI137">
        <f t="shared" si="137"/>
        <v>77.244499999999988</v>
      </c>
      <c r="AJ137">
        <f t="shared" si="137"/>
        <v>77.361000000000004</v>
      </c>
      <c r="AK137">
        <f t="shared" si="137"/>
        <v>77.477499999999992</v>
      </c>
      <c r="AL137">
        <f t="shared" si="137"/>
        <v>77.593999999999994</v>
      </c>
      <c r="AM137">
        <f t="shared" si="137"/>
        <v>77.710499999999996</v>
      </c>
      <c r="AN137">
        <f t="shared" si="137"/>
        <v>77.826999999999998</v>
      </c>
      <c r="AO137">
        <f t="shared" si="137"/>
        <v>77.9435</v>
      </c>
      <c r="AP137">
        <f t="shared" si="137"/>
        <v>78.06</v>
      </c>
      <c r="AQ137">
        <f t="shared" si="137"/>
        <v>78.17649999999999</v>
      </c>
      <c r="AR137">
        <f t="shared" si="137"/>
        <v>78.293000000000006</v>
      </c>
      <c r="AS137">
        <f t="shared" si="137"/>
        <v>78.409499999999994</v>
      </c>
      <c r="AT137">
        <f t="shared" si="137"/>
        <v>78.525999999999996</v>
      </c>
      <c r="AU137">
        <f t="shared" si="137"/>
        <v>78.642499999999998</v>
      </c>
      <c r="AV137">
        <f t="shared" si="137"/>
        <v>78.758999999999986</v>
      </c>
      <c r="AW137">
        <f t="shared" si="137"/>
        <v>78.875500000000002</v>
      </c>
      <c r="AX137">
        <f t="shared" si="137"/>
        <v>78.99199999999999</v>
      </c>
      <c r="AY137">
        <f t="shared" si="137"/>
        <v>79.108500000000006</v>
      </c>
      <c r="AZ137">
        <f t="shared" si="137"/>
        <v>79.224999999999994</v>
      </c>
      <c r="BA137">
        <f t="shared" si="137"/>
        <v>79.341499999999996</v>
      </c>
      <c r="BB137">
        <f t="shared" si="137"/>
        <v>79.457999999999998</v>
      </c>
      <c r="BC137">
        <f t="shared" si="137"/>
        <v>79.5745</v>
      </c>
      <c r="BD137">
        <f t="shared" si="137"/>
        <v>79.691000000000003</v>
      </c>
      <c r="BE137">
        <f t="shared" si="137"/>
        <v>79.80749999999999</v>
      </c>
      <c r="BF137">
        <f t="shared" si="137"/>
        <v>79.923999999999992</v>
      </c>
      <c r="BG137">
        <f t="shared" si="137"/>
        <v>80.040500000000023</v>
      </c>
      <c r="BH137">
        <f t="shared" si="137"/>
        <v>80.157000000000011</v>
      </c>
      <c r="BI137">
        <f t="shared" si="137"/>
        <v>80.273499999999999</v>
      </c>
      <c r="BJ137">
        <f t="shared" si="137"/>
        <v>80.390000000000015</v>
      </c>
      <c r="BK137">
        <f t="shared" si="137"/>
        <v>80.506500000000003</v>
      </c>
      <c r="BL137">
        <f t="shared" si="137"/>
        <v>80.623000000000019</v>
      </c>
      <c r="BM137">
        <f t="shared" si="137"/>
        <v>80.739500000000007</v>
      </c>
      <c r="BN137">
        <f t="shared" ref="BN137:DY140" si="139">90+10*BN$3-15*$A137+5*BN$3*$A137</f>
        <v>80.856000000000009</v>
      </c>
      <c r="BO137">
        <f t="shared" si="139"/>
        <v>80.972500000000011</v>
      </c>
      <c r="BP137">
        <f t="shared" si="139"/>
        <v>81.089000000000013</v>
      </c>
      <c r="BQ137">
        <f t="shared" si="139"/>
        <v>81.205500000000015</v>
      </c>
      <c r="BR137">
        <f t="shared" si="139"/>
        <v>81.322000000000017</v>
      </c>
      <c r="BS137">
        <f t="shared" si="139"/>
        <v>81.438500000000005</v>
      </c>
      <c r="BT137">
        <f t="shared" si="139"/>
        <v>81.555000000000007</v>
      </c>
      <c r="BU137">
        <f t="shared" si="139"/>
        <v>81.671500000000009</v>
      </c>
      <c r="BV137">
        <f t="shared" si="139"/>
        <v>81.788000000000011</v>
      </c>
      <c r="BW137">
        <f t="shared" si="139"/>
        <v>81.904500000000013</v>
      </c>
      <c r="BX137">
        <f t="shared" si="139"/>
        <v>82.021000000000001</v>
      </c>
      <c r="BY137">
        <f t="shared" si="139"/>
        <v>82.137500000000017</v>
      </c>
      <c r="BZ137">
        <f t="shared" si="139"/>
        <v>82.254000000000005</v>
      </c>
      <c r="CA137">
        <f t="shared" si="139"/>
        <v>82.370500000000021</v>
      </c>
      <c r="CB137">
        <f t="shared" si="139"/>
        <v>82.487000000000009</v>
      </c>
      <c r="CC137">
        <f t="shared" si="139"/>
        <v>82.603500000000011</v>
      </c>
      <c r="CD137">
        <f t="shared" si="139"/>
        <v>82.720000000000013</v>
      </c>
      <c r="CE137">
        <f t="shared" si="139"/>
        <v>82.836500000000001</v>
      </c>
      <c r="CF137">
        <f t="shared" si="139"/>
        <v>82.953000000000017</v>
      </c>
      <c r="CG137">
        <f t="shared" si="139"/>
        <v>83.069500000000005</v>
      </c>
      <c r="CH137">
        <f t="shared" si="139"/>
        <v>83.186000000000007</v>
      </c>
      <c r="CI137">
        <f t="shared" si="139"/>
        <v>83.302500000000009</v>
      </c>
      <c r="CJ137">
        <f t="shared" si="139"/>
        <v>83.419000000000011</v>
      </c>
      <c r="CK137">
        <f t="shared" si="139"/>
        <v>83.535500000000013</v>
      </c>
      <c r="CL137">
        <f t="shared" si="139"/>
        <v>83.652000000000015</v>
      </c>
      <c r="CM137">
        <f t="shared" si="139"/>
        <v>83.768500000000003</v>
      </c>
      <c r="CN137">
        <f t="shared" si="139"/>
        <v>83.885000000000019</v>
      </c>
      <c r="CO137">
        <f t="shared" si="139"/>
        <v>84.001500000000007</v>
      </c>
      <c r="CP137">
        <f t="shared" si="139"/>
        <v>84.118000000000009</v>
      </c>
      <c r="CQ137">
        <f t="shared" si="139"/>
        <v>84.234500000000011</v>
      </c>
      <c r="CR137">
        <f t="shared" si="139"/>
        <v>84.350999999999999</v>
      </c>
      <c r="CS137">
        <f t="shared" si="139"/>
        <v>84.467500000000015</v>
      </c>
      <c r="CT137">
        <f t="shared" si="139"/>
        <v>84.584000000000003</v>
      </c>
      <c r="CU137">
        <f t="shared" si="139"/>
        <v>84.700500000000019</v>
      </c>
      <c r="CV137">
        <f t="shared" si="139"/>
        <v>84.817000000000007</v>
      </c>
      <c r="CW137">
        <f t="shared" si="139"/>
        <v>84.933500000000009</v>
      </c>
      <c r="CX137">
        <f t="shared" si="139"/>
        <v>85.05</v>
      </c>
      <c r="CY137">
        <f t="shared" si="139"/>
        <v>85.166499999999985</v>
      </c>
      <c r="CZ137">
        <f t="shared" si="139"/>
        <v>85.283000000000001</v>
      </c>
      <c r="DA137">
        <f t="shared" si="139"/>
        <v>85.399499999999989</v>
      </c>
      <c r="DB137">
        <f t="shared" si="139"/>
        <v>85.516000000000005</v>
      </c>
      <c r="DC137">
        <f t="shared" si="139"/>
        <v>85.632499999999993</v>
      </c>
      <c r="DD137">
        <f t="shared" si="139"/>
        <v>85.748999999999995</v>
      </c>
      <c r="DE137">
        <f t="shared" si="139"/>
        <v>85.865499999999997</v>
      </c>
      <c r="DF137">
        <f t="shared" si="139"/>
        <v>85.981999999999999</v>
      </c>
      <c r="DG137">
        <f t="shared" si="139"/>
        <v>86.098500000000001</v>
      </c>
      <c r="DH137">
        <f t="shared" si="139"/>
        <v>86.215000000000003</v>
      </c>
      <c r="DI137">
        <f t="shared" si="139"/>
        <v>86.331499999999991</v>
      </c>
      <c r="DJ137">
        <f t="shared" si="139"/>
        <v>86.447999999999993</v>
      </c>
      <c r="DK137">
        <f t="shared" si="139"/>
        <v>86.564499999999995</v>
      </c>
      <c r="DL137">
        <f t="shared" si="139"/>
        <v>86.680999999999997</v>
      </c>
      <c r="DM137">
        <f t="shared" si="139"/>
        <v>86.797499999999999</v>
      </c>
      <c r="DN137">
        <f t="shared" si="139"/>
        <v>86.913999999999987</v>
      </c>
      <c r="DO137">
        <f t="shared" si="139"/>
        <v>87.030500000000004</v>
      </c>
      <c r="DP137">
        <f t="shared" si="139"/>
        <v>87.146999999999991</v>
      </c>
      <c r="DQ137">
        <f t="shared" si="139"/>
        <v>87.263500000000008</v>
      </c>
      <c r="DR137">
        <f t="shared" si="139"/>
        <v>87.38</v>
      </c>
      <c r="DS137">
        <f t="shared" si="139"/>
        <v>87.496499999999997</v>
      </c>
      <c r="DT137">
        <f t="shared" si="139"/>
        <v>87.613</v>
      </c>
      <c r="DU137">
        <f t="shared" si="139"/>
        <v>87.729499999999987</v>
      </c>
      <c r="DV137">
        <f t="shared" si="139"/>
        <v>87.846000000000004</v>
      </c>
      <c r="DW137">
        <f t="shared" si="139"/>
        <v>87.962499999999991</v>
      </c>
      <c r="DX137">
        <f t="shared" si="139"/>
        <v>88.078999999999994</v>
      </c>
      <c r="DY137">
        <f t="shared" si="139"/>
        <v>88.195499999999996</v>
      </c>
      <c r="DZ137">
        <f t="shared" si="138"/>
        <v>88.311999999999998</v>
      </c>
      <c r="EA137">
        <f t="shared" si="135"/>
        <v>88.4285</v>
      </c>
      <c r="EB137">
        <f t="shared" si="135"/>
        <v>88.545000000000002</v>
      </c>
      <c r="EC137">
        <f t="shared" si="132"/>
        <v>88.66149999999999</v>
      </c>
      <c r="ED137">
        <f t="shared" si="132"/>
        <v>88.778000000000006</v>
      </c>
      <c r="EE137">
        <f t="shared" si="132"/>
        <v>88.894499999999994</v>
      </c>
      <c r="EF137">
        <f t="shared" si="132"/>
        <v>89.01100000000001</v>
      </c>
      <c r="EG137">
        <f t="shared" si="132"/>
        <v>89.127499999999998</v>
      </c>
      <c r="EH137">
        <f t="shared" si="132"/>
        <v>89.243999999999986</v>
      </c>
      <c r="EI137">
        <f t="shared" si="132"/>
        <v>89.360500000000002</v>
      </c>
      <c r="EJ137">
        <f t="shared" si="132"/>
        <v>89.47699999999999</v>
      </c>
      <c r="EK137">
        <f t="shared" si="132"/>
        <v>89.593500000000006</v>
      </c>
      <c r="EL137">
        <f t="shared" si="132"/>
        <v>89.71</v>
      </c>
      <c r="EM137">
        <f t="shared" si="132"/>
        <v>89.826499999999996</v>
      </c>
      <c r="EN137">
        <f t="shared" si="132"/>
        <v>89.942999999999998</v>
      </c>
      <c r="EO137">
        <f t="shared" si="132"/>
        <v>90.0595</v>
      </c>
      <c r="EP137">
        <f t="shared" si="132"/>
        <v>90.176000000000002</v>
      </c>
      <c r="EQ137">
        <f t="shared" si="132"/>
        <v>90.292500000000004</v>
      </c>
      <c r="ER137">
        <f t="shared" si="132"/>
        <v>90.408999999999992</v>
      </c>
      <c r="ES137">
        <f t="shared" si="132"/>
        <v>90.525499999999994</v>
      </c>
      <c r="ET137">
        <f t="shared" si="132"/>
        <v>90.641999999999996</v>
      </c>
      <c r="EU137">
        <f t="shared" si="132"/>
        <v>90.758499999999998</v>
      </c>
      <c r="EV137">
        <f t="shared" si="132"/>
        <v>90.875</v>
      </c>
      <c r="EW137">
        <f t="shared" si="132"/>
        <v>90.991499999999988</v>
      </c>
      <c r="EX137">
        <f t="shared" si="132"/>
        <v>91.108000000000004</v>
      </c>
      <c r="EY137">
        <f t="shared" si="128"/>
        <v>91.224499999999992</v>
      </c>
      <c r="EZ137">
        <f t="shared" si="128"/>
        <v>91.341000000000008</v>
      </c>
      <c r="FA137">
        <f t="shared" si="128"/>
        <v>91.457499999999996</v>
      </c>
      <c r="FB137">
        <f t="shared" si="128"/>
        <v>91.573999999999998</v>
      </c>
      <c r="FC137">
        <f t="shared" si="128"/>
        <v>91.6905</v>
      </c>
      <c r="FD137">
        <f t="shared" si="128"/>
        <v>91.806999999999988</v>
      </c>
      <c r="FE137">
        <f t="shared" si="128"/>
        <v>91.923500000000004</v>
      </c>
      <c r="FF137">
        <f t="shared" si="128"/>
        <v>92.039999999999992</v>
      </c>
      <c r="FG137">
        <f t="shared" si="128"/>
        <v>92.156499999999994</v>
      </c>
      <c r="FH137">
        <f t="shared" si="128"/>
        <v>92.272999999999996</v>
      </c>
      <c r="FI137">
        <f t="shared" si="128"/>
        <v>92.389499999999998</v>
      </c>
      <c r="FJ137">
        <f t="shared" si="128"/>
        <v>92.506</v>
      </c>
      <c r="FK137">
        <f t="shared" si="128"/>
        <v>92.622500000000002</v>
      </c>
      <c r="FL137">
        <f t="shared" si="128"/>
        <v>92.73899999999999</v>
      </c>
      <c r="FM137">
        <f t="shared" si="128"/>
        <v>92.855500000000006</v>
      </c>
      <c r="FN137">
        <f t="shared" si="128"/>
        <v>92.971999999999994</v>
      </c>
      <c r="FO137">
        <f t="shared" si="136"/>
        <v>93.088499999999996</v>
      </c>
      <c r="FP137">
        <f t="shared" si="136"/>
        <v>93.204999999999998</v>
      </c>
      <c r="FQ137">
        <f t="shared" si="136"/>
        <v>93.321499999999986</v>
      </c>
      <c r="FR137">
        <f t="shared" si="136"/>
        <v>93.438000000000002</v>
      </c>
      <c r="FS137">
        <f t="shared" si="136"/>
        <v>93.55449999999999</v>
      </c>
      <c r="FT137">
        <f t="shared" si="136"/>
        <v>93.671000000000006</v>
      </c>
      <c r="FU137">
        <f t="shared" si="136"/>
        <v>93.787499999999994</v>
      </c>
      <c r="FV137">
        <f t="shared" si="136"/>
        <v>93.903999999999996</v>
      </c>
      <c r="FW137">
        <f t="shared" si="136"/>
        <v>94.020499999999998</v>
      </c>
      <c r="FX137">
        <f t="shared" si="136"/>
        <v>94.137</v>
      </c>
      <c r="FY137">
        <f t="shared" si="136"/>
        <v>94.253500000000003</v>
      </c>
      <c r="FZ137">
        <f t="shared" si="136"/>
        <v>94.36999999999999</v>
      </c>
      <c r="GA137">
        <f t="shared" si="136"/>
        <v>94.486499999999992</v>
      </c>
      <c r="GB137">
        <f t="shared" si="136"/>
        <v>94.602999999999994</v>
      </c>
      <c r="GC137">
        <f t="shared" si="136"/>
        <v>94.719499999999996</v>
      </c>
      <c r="GD137">
        <f t="shared" si="136"/>
        <v>94.835999999999999</v>
      </c>
      <c r="GE137">
        <f t="shared" si="136"/>
        <v>94.952500000000001</v>
      </c>
      <c r="GF137">
        <f t="shared" si="136"/>
        <v>95.068999999999988</v>
      </c>
      <c r="GG137">
        <f t="shared" si="136"/>
        <v>95.185500000000005</v>
      </c>
      <c r="GH137">
        <f t="shared" si="136"/>
        <v>95.301999999999992</v>
      </c>
      <c r="GI137">
        <f t="shared" si="136"/>
        <v>95.418500000000009</v>
      </c>
      <c r="GJ137">
        <f t="shared" si="136"/>
        <v>95.534999999999997</v>
      </c>
      <c r="GK137">
        <f t="shared" si="136"/>
        <v>95.651499999999999</v>
      </c>
      <c r="GL137">
        <f t="shared" si="136"/>
        <v>95.768000000000001</v>
      </c>
      <c r="GM137">
        <f t="shared" si="136"/>
        <v>95.884499999999989</v>
      </c>
      <c r="GN137">
        <f t="shared" si="136"/>
        <v>96.001000000000005</v>
      </c>
      <c r="GO137">
        <f t="shared" si="136"/>
        <v>96.117499999999993</v>
      </c>
      <c r="GP137">
        <f t="shared" si="136"/>
        <v>96.233999999999995</v>
      </c>
      <c r="GQ137">
        <f t="shared" si="136"/>
        <v>96.350499999999997</v>
      </c>
      <c r="GR137">
        <f t="shared" si="136"/>
        <v>96.466999999999999</v>
      </c>
      <c r="GS137">
        <f t="shared" si="136"/>
        <v>96.583500000000001</v>
      </c>
      <c r="GT137">
        <f t="shared" si="136"/>
        <v>96.7</v>
      </c>
    </row>
    <row r="138" spans="1:202" x14ac:dyDescent="0.25">
      <c r="A138">
        <v>0.34</v>
      </c>
      <c r="B138">
        <f t="shared" si="134"/>
        <v>73.2</v>
      </c>
      <c r="C138">
        <f t="shared" ref="C138:BN141" si="140">90+10*C$3-15*$A138+5*C$3*$A138</f>
        <v>73.316999999999993</v>
      </c>
      <c r="D138">
        <f t="shared" si="140"/>
        <v>73.434000000000012</v>
      </c>
      <c r="E138">
        <f t="shared" si="140"/>
        <v>73.551000000000002</v>
      </c>
      <c r="F138">
        <f t="shared" si="140"/>
        <v>73.668000000000006</v>
      </c>
      <c r="G138">
        <f t="shared" si="140"/>
        <v>73.785000000000011</v>
      </c>
      <c r="H138">
        <f t="shared" si="140"/>
        <v>73.902000000000001</v>
      </c>
      <c r="I138">
        <f t="shared" si="140"/>
        <v>74.019000000000005</v>
      </c>
      <c r="J138">
        <f t="shared" si="140"/>
        <v>74.135999999999996</v>
      </c>
      <c r="K138">
        <f t="shared" si="140"/>
        <v>74.253000000000014</v>
      </c>
      <c r="L138">
        <f t="shared" si="140"/>
        <v>74.37</v>
      </c>
      <c r="M138">
        <f t="shared" si="140"/>
        <v>74.486999999999995</v>
      </c>
      <c r="N138">
        <f t="shared" si="140"/>
        <v>74.604000000000013</v>
      </c>
      <c r="O138">
        <f t="shared" si="140"/>
        <v>74.721000000000004</v>
      </c>
      <c r="P138">
        <f t="shared" si="140"/>
        <v>74.838000000000008</v>
      </c>
      <c r="Q138">
        <f t="shared" si="140"/>
        <v>74.955000000000013</v>
      </c>
      <c r="R138">
        <f t="shared" si="140"/>
        <v>75.072000000000003</v>
      </c>
      <c r="S138">
        <f t="shared" si="140"/>
        <v>75.189000000000007</v>
      </c>
      <c r="T138">
        <f t="shared" si="140"/>
        <v>75.305999999999997</v>
      </c>
      <c r="U138">
        <f t="shared" si="140"/>
        <v>75.423000000000016</v>
      </c>
      <c r="V138">
        <f t="shared" si="140"/>
        <v>75.540000000000006</v>
      </c>
      <c r="W138">
        <f t="shared" si="140"/>
        <v>75.656999999999996</v>
      </c>
      <c r="X138">
        <f t="shared" si="140"/>
        <v>75.774000000000015</v>
      </c>
      <c r="Y138">
        <f t="shared" si="140"/>
        <v>75.891000000000005</v>
      </c>
      <c r="Z138">
        <f t="shared" si="140"/>
        <v>76.00800000000001</v>
      </c>
      <c r="AA138">
        <f t="shared" si="140"/>
        <v>76.125</v>
      </c>
      <c r="AB138">
        <f t="shared" si="140"/>
        <v>76.242000000000004</v>
      </c>
      <c r="AC138">
        <f t="shared" si="140"/>
        <v>76.359000000000009</v>
      </c>
      <c r="AD138">
        <f t="shared" si="140"/>
        <v>76.475999999999999</v>
      </c>
      <c r="AE138">
        <f t="shared" si="140"/>
        <v>76.593000000000018</v>
      </c>
      <c r="AF138">
        <f t="shared" si="140"/>
        <v>76.710000000000008</v>
      </c>
      <c r="AG138">
        <f t="shared" si="140"/>
        <v>76.826999999999998</v>
      </c>
      <c r="AH138">
        <f t="shared" si="140"/>
        <v>76.944000000000003</v>
      </c>
      <c r="AI138">
        <f t="shared" si="140"/>
        <v>77.061000000000007</v>
      </c>
      <c r="AJ138">
        <f t="shared" si="140"/>
        <v>77.178000000000011</v>
      </c>
      <c r="AK138">
        <f t="shared" si="140"/>
        <v>77.295000000000002</v>
      </c>
      <c r="AL138">
        <f t="shared" si="140"/>
        <v>77.412000000000006</v>
      </c>
      <c r="AM138">
        <f t="shared" si="140"/>
        <v>77.529000000000011</v>
      </c>
      <c r="AN138">
        <f t="shared" si="140"/>
        <v>77.646000000000001</v>
      </c>
      <c r="AO138">
        <f t="shared" si="140"/>
        <v>77.763000000000005</v>
      </c>
      <c r="AP138">
        <f t="shared" si="140"/>
        <v>77.88000000000001</v>
      </c>
      <c r="AQ138">
        <f t="shared" si="140"/>
        <v>77.997</v>
      </c>
      <c r="AR138">
        <f t="shared" si="140"/>
        <v>78.114000000000004</v>
      </c>
      <c r="AS138">
        <f t="shared" si="140"/>
        <v>78.231000000000009</v>
      </c>
      <c r="AT138">
        <f t="shared" si="140"/>
        <v>78.348000000000013</v>
      </c>
      <c r="AU138">
        <f t="shared" si="140"/>
        <v>78.465000000000003</v>
      </c>
      <c r="AV138">
        <f t="shared" si="140"/>
        <v>78.581999999999994</v>
      </c>
      <c r="AW138">
        <f t="shared" si="140"/>
        <v>78.699000000000012</v>
      </c>
      <c r="AX138">
        <f t="shared" si="140"/>
        <v>78.816000000000003</v>
      </c>
      <c r="AY138">
        <f t="shared" si="140"/>
        <v>78.933000000000007</v>
      </c>
      <c r="AZ138">
        <f t="shared" si="140"/>
        <v>79.050000000000011</v>
      </c>
      <c r="BA138">
        <f t="shared" si="140"/>
        <v>79.167000000000002</v>
      </c>
      <c r="BB138">
        <f t="shared" si="140"/>
        <v>79.284000000000006</v>
      </c>
      <c r="BC138">
        <f t="shared" si="140"/>
        <v>79.400999999999996</v>
      </c>
      <c r="BD138">
        <f t="shared" si="140"/>
        <v>79.518000000000015</v>
      </c>
      <c r="BE138">
        <f t="shared" si="140"/>
        <v>79.635000000000005</v>
      </c>
      <c r="BF138">
        <f t="shared" si="140"/>
        <v>79.751999999999995</v>
      </c>
      <c r="BG138">
        <f t="shared" si="140"/>
        <v>79.869000000000028</v>
      </c>
      <c r="BH138">
        <f t="shared" si="140"/>
        <v>79.986000000000018</v>
      </c>
      <c r="BI138">
        <f t="shared" si="140"/>
        <v>80.103000000000009</v>
      </c>
      <c r="BJ138">
        <f t="shared" si="140"/>
        <v>80.220000000000027</v>
      </c>
      <c r="BK138">
        <f t="shared" si="140"/>
        <v>80.337000000000018</v>
      </c>
      <c r="BL138">
        <f t="shared" si="140"/>
        <v>80.454000000000022</v>
      </c>
      <c r="BM138">
        <f t="shared" si="140"/>
        <v>80.571000000000012</v>
      </c>
      <c r="BN138">
        <f t="shared" si="140"/>
        <v>80.688000000000017</v>
      </c>
      <c r="BO138">
        <f t="shared" si="139"/>
        <v>80.805000000000021</v>
      </c>
      <c r="BP138">
        <f t="shared" si="139"/>
        <v>80.922000000000011</v>
      </c>
      <c r="BQ138">
        <f t="shared" si="139"/>
        <v>81.03900000000003</v>
      </c>
      <c r="BR138">
        <f t="shared" si="139"/>
        <v>81.15600000000002</v>
      </c>
      <c r="BS138">
        <f t="shared" si="139"/>
        <v>81.27300000000001</v>
      </c>
      <c r="BT138">
        <f t="shared" si="139"/>
        <v>81.390000000000015</v>
      </c>
      <c r="BU138">
        <f t="shared" si="139"/>
        <v>81.507000000000019</v>
      </c>
      <c r="BV138">
        <f t="shared" si="139"/>
        <v>81.624000000000024</v>
      </c>
      <c r="BW138">
        <f t="shared" si="139"/>
        <v>81.741000000000014</v>
      </c>
      <c r="BX138">
        <f t="shared" si="139"/>
        <v>81.858000000000018</v>
      </c>
      <c r="BY138">
        <f t="shared" si="139"/>
        <v>81.975000000000023</v>
      </c>
      <c r="BZ138">
        <f t="shared" si="139"/>
        <v>82.092000000000013</v>
      </c>
      <c r="CA138">
        <f t="shared" si="139"/>
        <v>82.209000000000017</v>
      </c>
      <c r="CB138">
        <f t="shared" si="139"/>
        <v>82.326000000000022</v>
      </c>
      <c r="CC138">
        <f t="shared" si="139"/>
        <v>82.443000000000012</v>
      </c>
      <c r="CD138">
        <f t="shared" si="139"/>
        <v>82.560000000000016</v>
      </c>
      <c r="CE138">
        <f t="shared" si="139"/>
        <v>82.677000000000021</v>
      </c>
      <c r="CF138">
        <f t="shared" si="139"/>
        <v>82.794000000000025</v>
      </c>
      <c r="CG138">
        <f t="shared" si="139"/>
        <v>82.911000000000016</v>
      </c>
      <c r="CH138">
        <f t="shared" si="139"/>
        <v>83.02800000000002</v>
      </c>
      <c r="CI138">
        <f t="shared" si="139"/>
        <v>83.145000000000024</v>
      </c>
      <c r="CJ138">
        <f t="shared" si="139"/>
        <v>83.262000000000015</v>
      </c>
      <c r="CK138">
        <f t="shared" si="139"/>
        <v>83.379000000000019</v>
      </c>
      <c r="CL138">
        <f t="shared" si="139"/>
        <v>83.496000000000024</v>
      </c>
      <c r="CM138">
        <f t="shared" si="139"/>
        <v>83.613000000000014</v>
      </c>
      <c r="CN138">
        <f t="shared" si="139"/>
        <v>83.730000000000018</v>
      </c>
      <c r="CO138">
        <f t="shared" si="139"/>
        <v>83.847000000000023</v>
      </c>
      <c r="CP138">
        <f t="shared" si="139"/>
        <v>83.964000000000027</v>
      </c>
      <c r="CQ138">
        <f t="shared" si="139"/>
        <v>84.081000000000017</v>
      </c>
      <c r="CR138">
        <f t="shared" si="139"/>
        <v>84.198000000000008</v>
      </c>
      <c r="CS138">
        <f t="shared" si="139"/>
        <v>84.315000000000026</v>
      </c>
      <c r="CT138">
        <f t="shared" si="139"/>
        <v>84.432000000000016</v>
      </c>
      <c r="CU138">
        <f t="shared" si="139"/>
        <v>84.549000000000021</v>
      </c>
      <c r="CV138">
        <f t="shared" si="139"/>
        <v>84.666000000000025</v>
      </c>
      <c r="CW138">
        <f t="shared" si="139"/>
        <v>84.783000000000015</v>
      </c>
      <c r="CX138">
        <f t="shared" si="139"/>
        <v>84.9</v>
      </c>
      <c r="CY138">
        <f t="shared" si="139"/>
        <v>85.016999999999996</v>
      </c>
      <c r="CZ138">
        <f t="shared" si="139"/>
        <v>85.134000000000015</v>
      </c>
      <c r="DA138">
        <f t="shared" si="139"/>
        <v>85.251000000000005</v>
      </c>
      <c r="DB138">
        <f t="shared" si="139"/>
        <v>85.368000000000009</v>
      </c>
      <c r="DC138">
        <f t="shared" si="139"/>
        <v>85.484999999999999</v>
      </c>
      <c r="DD138">
        <f t="shared" si="139"/>
        <v>85.602000000000004</v>
      </c>
      <c r="DE138">
        <f t="shared" si="139"/>
        <v>85.719000000000008</v>
      </c>
      <c r="DF138">
        <f t="shared" si="139"/>
        <v>85.835999999999999</v>
      </c>
      <c r="DG138">
        <f t="shared" si="139"/>
        <v>85.953000000000017</v>
      </c>
      <c r="DH138">
        <f t="shared" si="139"/>
        <v>86.070000000000007</v>
      </c>
      <c r="DI138">
        <f t="shared" si="139"/>
        <v>86.186999999999998</v>
      </c>
      <c r="DJ138">
        <f t="shared" si="139"/>
        <v>86.304000000000002</v>
      </c>
      <c r="DK138">
        <f t="shared" si="139"/>
        <v>86.421000000000006</v>
      </c>
      <c r="DL138">
        <f t="shared" si="139"/>
        <v>86.538000000000011</v>
      </c>
      <c r="DM138">
        <f t="shared" si="139"/>
        <v>86.655000000000001</v>
      </c>
      <c r="DN138">
        <f t="shared" si="139"/>
        <v>86.772000000000006</v>
      </c>
      <c r="DO138">
        <f t="shared" si="139"/>
        <v>86.88900000000001</v>
      </c>
      <c r="DP138">
        <f t="shared" si="139"/>
        <v>87.006</v>
      </c>
      <c r="DQ138">
        <f t="shared" si="139"/>
        <v>87.123000000000005</v>
      </c>
      <c r="DR138">
        <f t="shared" si="139"/>
        <v>87.240000000000009</v>
      </c>
      <c r="DS138">
        <f t="shared" si="139"/>
        <v>87.356999999999999</v>
      </c>
      <c r="DT138">
        <f t="shared" si="139"/>
        <v>87.474000000000004</v>
      </c>
      <c r="DU138">
        <f t="shared" si="139"/>
        <v>87.591000000000008</v>
      </c>
      <c r="DV138">
        <f t="shared" si="139"/>
        <v>87.708000000000013</v>
      </c>
      <c r="DW138">
        <f t="shared" si="139"/>
        <v>87.825000000000003</v>
      </c>
      <c r="DX138">
        <f t="shared" si="139"/>
        <v>87.941999999999993</v>
      </c>
      <c r="DY138">
        <f t="shared" si="139"/>
        <v>88.059000000000012</v>
      </c>
      <c r="DZ138">
        <f t="shared" si="138"/>
        <v>88.176000000000002</v>
      </c>
      <c r="EA138">
        <f t="shared" si="135"/>
        <v>88.293000000000006</v>
      </c>
      <c r="EB138">
        <f t="shared" si="135"/>
        <v>88.410000000000011</v>
      </c>
      <c r="EC138">
        <f t="shared" si="132"/>
        <v>88.527000000000001</v>
      </c>
      <c r="ED138">
        <f t="shared" si="132"/>
        <v>88.644000000000005</v>
      </c>
      <c r="EE138">
        <f t="shared" si="132"/>
        <v>88.76100000000001</v>
      </c>
      <c r="EF138">
        <f t="shared" si="132"/>
        <v>88.878000000000014</v>
      </c>
      <c r="EG138">
        <f t="shared" si="132"/>
        <v>88.995000000000005</v>
      </c>
      <c r="EH138">
        <f t="shared" si="132"/>
        <v>89.111999999999995</v>
      </c>
      <c r="EI138">
        <f t="shared" si="132"/>
        <v>89.229000000000013</v>
      </c>
      <c r="EJ138">
        <f t="shared" si="132"/>
        <v>89.346000000000004</v>
      </c>
      <c r="EK138">
        <f t="shared" si="132"/>
        <v>89.463000000000008</v>
      </c>
      <c r="EL138">
        <f t="shared" si="132"/>
        <v>89.580000000000013</v>
      </c>
      <c r="EM138">
        <f t="shared" si="132"/>
        <v>89.697000000000003</v>
      </c>
      <c r="EN138">
        <f t="shared" si="132"/>
        <v>89.814000000000007</v>
      </c>
      <c r="EO138">
        <f t="shared" si="132"/>
        <v>89.930999999999997</v>
      </c>
      <c r="EP138">
        <f t="shared" si="132"/>
        <v>90.048000000000016</v>
      </c>
      <c r="EQ138">
        <f t="shared" si="132"/>
        <v>90.165000000000006</v>
      </c>
      <c r="ER138">
        <f t="shared" si="132"/>
        <v>90.281999999999996</v>
      </c>
      <c r="ES138">
        <f t="shared" si="132"/>
        <v>90.399000000000015</v>
      </c>
      <c r="ET138">
        <f t="shared" si="132"/>
        <v>90.516000000000005</v>
      </c>
      <c r="EU138">
        <f t="shared" si="132"/>
        <v>90.63300000000001</v>
      </c>
      <c r="EV138">
        <f t="shared" si="132"/>
        <v>90.75</v>
      </c>
      <c r="EW138">
        <f t="shared" si="132"/>
        <v>90.867000000000004</v>
      </c>
      <c r="EX138">
        <f t="shared" si="132"/>
        <v>90.984000000000009</v>
      </c>
      <c r="EY138">
        <f t="shared" si="128"/>
        <v>91.100999999999999</v>
      </c>
      <c r="EZ138">
        <f t="shared" si="128"/>
        <v>91.218000000000018</v>
      </c>
      <c r="FA138">
        <f t="shared" si="128"/>
        <v>91.335000000000008</v>
      </c>
      <c r="FB138">
        <f t="shared" si="128"/>
        <v>91.451999999999998</v>
      </c>
      <c r="FC138">
        <f t="shared" si="128"/>
        <v>91.569000000000003</v>
      </c>
      <c r="FD138">
        <f t="shared" si="128"/>
        <v>91.686000000000007</v>
      </c>
      <c r="FE138">
        <f t="shared" si="128"/>
        <v>91.803000000000011</v>
      </c>
      <c r="FF138">
        <f t="shared" si="128"/>
        <v>91.92</v>
      </c>
      <c r="FG138">
        <f t="shared" si="128"/>
        <v>92.037000000000006</v>
      </c>
      <c r="FH138">
        <f t="shared" si="128"/>
        <v>92.154000000000011</v>
      </c>
      <c r="FI138">
        <f t="shared" si="128"/>
        <v>92.271000000000001</v>
      </c>
      <c r="FJ138">
        <f t="shared" si="128"/>
        <v>92.388000000000005</v>
      </c>
      <c r="FK138">
        <f t="shared" si="128"/>
        <v>92.50500000000001</v>
      </c>
      <c r="FL138">
        <f t="shared" si="128"/>
        <v>92.622</v>
      </c>
      <c r="FM138">
        <f t="shared" si="128"/>
        <v>92.739000000000004</v>
      </c>
      <c r="FN138">
        <f t="shared" si="128"/>
        <v>92.856000000000009</v>
      </c>
      <c r="FO138">
        <f t="shared" si="136"/>
        <v>92.973000000000013</v>
      </c>
      <c r="FP138">
        <f t="shared" si="136"/>
        <v>93.09</v>
      </c>
      <c r="FQ138">
        <f t="shared" si="136"/>
        <v>93.206999999999994</v>
      </c>
      <c r="FR138">
        <f t="shared" si="136"/>
        <v>93.324000000000012</v>
      </c>
      <c r="FS138">
        <f t="shared" si="136"/>
        <v>93.441000000000003</v>
      </c>
      <c r="FT138">
        <f t="shared" si="136"/>
        <v>93.558000000000007</v>
      </c>
      <c r="FU138">
        <f t="shared" si="136"/>
        <v>93.675000000000011</v>
      </c>
      <c r="FV138">
        <f t="shared" si="136"/>
        <v>93.792000000000002</v>
      </c>
      <c r="FW138">
        <f t="shared" si="136"/>
        <v>93.909000000000006</v>
      </c>
      <c r="FX138">
        <f t="shared" si="136"/>
        <v>94.025999999999996</v>
      </c>
      <c r="FY138">
        <f t="shared" si="136"/>
        <v>94.143000000000015</v>
      </c>
      <c r="FZ138">
        <f t="shared" si="136"/>
        <v>94.26</v>
      </c>
      <c r="GA138">
        <f t="shared" si="136"/>
        <v>94.376999999999995</v>
      </c>
      <c r="GB138">
        <f t="shared" si="136"/>
        <v>94.494000000000014</v>
      </c>
      <c r="GC138">
        <f t="shared" si="136"/>
        <v>94.611000000000004</v>
      </c>
      <c r="GD138">
        <f t="shared" si="136"/>
        <v>94.728000000000009</v>
      </c>
      <c r="GE138">
        <f t="shared" si="136"/>
        <v>94.844999999999999</v>
      </c>
      <c r="GF138">
        <f t="shared" si="136"/>
        <v>94.962000000000003</v>
      </c>
      <c r="GG138">
        <f t="shared" si="136"/>
        <v>95.079000000000008</v>
      </c>
      <c r="GH138">
        <f t="shared" si="136"/>
        <v>95.195999999999998</v>
      </c>
      <c r="GI138">
        <f t="shared" si="136"/>
        <v>95.313000000000017</v>
      </c>
      <c r="GJ138">
        <f t="shared" si="136"/>
        <v>95.43</v>
      </c>
      <c r="GK138">
        <f t="shared" si="136"/>
        <v>95.546999999999997</v>
      </c>
      <c r="GL138">
        <f t="shared" si="136"/>
        <v>95.664000000000016</v>
      </c>
      <c r="GM138">
        <f t="shared" si="136"/>
        <v>95.781000000000006</v>
      </c>
      <c r="GN138">
        <f t="shared" si="136"/>
        <v>95.89800000000001</v>
      </c>
      <c r="GO138">
        <f t="shared" si="136"/>
        <v>96.015000000000001</v>
      </c>
      <c r="GP138">
        <f t="shared" si="136"/>
        <v>96.132000000000005</v>
      </c>
      <c r="GQ138">
        <f t="shared" si="136"/>
        <v>96.249000000000009</v>
      </c>
      <c r="GR138">
        <f t="shared" si="136"/>
        <v>96.366</v>
      </c>
      <c r="GS138">
        <f t="shared" si="136"/>
        <v>96.483000000000018</v>
      </c>
      <c r="GT138">
        <f t="shared" si="136"/>
        <v>96.600000000000009</v>
      </c>
    </row>
    <row r="139" spans="1:202" x14ac:dyDescent="0.25">
      <c r="A139">
        <v>0.35</v>
      </c>
      <c r="B139">
        <f t="shared" si="134"/>
        <v>73</v>
      </c>
      <c r="C139">
        <f t="shared" si="140"/>
        <v>73.117499999999993</v>
      </c>
      <c r="D139">
        <f t="shared" si="140"/>
        <v>73.234999999999999</v>
      </c>
      <c r="E139">
        <f t="shared" si="140"/>
        <v>73.352499999999992</v>
      </c>
      <c r="F139">
        <f t="shared" si="140"/>
        <v>73.47</v>
      </c>
      <c r="G139">
        <f t="shared" si="140"/>
        <v>73.587500000000006</v>
      </c>
      <c r="H139">
        <f t="shared" si="140"/>
        <v>73.704999999999998</v>
      </c>
      <c r="I139">
        <f t="shared" si="140"/>
        <v>73.822500000000005</v>
      </c>
      <c r="J139">
        <f t="shared" si="140"/>
        <v>73.94</v>
      </c>
      <c r="K139">
        <f t="shared" si="140"/>
        <v>74.057500000000005</v>
      </c>
      <c r="L139">
        <f t="shared" si="140"/>
        <v>74.174999999999997</v>
      </c>
      <c r="M139">
        <f t="shared" si="140"/>
        <v>74.29249999999999</v>
      </c>
      <c r="N139">
        <f t="shared" si="140"/>
        <v>74.41</v>
      </c>
      <c r="O139">
        <f t="shared" si="140"/>
        <v>74.527500000000003</v>
      </c>
      <c r="P139">
        <f t="shared" si="140"/>
        <v>74.64500000000001</v>
      </c>
      <c r="Q139">
        <f t="shared" si="140"/>
        <v>74.762500000000003</v>
      </c>
      <c r="R139">
        <f t="shared" si="140"/>
        <v>74.88</v>
      </c>
      <c r="S139">
        <f t="shared" si="140"/>
        <v>74.997500000000002</v>
      </c>
      <c r="T139">
        <f t="shared" si="140"/>
        <v>75.114999999999995</v>
      </c>
      <c r="U139">
        <f t="shared" si="140"/>
        <v>75.232500000000002</v>
      </c>
      <c r="V139">
        <f t="shared" si="140"/>
        <v>75.349999999999994</v>
      </c>
      <c r="W139">
        <f t="shared" si="140"/>
        <v>75.467500000000001</v>
      </c>
      <c r="X139">
        <f t="shared" si="140"/>
        <v>75.585000000000008</v>
      </c>
      <c r="Y139">
        <f t="shared" si="140"/>
        <v>75.702500000000001</v>
      </c>
      <c r="Z139">
        <f t="shared" si="140"/>
        <v>75.820000000000007</v>
      </c>
      <c r="AA139">
        <f t="shared" si="140"/>
        <v>75.9375</v>
      </c>
      <c r="AB139">
        <f t="shared" si="140"/>
        <v>76.054999999999993</v>
      </c>
      <c r="AC139">
        <f t="shared" si="140"/>
        <v>76.172499999999999</v>
      </c>
      <c r="AD139">
        <f t="shared" si="140"/>
        <v>76.289999999999992</v>
      </c>
      <c r="AE139">
        <f t="shared" si="140"/>
        <v>76.407499999999999</v>
      </c>
      <c r="AF139">
        <f t="shared" si="140"/>
        <v>76.525000000000006</v>
      </c>
      <c r="AG139">
        <f t="shared" si="140"/>
        <v>76.642499999999998</v>
      </c>
      <c r="AH139">
        <f t="shared" si="140"/>
        <v>76.760000000000005</v>
      </c>
      <c r="AI139">
        <f t="shared" si="140"/>
        <v>76.877499999999998</v>
      </c>
      <c r="AJ139">
        <f t="shared" si="140"/>
        <v>76.995000000000005</v>
      </c>
      <c r="AK139">
        <f t="shared" si="140"/>
        <v>77.112499999999997</v>
      </c>
      <c r="AL139">
        <f t="shared" si="140"/>
        <v>77.22999999999999</v>
      </c>
      <c r="AM139">
        <f t="shared" si="140"/>
        <v>77.347499999999997</v>
      </c>
      <c r="AN139">
        <f t="shared" si="140"/>
        <v>77.465000000000003</v>
      </c>
      <c r="AO139">
        <f t="shared" si="140"/>
        <v>77.58250000000001</v>
      </c>
      <c r="AP139">
        <f t="shared" si="140"/>
        <v>77.7</v>
      </c>
      <c r="AQ139">
        <f t="shared" si="140"/>
        <v>77.817499999999995</v>
      </c>
      <c r="AR139">
        <f t="shared" si="140"/>
        <v>77.935000000000002</v>
      </c>
      <c r="AS139">
        <f t="shared" si="140"/>
        <v>78.052499999999995</v>
      </c>
      <c r="AT139">
        <f t="shared" si="140"/>
        <v>78.17</v>
      </c>
      <c r="AU139">
        <f t="shared" si="140"/>
        <v>78.287499999999994</v>
      </c>
      <c r="AV139">
        <f t="shared" si="140"/>
        <v>78.405000000000001</v>
      </c>
      <c r="AW139">
        <f t="shared" si="140"/>
        <v>78.522500000000008</v>
      </c>
      <c r="AX139">
        <f t="shared" si="140"/>
        <v>78.64</v>
      </c>
      <c r="AY139">
        <f t="shared" si="140"/>
        <v>78.757500000000007</v>
      </c>
      <c r="AZ139">
        <f t="shared" si="140"/>
        <v>78.875</v>
      </c>
      <c r="BA139">
        <f t="shared" si="140"/>
        <v>78.992499999999993</v>
      </c>
      <c r="BB139">
        <f t="shared" si="140"/>
        <v>79.11</v>
      </c>
      <c r="BC139">
        <f t="shared" si="140"/>
        <v>79.227499999999992</v>
      </c>
      <c r="BD139">
        <f t="shared" si="140"/>
        <v>79.344999999999999</v>
      </c>
      <c r="BE139">
        <f t="shared" si="140"/>
        <v>79.462500000000006</v>
      </c>
      <c r="BF139">
        <f t="shared" si="140"/>
        <v>79.58</v>
      </c>
      <c r="BG139">
        <f t="shared" si="140"/>
        <v>79.697500000000019</v>
      </c>
      <c r="BH139">
        <f t="shared" si="140"/>
        <v>79.815000000000012</v>
      </c>
      <c r="BI139">
        <f t="shared" si="140"/>
        <v>79.932500000000005</v>
      </c>
      <c r="BJ139">
        <f t="shared" si="140"/>
        <v>80.050000000000011</v>
      </c>
      <c r="BK139">
        <f t="shared" si="140"/>
        <v>80.167500000000004</v>
      </c>
      <c r="BL139">
        <f t="shared" si="140"/>
        <v>80.285000000000025</v>
      </c>
      <c r="BM139">
        <f t="shared" si="140"/>
        <v>80.402500000000018</v>
      </c>
      <c r="BN139">
        <f t="shared" si="140"/>
        <v>80.52000000000001</v>
      </c>
      <c r="BO139">
        <f t="shared" si="139"/>
        <v>80.637500000000017</v>
      </c>
      <c r="BP139">
        <f t="shared" si="139"/>
        <v>80.75500000000001</v>
      </c>
      <c r="BQ139">
        <f t="shared" si="139"/>
        <v>80.872500000000016</v>
      </c>
      <c r="BR139">
        <f t="shared" si="139"/>
        <v>80.990000000000009</v>
      </c>
      <c r="BS139">
        <f t="shared" si="139"/>
        <v>81.107500000000002</v>
      </c>
      <c r="BT139">
        <f t="shared" si="139"/>
        <v>81.225000000000023</v>
      </c>
      <c r="BU139">
        <f t="shared" si="139"/>
        <v>81.342500000000015</v>
      </c>
      <c r="BV139">
        <f t="shared" si="139"/>
        <v>81.460000000000022</v>
      </c>
      <c r="BW139">
        <f t="shared" si="139"/>
        <v>81.577500000000015</v>
      </c>
      <c r="BX139">
        <f t="shared" si="139"/>
        <v>81.695000000000007</v>
      </c>
      <c r="BY139">
        <f t="shared" si="139"/>
        <v>81.812500000000014</v>
      </c>
      <c r="BZ139">
        <f t="shared" si="139"/>
        <v>81.93</v>
      </c>
      <c r="CA139">
        <f t="shared" si="139"/>
        <v>82.047500000000014</v>
      </c>
      <c r="CB139">
        <f t="shared" si="139"/>
        <v>82.165000000000006</v>
      </c>
      <c r="CC139">
        <f t="shared" si="139"/>
        <v>82.282500000000013</v>
      </c>
      <c r="CD139">
        <f t="shared" si="139"/>
        <v>82.40000000000002</v>
      </c>
      <c r="CE139">
        <f t="shared" si="139"/>
        <v>82.517500000000013</v>
      </c>
      <c r="CF139">
        <f t="shared" si="139"/>
        <v>82.635000000000019</v>
      </c>
      <c r="CG139">
        <f t="shared" si="139"/>
        <v>82.752500000000012</v>
      </c>
      <c r="CH139">
        <f t="shared" si="139"/>
        <v>82.87</v>
      </c>
      <c r="CI139">
        <f t="shared" si="139"/>
        <v>82.987500000000011</v>
      </c>
      <c r="CJ139">
        <f t="shared" si="139"/>
        <v>83.105000000000004</v>
      </c>
      <c r="CK139">
        <f t="shared" si="139"/>
        <v>83.222500000000025</v>
      </c>
      <c r="CL139">
        <f t="shared" si="139"/>
        <v>83.340000000000018</v>
      </c>
      <c r="CM139">
        <f t="shared" si="139"/>
        <v>83.45750000000001</v>
      </c>
      <c r="CN139">
        <f t="shared" si="139"/>
        <v>83.575000000000017</v>
      </c>
      <c r="CO139">
        <f t="shared" si="139"/>
        <v>83.69250000000001</v>
      </c>
      <c r="CP139">
        <f t="shared" si="139"/>
        <v>83.810000000000016</v>
      </c>
      <c r="CQ139">
        <f t="shared" si="139"/>
        <v>83.927500000000009</v>
      </c>
      <c r="CR139">
        <f t="shared" si="139"/>
        <v>84.045000000000002</v>
      </c>
      <c r="CS139">
        <f t="shared" si="139"/>
        <v>84.162500000000023</v>
      </c>
      <c r="CT139">
        <f t="shared" si="139"/>
        <v>84.280000000000015</v>
      </c>
      <c r="CU139">
        <f t="shared" si="139"/>
        <v>84.397500000000022</v>
      </c>
      <c r="CV139">
        <f t="shared" si="139"/>
        <v>84.515000000000015</v>
      </c>
      <c r="CW139">
        <f t="shared" si="139"/>
        <v>84.632500000000007</v>
      </c>
      <c r="CX139">
        <f t="shared" si="139"/>
        <v>84.75</v>
      </c>
      <c r="CY139">
        <f t="shared" si="139"/>
        <v>84.867499999999993</v>
      </c>
      <c r="CZ139">
        <f t="shared" si="139"/>
        <v>84.984999999999999</v>
      </c>
      <c r="DA139">
        <f t="shared" si="139"/>
        <v>85.102499999999992</v>
      </c>
      <c r="DB139">
        <f t="shared" si="139"/>
        <v>85.22</v>
      </c>
      <c r="DC139">
        <f t="shared" si="139"/>
        <v>85.337500000000006</v>
      </c>
      <c r="DD139">
        <f t="shared" si="139"/>
        <v>85.454999999999998</v>
      </c>
      <c r="DE139">
        <f t="shared" si="139"/>
        <v>85.572500000000005</v>
      </c>
      <c r="DF139">
        <f t="shared" si="139"/>
        <v>85.69</v>
      </c>
      <c r="DG139">
        <f t="shared" si="139"/>
        <v>85.807500000000005</v>
      </c>
      <c r="DH139">
        <f t="shared" si="139"/>
        <v>85.924999999999997</v>
      </c>
      <c r="DI139">
        <f t="shared" si="139"/>
        <v>86.04249999999999</v>
      </c>
      <c r="DJ139">
        <f t="shared" si="139"/>
        <v>86.16</v>
      </c>
      <c r="DK139">
        <f t="shared" si="139"/>
        <v>86.277500000000003</v>
      </c>
      <c r="DL139">
        <f t="shared" si="139"/>
        <v>86.39500000000001</v>
      </c>
      <c r="DM139">
        <f t="shared" si="139"/>
        <v>86.512500000000003</v>
      </c>
      <c r="DN139">
        <f t="shared" si="139"/>
        <v>86.63</v>
      </c>
      <c r="DO139">
        <f t="shared" si="139"/>
        <v>86.747500000000002</v>
      </c>
      <c r="DP139">
        <f t="shared" si="139"/>
        <v>86.864999999999995</v>
      </c>
      <c r="DQ139">
        <f t="shared" si="139"/>
        <v>86.982500000000002</v>
      </c>
      <c r="DR139">
        <f t="shared" si="139"/>
        <v>87.1</v>
      </c>
      <c r="DS139">
        <f t="shared" si="139"/>
        <v>87.217500000000001</v>
      </c>
      <c r="DT139">
        <f t="shared" si="139"/>
        <v>87.335000000000008</v>
      </c>
      <c r="DU139">
        <f t="shared" si="139"/>
        <v>87.452500000000001</v>
      </c>
      <c r="DV139">
        <f t="shared" si="139"/>
        <v>87.570000000000007</v>
      </c>
      <c r="DW139">
        <f t="shared" si="139"/>
        <v>87.6875</v>
      </c>
      <c r="DX139">
        <f t="shared" si="139"/>
        <v>87.804999999999993</v>
      </c>
      <c r="DY139">
        <f t="shared" si="139"/>
        <v>87.922499999999999</v>
      </c>
      <c r="DZ139">
        <f t="shared" si="138"/>
        <v>88.039999999999992</v>
      </c>
      <c r="EA139">
        <f t="shared" si="135"/>
        <v>88.157499999999999</v>
      </c>
      <c r="EB139">
        <f t="shared" si="135"/>
        <v>88.275000000000006</v>
      </c>
      <c r="EC139">
        <f t="shared" si="132"/>
        <v>88.392499999999998</v>
      </c>
      <c r="ED139">
        <f t="shared" si="132"/>
        <v>88.51</v>
      </c>
      <c r="EE139">
        <f t="shared" si="132"/>
        <v>88.627499999999998</v>
      </c>
      <c r="EF139">
        <f t="shared" si="132"/>
        <v>88.745000000000005</v>
      </c>
      <c r="EG139">
        <f t="shared" si="132"/>
        <v>88.862499999999997</v>
      </c>
      <c r="EH139">
        <f t="shared" si="132"/>
        <v>88.97999999999999</v>
      </c>
      <c r="EI139">
        <f t="shared" si="132"/>
        <v>89.097499999999997</v>
      </c>
      <c r="EJ139">
        <f t="shared" si="132"/>
        <v>89.215000000000003</v>
      </c>
      <c r="EK139">
        <f t="shared" si="132"/>
        <v>89.33250000000001</v>
      </c>
      <c r="EL139">
        <f t="shared" si="132"/>
        <v>89.45</v>
      </c>
      <c r="EM139">
        <f t="shared" si="132"/>
        <v>89.567499999999995</v>
      </c>
      <c r="EN139">
        <f t="shared" si="132"/>
        <v>89.685000000000002</v>
      </c>
      <c r="EO139">
        <f t="shared" si="132"/>
        <v>89.802499999999995</v>
      </c>
      <c r="EP139">
        <f t="shared" si="132"/>
        <v>89.92</v>
      </c>
      <c r="EQ139">
        <f t="shared" si="132"/>
        <v>90.037499999999994</v>
      </c>
      <c r="ER139">
        <f t="shared" si="132"/>
        <v>90.155000000000001</v>
      </c>
      <c r="ES139">
        <f t="shared" si="132"/>
        <v>90.272500000000008</v>
      </c>
      <c r="ET139">
        <f t="shared" si="132"/>
        <v>90.39</v>
      </c>
      <c r="EU139">
        <f t="shared" si="132"/>
        <v>90.507500000000007</v>
      </c>
      <c r="EV139">
        <f t="shared" si="132"/>
        <v>90.625</v>
      </c>
      <c r="EW139">
        <f t="shared" si="132"/>
        <v>90.742499999999993</v>
      </c>
      <c r="EX139">
        <f t="shared" si="132"/>
        <v>90.86</v>
      </c>
      <c r="EY139">
        <f t="shared" si="128"/>
        <v>90.977499999999992</v>
      </c>
      <c r="EZ139">
        <f t="shared" si="128"/>
        <v>91.094999999999999</v>
      </c>
      <c r="FA139">
        <f t="shared" si="128"/>
        <v>91.212500000000006</v>
      </c>
      <c r="FB139">
        <f t="shared" si="128"/>
        <v>91.33</v>
      </c>
      <c r="FC139">
        <f t="shared" si="128"/>
        <v>91.447500000000005</v>
      </c>
      <c r="FD139">
        <f t="shared" si="128"/>
        <v>91.564999999999998</v>
      </c>
      <c r="FE139">
        <f t="shared" si="128"/>
        <v>91.682500000000005</v>
      </c>
      <c r="FF139">
        <f t="shared" si="128"/>
        <v>91.8</v>
      </c>
      <c r="FG139">
        <f t="shared" si="128"/>
        <v>91.91749999999999</v>
      </c>
      <c r="FH139">
        <f t="shared" si="128"/>
        <v>92.034999999999997</v>
      </c>
      <c r="FI139">
        <f t="shared" si="128"/>
        <v>92.152500000000003</v>
      </c>
      <c r="FJ139">
        <f t="shared" si="128"/>
        <v>92.27000000000001</v>
      </c>
      <c r="FK139">
        <f t="shared" si="128"/>
        <v>92.387500000000003</v>
      </c>
      <c r="FL139">
        <f t="shared" si="128"/>
        <v>92.504999999999995</v>
      </c>
      <c r="FM139">
        <f t="shared" si="128"/>
        <v>92.622500000000002</v>
      </c>
      <c r="FN139">
        <f t="shared" si="128"/>
        <v>92.74</v>
      </c>
      <c r="FO139">
        <f t="shared" si="136"/>
        <v>92.857500000000002</v>
      </c>
      <c r="FP139">
        <f t="shared" si="136"/>
        <v>92.974999999999994</v>
      </c>
      <c r="FQ139">
        <f t="shared" si="136"/>
        <v>93.092500000000001</v>
      </c>
      <c r="FR139">
        <f t="shared" si="136"/>
        <v>93.210000000000008</v>
      </c>
      <c r="FS139">
        <f t="shared" si="136"/>
        <v>93.327500000000001</v>
      </c>
      <c r="FT139">
        <f t="shared" si="136"/>
        <v>93.445000000000007</v>
      </c>
      <c r="FU139">
        <f t="shared" si="136"/>
        <v>93.5625</v>
      </c>
      <c r="FV139">
        <f t="shared" si="136"/>
        <v>93.679999999999993</v>
      </c>
      <c r="FW139">
        <f t="shared" si="136"/>
        <v>93.797499999999999</v>
      </c>
      <c r="FX139">
        <f t="shared" si="136"/>
        <v>93.914999999999992</v>
      </c>
      <c r="FY139">
        <f t="shared" si="136"/>
        <v>94.032499999999999</v>
      </c>
      <c r="FZ139">
        <f t="shared" si="136"/>
        <v>94.15</v>
      </c>
      <c r="GA139">
        <f t="shared" si="136"/>
        <v>94.267499999999998</v>
      </c>
      <c r="GB139">
        <f t="shared" si="136"/>
        <v>94.385000000000005</v>
      </c>
      <c r="GC139">
        <f t="shared" si="136"/>
        <v>94.502499999999998</v>
      </c>
      <c r="GD139">
        <f t="shared" si="136"/>
        <v>94.62</v>
      </c>
      <c r="GE139">
        <f t="shared" si="136"/>
        <v>94.737499999999997</v>
      </c>
      <c r="GF139">
        <f t="shared" si="136"/>
        <v>94.85499999999999</v>
      </c>
      <c r="GG139">
        <f t="shared" si="136"/>
        <v>94.972499999999997</v>
      </c>
      <c r="GH139">
        <f t="shared" si="136"/>
        <v>95.09</v>
      </c>
      <c r="GI139">
        <f t="shared" si="136"/>
        <v>95.20750000000001</v>
      </c>
      <c r="GJ139">
        <f t="shared" si="136"/>
        <v>95.325000000000003</v>
      </c>
      <c r="GK139">
        <f t="shared" si="136"/>
        <v>95.442499999999995</v>
      </c>
      <c r="GL139">
        <f t="shared" si="136"/>
        <v>95.56</v>
      </c>
      <c r="GM139">
        <f t="shared" si="136"/>
        <v>95.677499999999995</v>
      </c>
      <c r="GN139">
        <f t="shared" si="136"/>
        <v>95.795000000000002</v>
      </c>
      <c r="GO139">
        <f t="shared" si="136"/>
        <v>95.912499999999994</v>
      </c>
      <c r="GP139">
        <f t="shared" si="136"/>
        <v>96.03</v>
      </c>
      <c r="GQ139">
        <f t="shared" si="136"/>
        <v>96.147500000000008</v>
      </c>
      <c r="GR139">
        <f t="shared" si="136"/>
        <v>96.265000000000001</v>
      </c>
      <c r="GS139">
        <f t="shared" si="136"/>
        <v>96.382500000000007</v>
      </c>
      <c r="GT139">
        <f t="shared" si="136"/>
        <v>96.5</v>
      </c>
    </row>
    <row r="140" spans="1:202" x14ac:dyDescent="0.25">
      <c r="A140">
        <v>0.36</v>
      </c>
      <c r="B140">
        <f t="shared" si="134"/>
        <v>72.8</v>
      </c>
      <c r="C140">
        <f t="shared" si="140"/>
        <v>72.917999999999992</v>
      </c>
      <c r="D140">
        <f t="shared" si="140"/>
        <v>73.036000000000001</v>
      </c>
      <c r="E140">
        <f t="shared" si="140"/>
        <v>73.153999999999996</v>
      </c>
      <c r="F140">
        <f t="shared" si="140"/>
        <v>73.272000000000006</v>
      </c>
      <c r="G140">
        <f t="shared" si="140"/>
        <v>73.39</v>
      </c>
      <c r="H140">
        <f t="shared" si="140"/>
        <v>73.507999999999996</v>
      </c>
      <c r="I140">
        <f t="shared" si="140"/>
        <v>73.625999999999991</v>
      </c>
      <c r="J140">
        <f t="shared" si="140"/>
        <v>73.743999999999986</v>
      </c>
      <c r="K140">
        <f t="shared" si="140"/>
        <v>73.861999999999995</v>
      </c>
      <c r="L140">
        <f t="shared" si="140"/>
        <v>73.97999999999999</v>
      </c>
      <c r="M140">
        <f t="shared" si="140"/>
        <v>74.097999999999985</v>
      </c>
      <c r="N140">
        <f t="shared" si="140"/>
        <v>74.215999999999994</v>
      </c>
      <c r="O140">
        <f t="shared" si="140"/>
        <v>74.333999999999989</v>
      </c>
      <c r="P140">
        <f t="shared" si="140"/>
        <v>74.451999999999998</v>
      </c>
      <c r="Q140">
        <f t="shared" si="140"/>
        <v>74.569999999999993</v>
      </c>
      <c r="R140">
        <f t="shared" si="140"/>
        <v>74.687999999999988</v>
      </c>
      <c r="S140">
        <f t="shared" si="140"/>
        <v>74.805999999999997</v>
      </c>
      <c r="T140">
        <f t="shared" si="140"/>
        <v>74.923999999999992</v>
      </c>
      <c r="U140">
        <f t="shared" si="140"/>
        <v>75.042000000000002</v>
      </c>
      <c r="V140">
        <f t="shared" si="140"/>
        <v>75.16</v>
      </c>
      <c r="W140">
        <f t="shared" si="140"/>
        <v>75.277999999999992</v>
      </c>
      <c r="X140">
        <f t="shared" si="140"/>
        <v>75.396000000000001</v>
      </c>
      <c r="Y140">
        <f t="shared" si="140"/>
        <v>75.513999999999996</v>
      </c>
      <c r="Z140">
        <f t="shared" si="140"/>
        <v>75.632000000000005</v>
      </c>
      <c r="AA140">
        <f t="shared" si="140"/>
        <v>75.75</v>
      </c>
      <c r="AB140">
        <f t="shared" si="140"/>
        <v>75.867999999999995</v>
      </c>
      <c r="AC140">
        <f t="shared" si="140"/>
        <v>75.986000000000004</v>
      </c>
      <c r="AD140">
        <f t="shared" si="140"/>
        <v>76.103999999999985</v>
      </c>
      <c r="AE140">
        <f t="shared" si="140"/>
        <v>76.221999999999994</v>
      </c>
      <c r="AF140">
        <f t="shared" si="140"/>
        <v>76.339999999999989</v>
      </c>
      <c r="AG140">
        <f t="shared" si="140"/>
        <v>76.457999999999984</v>
      </c>
      <c r="AH140">
        <f t="shared" si="140"/>
        <v>76.575999999999993</v>
      </c>
      <c r="AI140">
        <f t="shared" si="140"/>
        <v>76.693999999999988</v>
      </c>
      <c r="AJ140">
        <f t="shared" si="140"/>
        <v>76.811999999999998</v>
      </c>
      <c r="AK140">
        <f t="shared" si="140"/>
        <v>76.929999999999993</v>
      </c>
      <c r="AL140">
        <f t="shared" si="140"/>
        <v>77.047999999999988</v>
      </c>
      <c r="AM140">
        <f t="shared" si="140"/>
        <v>77.165999999999997</v>
      </c>
      <c r="AN140">
        <f t="shared" si="140"/>
        <v>77.283999999999992</v>
      </c>
      <c r="AO140">
        <f t="shared" si="140"/>
        <v>77.402000000000001</v>
      </c>
      <c r="AP140">
        <f t="shared" si="140"/>
        <v>77.52</v>
      </c>
      <c r="AQ140">
        <f t="shared" si="140"/>
        <v>77.637999999999991</v>
      </c>
      <c r="AR140">
        <f t="shared" si="140"/>
        <v>77.756</v>
      </c>
      <c r="AS140">
        <f t="shared" si="140"/>
        <v>77.873999999999995</v>
      </c>
      <c r="AT140">
        <f t="shared" si="140"/>
        <v>77.992000000000004</v>
      </c>
      <c r="AU140">
        <f t="shared" si="140"/>
        <v>78.11</v>
      </c>
      <c r="AV140">
        <f t="shared" si="140"/>
        <v>78.227999999999994</v>
      </c>
      <c r="AW140">
        <f t="shared" si="140"/>
        <v>78.346000000000004</v>
      </c>
      <c r="AX140">
        <f t="shared" si="140"/>
        <v>78.463999999999999</v>
      </c>
      <c r="AY140">
        <f t="shared" si="140"/>
        <v>78.581999999999994</v>
      </c>
      <c r="AZ140">
        <f t="shared" si="140"/>
        <v>78.699999999999989</v>
      </c>
      <c r="BA140">
        <f t="shared" si="140"/>
        <v>78.817999999999984</v>
      </c>
      <c r="BB140">
        <f t="shared" si="140"/>
        <v>78.935999999999993</v>
      </c>
      <c r="BC140">
        <f t="shared" si="140"/>
        <v>79.053999999999988</v>
      </c>
      <c r="BD140">
        <f t="shared" si="140"/>
        <v>79.171999999999997</v>
      </c>
      <c r="BE140">
        <f t="shared" si="140"/>
        <v>79.289999999999992</v>
      </c>
      <c r="BF140">
        <f t="shared" si="140"/>
        <v>79.407999999999987</v>
      </c>
      <c r="BG140">
        <f t="shared" si="140"/>
        <v>79.52600000000001</v>
      </c>
      <c r="BH140">
        <f t="shared" si="140"/>
        <v>79.644000000000005</v>
      </c>
      <c r="BI140">
        <f t="shared" si="140"/>
        <v>79.762</v>
      </c>
      <c r="BJ140">
        <f t="shared" si="140"/>
        <v>79.88000000000001</v>
      </c>
      <c r="BK140">
        <f t="shared" si="140"/>
        <v>79.998000000000005</v>
      </c>
      <c r="BL140">
        <f t="shared" si="140"/>
        <v>80.116000000000014</v>
      </c>
      <c r="BM140">
        <f t="shared" si="140"/>
        <v>80.234000000000009</v>
      </c>
      <c r="BN140">
        <f t="shared" si="140"/>
        <v>80.352000000000004</v>
      </c>
      <c r="BO140">
        <f t="shared" si="139"/>
        <v>80.470000000000013</v>
      </c>
      <c r="BP140">
        <f t="shared" si="139"/>
        <v>80.588000000000008</v>
      </c>
      <c r="BQ140">
        <f t="shared" si="139"/>
        <v>80.706000000000017</v>
      </c>
      <c r="BR140">
        <f t="shared" si="139"/>
        <v>80.824000000000012</v>
      </c>
      <c r="BS140">
        <f t="shared" si="139"/>
        <v>80.942000000000007</v>
      </c>
      <c r="BT140">
        <f t="shared" si="139"/>
        <v>81.060000000000016</v>
      </c>
      <c r="BU140">
        <f t="shared" si="139"/>
        <v>81.178000000000011</v>
      </c>
      <c r="BV140">
        <f t="shared" si="139"/>
        <v>81.296000000000006</v>
      </c>
      <c r="BW140">
        <f t="shared" si="139"/>
        <v>81.414000000000001</v>
      </c>
      <c r="BX140">
        <f t="shared" si="139"/>
        <v>81.531999999999996</v>
      </c>
      <c r="BY140">
        <f t="shared" si="139"/>
        <v>81.650000000000006</v>
      </c>
      <c r="BZ140">
        <f t="shared" si="139"/>
        <v>81.768000000000001</v>
      </c>
      <c r="CA140">
        <f t="shared" si="139"/>
        <v>81.88600000000001</v>
      </c>
      <c r="CB140">
        <f t="shared" si="139"/>
        <v>82.004000000000005</v>
      </c>
      <c r="CC140">
        <f t="shared" si="139"/>
        <v>82.122</v>
      </c>
      <c r="CD140">
        <f t="shared" si="139"/>
        <v>82.240000000000009</v>
      </c>
      <c r="CE140">
        <f t="shared" si="139"/>
        <v>82.358000000000004</v>
      </c>
      <c r="CF140">
        <f t="shared" si="139"/>
        <v>82.476000000000013</v>
      </c>
      <c r="CG140">
        <f t="shared" si="139"/>
        <v>82.594000000000008</v>
      </c>
      <c r="CH140">
        <f t="shared" si="139"/>
        <v>82.712000000000003</v>
      </c>
      <c r="CI140">
        <f t="shared" si="139"/>
        <v>82.830000000000013</v>
      </c>
      <c r="CJ140">
        <f t="shared" si="139"/>
        <v>82.948000000000008</v>
      </c>
      <c r="CK140">
        <f t="shared" si="139"/>
        <v>83.066000000000017</v>
      </c>
      <c r="CL140">
        <f t="shared" si="139"/>
        <v>83.184000000000012</v>
      </c>
      <c r="CM140">
        <f t="shared" si="139"/>
        <v>83.302000000000007</v>
      </c>
      <c r="CN140">
        <f t="shared" si="139"/>
        <v>83.420000000000016</v>
      </c>
      <c r="CO140">
        <f t="shared" si="139"/>
        <v>83.538000000000011</v>
      </c>
      <c r="CP140">
        <f t="shared" si="139"/>
        <v>83.65600000000002</v>
      </c>
      <c r="CQ140">
        <f t="shared" si="139"/>
        <v>83.774000000000001</v>
      </c>
      <c r="CR140">
        <f t="shared" si="139"/>
        <v>83.891999999999996</v>
      </c>
      <c r="CS140">
        <f t="shared" si="139"/>
        <v>84.01</v>
      </c>
      <c r="CT140">
        <f t="shared" si="139"/>
        <v>84.128</v>
      </c>
      <c r="CU140">
        <f t="shared" si="139"/>
        <v>84.246000000000009</v>
      </c>
      <c r="CV140">
        <f t="shared" si="139"/>
        <v>84.364000000000004</v>
      </c>
      <c r="CW140">
        <f t="shared" si="139"/>
        <v>84.481999999999999</v>
      </c>
      <c r="CX140">
        <f t="shared" si="139"/>
        <v>84.6</v>
      </c>
      <c r="CY140">
        <f t="shared" si="139"/>
        <v>84.717999999999989</v>
      </c>
      <c r="CZ140">
        <f t="shared" si="139"/>
        <v>84.835999999999999</v>
      </c>
      <c r="DA140">
        <f t="shared" si="139"/>
        <v>84.953999999999994</v>
      </c>
      <c r="DB140">
        <f t="shared" si="139"/>
        <v>85.072000000000003</v>
      </c>
      <c r="DC140">
        <f t="shared" si="139"/>
        <v>85.19</v>
      </c>
      <c r="DD140">
        <f t="shared" si="139"/>
        <v>85.307999999999993</v>
      </c>
      <c r="DE140">
        <f t="shared" si="139"/>
        <v>85.426000000000002</v>
      </c>
      <c r="DF140">
        <f t="shared" si="139"/>
        <v>85.543999999999997</v>
      </c>
      <c r="DG140">
        <f t="shared" si="139"/>
        <v>85.662000000000006</v>
      </c>
      <c r="DH140">
        <f t="shared" si="139"/>
        <v>85.78</v>
      </c>
      <c r="DI140">
        <f t="shared" si="139"/>
        <v>85.897999999999982</v>
      </c>
      <c r="DJ140">
        <f t="shared" si="139"/>
        <v>86.015999999999991</v>
      </c>
      <c r="DK140">
        <f t="shared" si="139"/>
        <v>86.133999999999986</v>
      </c>
      <c r="DL140">
        <f t="shared" si="139"/>
        <v>86.251999999999995</v>
      </c>
      <c r="DM140">
        <f t="shared" si="139"/>
        <v>86.36999999999999</v>
      </c>
      <c r="DN140">
        <f t="shared" si="139"/>
        <v>86.487999999999985</v>
      </c>
      <c r="DO140">
        <f t="shared" si="139"/>
        <v>86.605999999999995</v>
      </c>
      <c r="DP140">
        <f t="shared" si="139"/>
        <v>86.72399999999999</v>
      </c>
      <c r="DQ140">
        <f t="shared" si="139"/>
        <v>86.841999999999999</v>
      </c>
      <c r="DR140">
        <f t="shared" si="139"/>
        <v>86.96</v>
      </c>
      <c r="DS140">
        <f t="shared" si="139"/>
        <v>87.077999999999989</v>
      </c>
      <c r="DT140">
        <f t="shared" si="139"/>
        <v>87.195999999999998</v>
      </c>
      <c r="DU140">
        <f t="shared" si="139"/>
        <v>87.313999999999993</v>
      </c>
      <c r="DV140">
        <f t="shared" si="139"/>
        <v>87.432000000000002</v>
      </c>
      <c r="DW140">
        <f t="shared" si="139"/>
        <v>87.55</v>
      </c>
      <c r="DX140">
        <f t="shared" si="139"/>
        <v>87.667999999999992</v>
      </c>
      <c r="DY140">
        <f t="shared" si="139"/>
        <v>87.786000000000001</v>
      </c>
      <c r="DZ140">
        <f t="shared" si="138"/>
        <v>87.903999999999996</v>
      </c>
      <c r="EA140">
        <f t="shared" si="135"/>
        <v>88.022000000000006</v>
      </c>
      <c r="EB140">
        <f t="shared" si="135"/>
        <v>88.14</v>
      </c>
      <c r="EC140">
        <f t="shared" si="132"/>
        <v>88.257999999999996</v>
      </c>
      <c r="ED140">
        <f t="shared" si="132"/>
        <v>88.375999999999991</v>
      </c>
      <c r="EE140">
        <f t="shared" si="132"/>
        <v>88.493999999999986</v>
      </c>
      <c r="EF140">
        <f t="shared" si="132"/>
        <v>88.611999999999995</v>
      </c>
      <c r="EG140">
        <f t="shared" si="132"/>
        <v>88.72999999999999</v>
      </c>
      <c r="EH140">
        <f t="shared" si="132"/>
        <v>88.847999999999985</v>
      </c>
      <c r="EI140">
        <f t="shared" si="132"/>
        <v>88.965999999999994</v>
      </c>
      <c r="EJ140">
        <f t="shared" si="132"/>
        <v>89.083999999999989</v>
      </c>
      <c r="EK140">
        <f t="shared" si="132"/>
        <v>89.201999999999998</v>
      </c>
      <c r="EL140">
        <f t="shared" si="132"/>
        <v>89.32</v>
      </c>
      <c r="EM140">
        <f t="shared" si="132"/>
        <v>89.437999999999988</v>
      </c>
      <c r="EN140">
        <f t="shared" si="132"/>
        <v>89.555999999999997</v>
      </c>
      <c r="EO140">
        <f t="shared" si="132"/>
        <v>89.673999999999992</v>
      </c>
      <c r="EP140">
        <f t="shared" si="132"/>
        <v>89.792000000000002</v>
      </c>
      <c r="EQ140">
        <f t="shared" si="132"/>
        <v>89.91</v>
      </c>
      <c r="ER140">
        <f t="shared" si="132"/>
        <v>90.027999999999992</v>
      </c>
      <c r="ES140">
        <f t="shared" si="132"/>
        <v>90.146000000000001</v>
      </c>
      <c r="ET140">
        <f t="shared" si="132"/>
        <v>90.263999999999996</v>
      </c>
      <c r="EU140">
        <f t="shared" si="132"/>
        <v>90.382000000000005</v>
      </c>
      <c r="EV140">
        <f t="shared" si="132"/>
        <v>90.5</v>
      </c>
      <c r="EW140">
        <f t="shared" si="132"/>
        <v>90.617999999999995</v>
      </c>
      <c r="EX140">
        <f t="shared" si="132"/>
        <v>90.73599999999999</v>
      </c>
      <c r="EY140">
        <f t="shared" si="128"/>
        <v>90.853999999999985</v>
      </c>
      <c r="EZ140">
        <f t="shared" si="128"/>
        <v>90.971999999999994</v>
      </c>
      <c r="FA140">
        <f t="shared" si="128"/>
        <v>91.089999999999989</v>
      </c>
      <c r="FB140">
        <f t="shared" si="128"/>
        <v>91.207999999999984</v>
      </c>
      <c r="FC140">
        <f t="shared" si="128"/>
        <v>91.325999999999993</v>
      </c>
      <c r="FD140">
        <f t="shared" si="128"/>
        <v>91.443999999999988</v>
      </c>
      <c r="FE140">
        <f t="shared" si="128"/>
        <v>91.561999999999998</v>
      </c>
      <c r="FF140">
        <f t="shared" si="128"/>
        <v>91.679999999999993</v>
      </c>
      <c r="FG140">
        <f t="shared" si="128"/>
        <v>91.797999999999988</v>
      </c>
      <c r="FH140">
        <f t="shared" si="128"/>
        <v>91.915999999999997</v>
      </c>
      <c r="FI140">
        <f t="shared" si="128"/>
        <v>92.033999999999992</v>
      </c>
      <c r="FJ140">
        <f t="shared" si="128"/>
        <v>92.152000000000001</v>
      </c>
      <c r="FK140">
        <f t="shared" si="128"/>
        <v>92.27</v>
      </c>
      <c r="FL140">
        <f t="shared" si="128"/>
        <v>92.387999999999991</v>
      </c>
      <c r="FM140">
        <f t="shared" si="128"/>
        <v>92.506</v>
      </c>
      <c r="FN140">
        <f t="shared" si="128"/>
        <v>92.623999999999995</v>
      </c>
      <c r="FO140">
        <f t="shared" si="136"/>
        <v>92.742000000000004</v>
      </c>
      <c r="FP140">
        <f t="shared" si="136"/>
        <v>92.86</v>
      </c>
      <c r="FQ140">
        <f t="shared" si="136"/>
        <v>92.977999999999994</v>
      </c>
      <c r="FR140">
        <f t="shared" si="136"/>
        <v>93.096000000000004</v>
      </c>
      <c r="FS140">
        <f t="shared" si="136"/>
        <v>93.213999999999984</v>
      </c>
      <c r="FT140">
        <f t="shared" si="136"/>
        <v>93.331999999999994</v>
      </c>
      <c r="FU140">
        <f t="shared" si="136"/>
        <v>93.449999999999989</v>
      </c>
      <c r="FV140">
        <f t="shared" si="136"/>
        <v>93.567999999999984</v>
      </c>
      <c r="FW140">
        <f t="shared" si="136"/>
        <v>93.685999999999993</v>
      </c>
      <c r="FX140">
        <f t="shared" si="136"/>
        <v>93.803999999999988</v>
      </c>
      <c r="FY140">
        <f t="shared" si="136"/>
        <v>93.921999999999997</v>
      </c>
      <c r="FZ140">
        <f t="shared" si="136"/>
        <v>94.039999999999992</v>
      </c>
      <c r="GA140">
        <f t="shared" si="136"/>
        <v>94.157999999999987</v>
      </c>
      <c r="GB140">
        <f t="shared" si="136"/>
        <v>94.275999999999996</v>
      </c>
      <c r="GC140">
        <f t="shared" si="136"/>
        <v>94.393999999999991</v>
      </c>
      <c r="GD140">
        <f t="shared" si="136"/>
        <v>94.512</v>
      </c>
      <c r="GE140">
        <f t="shared" si="136"/>
        <v>94.63</v>
      </c>
      <c r="GF140">
        <f t="shared" si="136"/>
        <v>94.74799999999999</v>
      </c>
      <c r="GG140">
        <f t="shared" si="136"/>
        <v>94.866</v>
      </c>
      <c r="GH140">
        <f t="shared" si="136"/>
        <v>94.983999999999995</v>
      </c>
      <c r="GI140">
        <f t="shared" si="136"/>
        <v>95.102000000000004</v>
      </c>
      <c r="GJ140">
        <f t="shared" si="136"/>
        <v>95.22</v>
      </c>
      <c r="GK140">
        <f t="shared" si="136"/>
        <v>95.337999999999994</v>
      </c>
      <c r="GL140">
        <f t="shared" si="136"/>
        <v>95.456000000000003</v>
      </c>
      <c r="GM140">
        <f t="shared" ref="GM140:GT140" si="141">90+10*GM$3-15*$A140+5*GM$3*$A140</f>
        <v>95.573999999999998</v>
      </c>
      <c r="GN140">
        <f t="shared" si="141"/>
        <v>95.691999999999993</v>
      </c>
      <c r="GO140">
        <f t="shared" si="141"/>
        <v>95.809999999999988</v>
      </c>
      <c r="GP140">
        <f t="shared" si="141"/>
        <v>95.927999999999983</v>
      </c>
      <c r="GQ140">
        <f t="shared" si="141"/>
        <v>96.045999999999992</v>
      </c>
      <c r="GR140">
        <f t="shared" si="141"/>
        <v>96.163999999999987</v>
      </c>
      <c r="GS140">
        <f t="shared" si="141"/>
        <v>96.281999999999996</v>
      </c>
      <c r="GT140">
        <f t="shared" si="141"/>
        <v>96.399999999999991</v>
      </c>
    </row>
    <row r="141" spans="1:202" x14ac:dyDescent="0.25">
      <c r="A141">
        <v>0.37</v>
      </c>
      <c r="B141">
        <f t="shared" si="134"/>
        <v>72.600000000000009</v>
      </c>
      <c r="C141">
        <f t="shared" si="140"/>
        <v>72.718499999999992</v>
      </c>
      <c r="D141">
        <f t="shared" si="140"/>
        <v>72.837000000000003</v>
      </c>
      <c r="E141">
        <f t="shared" si="140"/>
        <v>72.955500000000001</v>
      </c>
      <c r="F141">
        <f t="shared" si="140"/>
        <v>73.074000000000012</v>
      </c>
      <c r="G141">
        <f t="shared" si="140"/>
        <v>73.19250000000001</v>
      </c>
      <c r="H141">
        <f t="shared" si="140"/>
        <v>73.310999999999993</v>
      </c>
      <c r="I141">
        <f t="shared" si="140"/>
        <v>73.429500000000004</v>
      </c>
      <c r="J141">
        <f t="shared" si="140"/>
        <v>73.548000000000002</v>
      </c>
      <c r="K141">
        <f t="shared" si="140"/>
        <v>73.666500000000013</v>
      </c>
      <c r="L141">
        <f t="shared" si="140"/>
        <v>73.784999999999997</v>
      </c>
      <c r="M141">
        <f t="shared" si="140"/>
        <v>73.903499999999994</v>
      </c>
      <c r="N141">
        <f t="shared" si="140"/>
        <v>74.022000000000006</v>
      </c>
      <c r="O141">
        <f t="shared" si="140"/>
        <v>74.140500000000003</v>
      </c>
      <c r="P141">
        <f t="shared" si="140"/>
        <v>74.259000000000015</v>
      </c>
      <c r="Q141">
        <f t="shared" si="140"/>
        <v>74.377499999999998</v>
      </c>
      <c r="R141">
        <f t="shared" si="140"/>
        <v>74.495999999999995</v>
      </c>
      <c r="S141">
        <f t="shared" si="140"/>
        <v>74.614500000000007</v>
      </c>
      <c r="T141">
        <f t="shared" si="140"/>
        <v>74.733000000000004</v>
      </c>
      <c r="U141">
        <f t="shared" si="140"/>
        <v>74.851500000000001</v>
      </c>
      <c r="V141">
        <f t="shared" si="140"/>
        <v>74.97</v>
      </c>
      <c r="W141">
        <f t="shared" si="140"/>
        <v>75.088499999999996</v>
      </c>
      <c r="X141">
        <f t="shared" si="140"/>
        <v>75.207000000000008</v>
      </c>
      <c r="Y141">
        <f t="shared" si="140"/>
        <v>75.325500000000005</v>
      </c>
      <c r="Z141">
        <f t="shared" si="140"/>
        <v>75.444000000000003</v>
      </c>
      <c r="AA141">
        <f t="shared" si="140"/>
        <v>75.5625</v>
      </c>
      <c r="AB141">
        <f t="shared" si="140"/>
        <v>75.680999999999997</v>
      </c>
      <c r="AC141">
        <f t="shared" si="140"/>
        <v>75.799500000000009</v>
      </c>
      <c r="AD141">
        <f t="shared" si="140"/>
        <v>75.918000000000006</v>
      </c>
      <c r="AE141">
        <f t="shared" si="140"/>
        <v>76.036500000000004</v>
      </c>
      <c r="AF141">
        <f t="shared" si="140"/>
        <v>76.155000000000001</v>
      </c>
      <c r="AG141">
        <f t="shared" si="140"/>
        <v>76.273499999999999</v>
      </c>
      <c r="AH141">
        <f t="shared" si="140"/>
        <v>76.39200000000001</v>
      </c>
      <c r="AI141">
        <f t="shared" si="140"/>
        <v>76.510499999999993</v>
      </c>
      <c r="AJ141">
        <f t="shared" si="140"/>
        <v>76.629000000000005</v>
      </c>
      <c r="AK141">
        <f t="shared" si="140"/>
        <v>76.747500000000002</v>
      </c>
      <c r="AL141">
        <f t="shared" si="140"/>
        <v>76.866</v>
      </c>
      <c r="AM141">
        <f t="shared" si="140"/>
        <v>76.984500000000011</v>
      </c>
      <c r="AN141">
        <f t="shared" si="140"/>
        <v>77.102999999999994</v>
      </c>
      <c r="AO141">
        <f t="shared" si="140"/>
        <v>77.221500000000006</v>
      </c>
      <c r="AP141">
        <f t="shared" si="140"/>
        <v>77.34</v>
      </c>
      <c r="AQ141">
        <f t="shared" si="140"/>
        <v>77.458500000000001</v>
      </c>
      <c r="AR141">
        <f t="shared" si="140"/>
        <v>77.577000000000012</v>
      </c>
      <c r="AS141">
        <f t="shared" si="140"/>
        <v>77.695499999999996</v>
      </c>
      <c r="AT141">
        <f t="shared" si="140"/>
        <v>77.814000000000007</v>
      </c>
      <c r="AU141">
        <f t="shared" si="140"/>
        <v>77.932500000000005</v>
      </c>
      <c r="AV141">
        <f t="shared" si="140"/>
        <v>78.051000000000002</v>
      </c>
      <c r="AW141">
        <f t="shared" si="140"/>
        <v>78.169499999999999</v>
      </c>
      <c r="AX141">
        <f t="shared" si="140"/>
        <v>78.287999999999997</v>
      </c>
      <c r="AY141">
        <f t="shared" si="140"/>
        <v>78.406500000000008</v>
      </c>
      <c r="AZ141">
        <f t="shared" si="140"/>
        <v>78.525000000000006</v>
      </c>
      <c r="BA141">
        <f t="shared" si="140"/>
        <v>78.643500000000003</v>
      </c>
      <c r="BB141">
        <f t="shared" si="140"/>
        <v>78.762</v>
      </c>
      <c r="BC141">
        <f t="shared" si="140"/>
        <v>78.880499999999998</v>
      </c>
      <c r="BD141">
        <f t="shared" si="140"/>
        <v>78.999000000000009</v>
      </c>
      <c r="BE141">
        <f t="shared" si="140"/>
        <v>79.117500000000007</v>
      </c>
      <c r="BF141">
        <f t="shared" si="140"/>
        <v>79.23599999999999</v>
      </c>
      <c r="BG141">
        <f t="shared" si="140"/>
        <v>79.354500000000016</v>
      </c>
      <c r="BH141">
        <f t="shared" si="140"/>
        <v>79.473000000000013</v>
      </c>
      <c r="BI141">
        <f t="shared" si="140"/>
        <v>79.591500000000011</v>
      </c>
      <c r="BJ141">
        <f t="shared" si="140"/>
        <v>79.710000000000022</v>
      </c>
      <c r="BK141">
        <f t="shared" si="140"/>
        <v>79.82850000000002</v>
      </c>
      <c r="BL141">
        <f t="shared" si="140"/>
        <v>79.947000000000017</v>
      </c>
      <c r="BM141">
        <f t="shared" si="140"/>
        <v>80.065500000000014</v>
      </c>
      <c r="BN141">
        <f t="shared" ref="BN141:DY144" si="142">90+10*BN$3-15*$A141+5*BN$3*$A141</f>
        <v>80.184000000000012</v>
      </c>
      <c r="BO141">
        <f t="shared" si="142"/>
        <v>80.302500000000023</v>
      </c>
      <c r="BP141">
        <f t="shared" si="142"/>
        <v>80.421000000000006</v>
      </c>
      <c r="BQ141">
        <f t="shared" si="142"/>
        <v>80.539500000000018</v>
      </c>
      <c r="BR141">
        <f t="shared" si="142"/>
        <v>80.658000000000015</v>
      </c>
      <c r="BS141">
        <f t="shared" si="142"/>
        <v>80.776500000000013</v>
      </c>
      <c r="BT141">
        <f t="shared" si="142"/>
        <v>80.895000000000024</v>
      </c>
      <c r="BU141">
        <f t="shared" si="142"/>
        <v>81.013500000000008</v>
      </c>
      <c r="BV141">
        <f t="shared" si="142"/>
        <v>81.132000000000019</v>
      </c>
      <c r="BW141">
        <f t="shared" si="142"/>
        <v>81.250500000000017</v>
      </c>
      <c r="BX141">
        <f t="shared" si="142"/>
        <v>81.369000000000014</v>
      </c>
      <c r="BY141">
        <f t="shared" si="142"/>
        <v>81.487500000000026</v>
      </c>
      <c r="BZ141">
        <f t="shared" si="142"/>
        <v>81.606000000000009</v>
      </c>
      <c r="CA141">
        <f t="shared" si="142"/>
        <v>81.72450000000002</v>
      </c>
      <c r="CB141">
        <f t="shared" si="142"/>
        <v>81.843000000000018</v>
      </c>
      <c r="CC141">
        <f t="shared" si="142"/>
        <v>81.961500000000015</v>
      </c>
      <c r="CD141">
        <f t="shared" si="142"/>
        <v>82.080000000000013</v>
      </c>
      <c r="CE141">
        <f t="shared" si="142"/>
        <v>82.19850000000001</v>
      </c>
      <c r="CF141">
        <f t="shared" si="142"/>
        <v>82.317000000000021</v>
      </c>
      <c r="CG141">
        <f t="shared" si="142"/>
        <v>82.435500000000019</v>
      </c>
      <c r="CH141">
        <f t="shared" si="142"/>
        <v>82.554000000000016</v>
      </c>
      <c r="CI141">
        <f t="shared" si="142"/>
        <v>82.672500000000014</v>
      </c>
      <c r="CJ141">
        <f t="shared" si="142"/>
        <v>82.791000000000011</v>
      </c>
      <c r="CK141">
        <f t="shared" si="142"/>
        <v>82.909500000000023</v>
      </c>
      <c r="CL141">
        <f t="shared" si="142"/>
        <v>83.02800000000002</v>
      </c>
      <c r="CM141">
        <f t="shared" si="142"/>
        <v>83.146500000000017</v>
      </c>
      <c r="CN141">
        <f t="shared" si="142"/>
        <v>83.265000000000015</v>
      </c>
      <c r="CO141">
        <f t="shared" si="142"/>
        <v>83.383500000000012</v>
      </c>
      <c r="CP141">
        <f t="shared" si="142"/>
        <v>83.502000000000024</v>
      </c>
      <c r="CQ141">
        <f t="shared" si="142"/>
        <v>83.620500000000021</v>
      </c>
      <c r="CR141">
        <f t="shared" si="142"/>
        <v>83.739000000000004</v>
      </c>
      <c r="CS141">
        <f t="shared" si="142"/>
        <v>83.857500000000016</v>
      </c>
      <c r="CT141">
        <f t="shared" si="142"/>
        <v>83.976000000000013</v>
      </c>
      <c r="CU141">
        <f t="shared" si="142"/>
        <v>84.094500000000025</v>
      </c>
      <c r="CV141">
        <f t="shared" si="142"/>
        <v>84.213000000000022</v>
      </c>
      <c r="CW141">
        <f t="shared" si="142"/>
        <v>84.331500000000005</v>
      </c>
      <c r="CX141">
        <f t="shared" si="142"/>
        <v>84.45</v>
      </c>
      <c r="CY141">
        <f t="shared" si="142"/>
        <v>84.5685</v>
      </c>
      <c r="CZ141">
        <f t="shared" si="142"/>
        <v>84.687000000000012</v>
      </c>
      <c r="DA141">
        <f t="shared" si="142"/>
        <v>84.805499999999995</v>
      </c>
      <c r="DB141">
        <f t="shared" si="142"/>
        <v>84.924000000000007</v>
      </c>
      <c r="DC141">
        <f t="shared" si="142"/>
        <v>85.042500000000004</v>
      </c>
      <c r="DD141">
        <f t="shared" si="142"/>
        <v>85.161000000000001</v>
      </c>
      <c r="DE141">
        <f t="shared" si="142"/>
        <v>85.279500000000013</v>
      </c>
      <c r="DF141">
        <f t="shared" si="142"/>
        <v>85.397999999999996</v>
      </c>
      <c r="DG141">
        <f t="shared" si="142"/>
        <v>85.516500000000008</v>
      </c>
      <c r="DH141">
        <f t="shared" si="142"/>
        <v>85.635000000000005</v>
      </c>
      <c r="DI141">
        <f t="shared" si="142"/>
        <v>85.753500000000003</v>
      </c>
      <c r="DJ141">
        <f t="shared" si="142"/>
        <v>85.872</v>
      </c>
      <c r="DK141">
        <f t="shared" si="142"/>
        <v>85.990499999999997</v>
      </c>
      <c r="DL141">
        <f t="shared" si="142"/>
        <v>86.109000000000009</v>
      </c>
      <c r="DM141">
        <f t="shared" si="142"/>
        <v>86.227500000000006</v>
      </c>
      <c r="DN141">
        <f t="shared" si="142"/>
        <v>86.346000000000004</v>
      </c>
      <c r="DO141">
        <f t="shared" si="142"/>
        <v>86.464500000000001</v>
      </c>
      <c r="DP141">
        <f t="shared" si="142"/>
        <v>86.582999999999998</v>
      </c>
      <c r="DQ141">
        <f t="shared" si="142"/>
        <v>86.70150000000001</v>
      </c>
      <c r="DR141">
        <f t="shared" si="142"/>
        <v>86.820000000000007</v>
      </c>
      <c r="DS141">
        <f t="shared" si="142"/>
        <v>86.938499999999991</v>
      </c>
      <c r="DT141">
        <f t="shared" si="142"/>
        <v>87.057000000000002</v>
      </c>
      <c r="DU141">
        <f t="shared" si="142"/>
        <v>87.1755</v>
      </c>
      <c r="DV141">
        <f t="shared" si="142"/>
        <v>87.294000000000011</v>
      </c>
      <c r="DW141">
        <f t="shared" si="142"/>
        <v>87.412500000000009</v>
      </c>
      <c r="DX141">
        <f t="shared" si="142"/>
        <v>87.530999999999992</v>
      </c>
      <c r="DY141">
        <f t="shared" si="142"/>
        <v>87.649500000000003</v>
      </c>
      <c r="DZ141">
        <f t="shared" si="138"/>
        <v>87.768000000000001</v>
      </c>
      <c r="EA141">
        <f t="shared" si="135"/>
        <v>87.886500000000012</v>
      </c>
      <c r="EB141">
        <f t="shared" si="135"/>
        <v>88.00500000000001</v>
      </c>
      <c r="EC141">
        <f t="shared" si="132"/>
        <v>88.123499999999993</v>
      </c>
      <c r="ED141">
        <f t="shared" si="132"/>
        <v>88.242000000000004</v>
      </c>
      <c r="EE141">
        <f t="shared" si="132"/>
        <v>88.360500000000002</v>
      </c>
      <c r="EF141">
        <f t="shared" si="132"/>
        <v>88.479000000000013</v>
      </c>
      <c r="EG141">
        <f t="shared" ref="EG141:EX141" si="143">90+10*EG$3-15*$A141+5*EG$3*$A141</f>
        <v>88.597499999999997</v>
      </c>
      <c r="EH141">
        <f t="shared" si="143"/>
        <v>88.715999999999994</v>
      </c>
      <c r="EI141">
        <f t="shared" si="143"/>
        <v>88.834500000000006</v>
      </c>
      <c r="EJ141">
        <f t="shared" si="143"/>
        <v>88.953000000000003</v>
      </c>
      <c r="EK141">
        <f t="shared" si="143"/>
        <v>89.071500000000015</v>
      </c>
      <c r="EL141">
        <f t="shared" si="143"/>
        <v>89.19</v>
      </c>
      <c r="EM141">
        <f t="shared" si="143"/>
        <v>89.308499999999995</v>
      </c>
      <c r="EN141">
        <f t="shared" si="143"/>
        <v>89.427000000000007</v>
      </c>
      <c r="EO141">
        <f t="shared" si="143"/>
        <v>89.545500000000004</v>
      </c>
      <c r="EP141">
        <f t="shared" si="143"/>
        <v>89.664000000000016</v>
      </c>
      <c r="EQ141">
        <f t="shared" si="143"/>
        <v>89.782499999999999</v>
      </c>
      <c r="ER141">
        <f t="shared" si="143"/>
        <v>89.900999999999996</v>
      </c>
      <c r="ES141">
        <f t="shared" si="143"/>
        <v>90.019500000000008</v>
      </c>
      <c r="ET141">
        <f t="shared" si="143"/>
        <v>90.138000000000005</v>
      </c>
      <c r="EU141">
        <f t="shared" si="143"/>
        <v>90.256500000000003</v>
      </c>
      <c r="EV141">
        <f t="shared" si="143"/>
        <v>90.375</v>
      </c>
      <c r="EW141">
        <f t="shared" si="143"/>
        <v>90.493499999999997</v>
      </c>
      <c r="EX141">
        <f t="shared" si="143"/>
        <v>90.612000000000009</v>
      </c>
      <c r="EY141">
        <f t="shared" si="128"/>
        <v>90.730500000000006</v>
      </c>
      <c r="EZ141">
        <f t="shared" si="128"/>
        <v>90.849000000000004</v>
      </c>
      <c r="FA141">
        <f t="shared" si="128"/>
        <v>90.967500000000001</v>
      </c>
      <c r="FB141">
        <f t="shared" si="128"/>
        <v>91.085999999999999</v>
      </c>
      <c r="FC141">
        <f t="shared" si="128"/>
        <v>91.20450000000001</v>
      </c>
      <c r="FD141">
        <f t="shared" si="128"/>
        <v>91.322999999999993</v>
      </c>
      <c r="FE141">
        <f t="shared" si="128"/>
        <v>91.441500000000005</v>
      </c>
      <c r="FF141">
        <f t="shared" si="128"/>
        <v>91.56</v>
      </c>
      <c r="FG141">
        <f t="shared" si="128"/>
        <v>91.6785</v>
      </c>
      <c r="FH141">
        <f t="shared" si="128"/>
        <v>91.797000000000011</v>
      </c>
      <c r="FI141">
        <f t="shared" si="128"/>
        <v>91.915499999999994</v>
      </c>
      <c r="FJ141">
        <f t="shared" si="128"/>
        <v>92.034000000000006</v>
      </c>
      <c r="FK141">
        <f t="shared" si="128"/>
        <v>92.152500000000003</v>
      </c>
      <c r="FL141">
        <f t="shared" si="128"/>
        <v>92.271000000000001</v>
      </c>
      <c r="FM141">
        <f t="shared" si="128"/>
        <v>92.389500000000012</v>
      </c>
      <c r="FN141">
        <f t="shared" ref="FN141:GT148" si="144">90+10*FN$3-15*$A141+5*FN$3*$A141</f>
        <v>92.507999999999996</v>
      </c>
      <c r="FO141">
        <f t="shared" si="144"/>
        <v>92.626500000000007</v>
      </c>
      <c r="FP141">
        <f t="shared" si="144"/>
        <v>92.745000000000005</v>
      </c>
      <c r="FQ141">
        <f t="shared" si="144"/>
        <v>92.863500000000002</v>
      </c>
      <c r="FR141">
        <f t="shared" si="144"/>
        <v>92.981999999999999</v>
      </c>
      <c r="FS141">
        <f t="shared" si="144"/>
        <v>93.100499999999997</v>
      </c>
      <c r="FT141">
        <f t="shared" si="144"/>
        <v>93.219000000000008</v>
      </c>
      <c r="FU141">
        <f t="shared" si="144"/>
        <v>93.337500000000006</v>
      </c>
      <c r="FV141">
        <f t="shared" si="144"/>
        <v>93.456000000000003</v>
      </c>
      <c r="FW141">
        <f t="shared" si="144"/>
        <v>93.5745</v>
      </c>
      <c r="FX141">
        <f t="shared" si="144"/>
        <v>93.692999999999998</v>
      </c>
      <c r="FY141">
        <f t="shared" si="144"/>
        <v>93.811500000000009</v>
      </c>
      <c r="FZ141">
        <f t="shared" si="144"/>
        <v>93.93</v>
      </c>
      <c r="GA141">
        <f t="shared" si="144"/>
        <v>94.048500000000004</v>
      </c>
      <c r="GB141">
        <f t="shared" si="144"/>
        <v>94.167000000000002</v>
      </c>
      <c r="GC141">
        <f t="shared" si="144"/>
        <v>94.285499999999999</v>
      </c>
      <c r="GD141">
        <f t="shared" si="144"/>
        <v>94.404000000000011</v>
      </c>
      <c r="GE141">
        <f t="shared" si="144"/>
        <v>94.522500000000008</v>
      </c>
      <c r="GF141">
        <f t="shared" si="144"/>
        <v>94.640999999999991</v>
      </c>
      <c r="GG141">
        <f t="shared" si="144"/>
        <v>94.759500000000003</v>
      </c>
      <c r="GH141">
        <f t="shared" si="144"/>
        <v>94.878</v>
      </c>
      <c r="GI141">
        <f t="shared" si="144"/>
        <v>94.996500000000012</v>
      </c>
      <c r="GJ141">
        <f t="shared" si="144"/>
        <v>95.115000000000009</v>
      </c>
      <c r="GK141">
        <f t="shared" si="144"/>
        <v>95.233499999999992</v>
      </c>
      <c r="GL141">
        <f t="shared" si="144"/>
        <v>95.352000000000004</v>
      </c>
      <c r="GM141">
        <f t="shared" si="144"/>
        <v>95.470500000000001</v>
      </c>
      <c r="GN141">
        <f t="shared" si="144"/>
        <v>95.589000000000013</v>
      </c>
      <c r="GO141">
        <f t="shared" si="144"/>
        <v>95.707499999999996</v>
      </c>
      <c r="GP141">
        <f t="shared" si="144"/>
        <v>95.825999999999993</v>
      </c>
      <c r="GQ141">
        <f t="shared" si="144"/>
        <v>95.944500000000005</v>
      </c>
      <c r="GR141">
        <f t="shared" si="144"/>
        <v>96.063000000000002</v>
      </c>
      <c r="GS141">
        <f t="shared" si="144"/>
        <v>96.181500000000014</v>
      </c>
      <c r="GT141">
        <f t="shared" si="144"/>
        <v>96.3</v>
      </c>
    </row>
    <row r="142" spans="1:202" x14ac:dyDescent="0.25">
      <c r="A142">
        <v>0.38</v>
      </c>
      <c r="B142">
        <f t="shared" si="134"/>
        <v>72.399999999999991</v>
      </c>
      <c r="C142">
        <f t="shared" ref="C142:BN145" si="145">90+10*C$3-15*$A142+5*C$3*$A142</f>
        <v>72.518999999999991</v>
      </c>
      <c r="D142">
        <f t="shared" si="145"/>
        <v>72.638000000000005</v>
      </c>
      <c r="E142">
        <f t="shared" si="145"/>
        <v>72.756999999999991</v>
      </c>
      <c r="F142">
        <f t="shared" si="145"/>
        <v>72.876000000000005</v>
      </c>
      <c r="G142">
        <f t="shared" si="145"/>
        <v>72.99499999999999</v>
      </c>
      <c r="H142">
        <f t="shared" si="145"/>
        <v>73.11399999999999</v>
      </c>
      <c r="I142">
        <f t="shared" si="145"/>
        <v>73.233000000000004</v>
      </c>
      <c r="J142">
        <f t="shared" si="145"/>
        <v>73.35199999999999</v>
      </c>
      <c r="K142">
        <f t="shared" si="145"/>
        <v>73.471000000000004</v>
      </c>
      <c r="L142">
        <f t="shared" si="145"/>
        <v>73.59</v>
      </c>
      <c r="M142">
        <f t="shared" si="145"/>
        <v>73.708999999999989</v>
      </c>
      <c r="N142">
        <f t="shared" si="145"/>
        <v>73.828000000000003</v>
      </c>
      <c r="O142">
        <f t="shared" si="145"/>
        <v>73.946999999999989</v>
      </c>
      <c r="P142">
        <f t="shared" si="145"/>
        <v>74.066000000000003</v>
      </c>
      <c r="Q142">
        <f t="shared" si="145"/>
        <v>74.185000000000002</v>
      </c>
      <c r="R142">
        <f t="shared" si="145"/>
        <v>74.303999999999988</v>
      </c>
      <c r="S142">
        <f t="shared" si="145"/>
        <v>74.423000000000002</v>
      </c>
      <c r="T142">
        <f t="shared" si="145"/>
        <v>74.542000000000002</v>
      </c>
      <c r="U142">
        <f t="shared" si="145"/>
        <v>74.661000000000001</v>
      </c>
      <c r="V142">
        <f t="shared" si="145"/>
        <v>74.78</v>
      </c>
      <c r="W142">
        <f t="shared" si="145"/>
        <v>74.898999999999987</v>
      </c>
      <c r="X142">
        <f t="shared" si="145"/>
        <v>75.018000000000001</v>
      </c>
      <c r="Y142">
        <f t="shared" si="145"/>
        <v>75.137</v>
      </c>
      <c r="Z142">
        <f t="shared" si="145"/>
        <v>75.256</v>
      </c>
      <c r="AA142">
        <f t="shared" si="145"/>
        <v>75.375</v>
      </c>
      <c r="AB142">
        <f t="shared" si="145"/>
        <v>75.493999999999986</v>
      </c>
      <c r="AC142">
        <f t="shared" si="145"/>
        <v>75.613</v>
      </c>
      <c r="AD142">
        <f t="shared" si="145"/>
        <v>75.731999999999999</v>
      </c>
      <c r="AE142">
        <f t="shared" si="145"/>
        <v>75.850999999999999</v>
      </c>
      <c r="AF142">
        <f t="shared" si="145"/>
        <v>75.97</v>
      </c>
      <c r="AG142">
        <f t="shared" si="145"/>
        <v>76.088999999999999</v>
      </c>
      <c r="AH142">
        <f t="shared" si="145"/>
        <v>76.207999999999998</v>
      </c>
      <c r="AI142">
        <f t="shared" si="145"/>
        <v>76.326999999999998</v>
      </c>
      <c r="AJ142">
        <f t="shared" si="145"/>
        <v>76.445999999999998</v>
      </c>
      <c r="AK142">
        <f t="shared" si="145"/>
        <v>76.564999999999998</v>
      </c>
      <c r="AL142">
        <f t="shared" si="145"/>
        <v>76.683999999999997</v>
      </c>
      <c r="AM142">
        <f t="shared" si="145"/>
        <v>76.802999999999997</v>
      </c>
      <c r="AN142">
        <f t="shared" si="145"/>
        <v>76.921999999999997</v>
      </c>
      <c r="AO142">
        <f t="shared" si="145"/>
        <v>77.040999999999997</v>
      </c>
      <c r="AP142">
        <f t="shared" si="145"/>
        <v>77.16</v>
      </c>
      <c r="AQ142">
        <f t="shared" si="145"/>
        <v>77.278999999999996</v>
      </c>
      <c r="AR142">
        <f t="shared" si="145"/>
        <v>77.397999999999996</v>
      </c>
      <c r="AS142">
        <f t="shared" si="145"/>
        <v>77.516999999999996</v>
      </c>
      <c r="AT142">
        <f t="shared" si="145"/>
        <v>77.635999999999996</v>
      </c>
      <c r="AU142">
        <f t="shared" si="145"/>
        <v>77.754999999999995</v>
      </c>
      <c r="AV142">
        <f t="shared" si="145"/>
        <v>77.873999999999995</v>
      </c>
      <c r="AW142">
        <f t="shared" si="145"/>
        <v>77.992999999999995</v>
      </c>
      <c r="AX142">
        <f t="shared" si="145"/>
        <v>78.111999999999995</v>
      </c>
      <c r="AY142">
        <f t="shared" si="145"/>
        <v>78.231000000000009</v>
      </c>
      <c r="AZ142">
        <f t="shared" si="145"/>
        <v>78.349999999999994</v>
      </c>
      <c r="BA142">
        <f t="shared" si="145"/>
        <v>78.468999999999994</v>
      </c>
      <c r="BB142">
        <f t="shared" si="145"/>
        <v>78.587999999999994</v>
      </c>
      <c r="BC142">
        <f t="shared" si="145"/>
        <v>78.706999999999994</v>
      </c>
      <c r="BD142">
        <f t="shared" si="145"/>
        <v>78.826000000000008</v>
      </c>
      <c r="BE142">
        <f t="shared" si="145"/>
        <v>78.944999999999993</v>
      </c>
      <c r="BF142">
        <f t="shared" si="145"/>
        <v>79.063999999999993</v>
      </c>
      <c r="BG142">
        <f t="shared" si="145"/>
        <v>79.183000000000021</v>
      </c>
      <c r="BH142">
        <f t="shared" si="145"/>
        <v>79.302000000000007</v>
      </c>
      <c r="BI142">
        <f t="shared" si="145"/>
        <v>79.421000000000006</v>
      </c>
      <c r="BJ142">
        <f t="shared" si="145"/>
        <v>79.540000000000006</v>
      </c>
      <c r="BK142">
        <f t="shared" si="145"/>
        <v>79.659000000000006</v>
      </c>
      <c r="BL142">
        <f t="shared" si="145"/>
        <v>79.77800000000002</v>
      </c>
      <c r="BM142">
        <f t="shared" si="145"/>
        <v>79.897000000000006</v>
      </c>
      <c r="BN142">
        <f t="shared" si="145"/>
        <v>80.016000000000005</v>
      </c>
      <c r="BO142">
        <f t="shared" si="142"/>
        <v>80.135000000000019</v>
      </c>
      <c r="BP142">
        <f t="shared" si="142"/>
        <v>80.254000000000005</v>
      </c>
      <c r="BQ142">
        <f t="shared" si="142"/>
        <v>80.373000000000019</v>
      </c>
      <c r="BR142">
        <f t="shared" si="142"/>
        <v>80.492000000000004</v>
      </c>
      <c r="BS142">
        <f t="shared" si="142"/>
        <v>80.611000000000004</v>
      </c>
      <c r="BT142">
        <f t="shared" si="142"/>
        <v>80.730000000000018</v>
      </c>
      <c r="BU142">
        <f t="shared" si="142"/>
        <v>80.849000000000004</v>
      </c>
      <c r="BV142">
        <f t="shared" si="142"/>
        <v>80.968000000000018</v>
      </c>
      <c r="BW142">
        <f t="shared" si="142"/>
        <v>81.087000000000003</v>
      </c>
      <c r="BX142">
        <f t="shared" si="142"/>
        <v>81.206000000000003</v>
      </c>
      <c r="BY142">
        <f t="shared" si="142"/>
        <v>81.325000000000017</v>
      </c>
      <c r="BZ142">
        <f t="shared" si="142"/>
        <v>81.444000000000003</v>
      </c>
      <c r="CA142">
        <f t="shared" si="142"/>
        <v>81.563000000000017</v>
      </c>
      <c r="CB142">
        <f t="shared" si="142"/>
        <v>81.682000000000016</v>
      </c>
      <c r="CC142">
        <f t="shared" si="142"/>
        <v>81.801000000000002</v>
      </c>
      <c r="CD142">
        <f t="shared" si="142"/>
        <v>81.920000000000016</v>
      </c>
      <c r="CE142">
        <f t="shared" si="142"/>
        <v>82.039000000000001</v>
      </c>
      <c r="CF142">
        <f t="shared" si="142"/>
        <v>82.158000000000015</v>
      </c>
      <c r="CG142">
        <f t="shared" si="142"/>
        <v>82.277000000000015</v>
      </c>
      <c r="CH142">
        <f t="shared" si="142"/>
        <v>82.396000000000001</v>
      </c>
      <c r="CI142">
        <f t="shared" si="142"/>
        <v>82.515000000000015</v>
      </c>
      <c r="CJ142">
        <f t="shared" si="142"/>
        <v>82.634000000000015</v>
      </c>
      <c r="CK142">
        <f t="shared" si="142"/>
        <v>82.753000000000014</v>
      </c>
      <c r="CL142">
        <f t="shared" si="142"/>
        <v>82.872000000000014</v>
      </c>
      <c r="CM142">
        <f t="shared" si="142"/>
        <v>82.991</v>
      </c>
      <c r="CN142">
        <f t="shared" si="142"/>
        <v>83.110000000000014</v>
      </c>
      <c r="CO142">
        <f t="shared" si="142"/>
        <v>83.229000000000013</v>
      </c>
      <c r="CP142">
        <f t="shared" si="142"/>
        <v>83.348000000000013</v>
      </c>
      <c r="CQ142">
        <f t="shared" si="142"/>
        <v>83.467000000000013</v>
      </c>
      <c r="CR142">
        <f t="shared" si="142"/>
        <v>83.585999999999999</v>
      </c>
      <c r="CS142">
        <f t="shared" si="142"/>
        <v>83.705000000000013</v>
      </c>
      <c r="CT142">
        <f t="shared" si="142"/>
        <v>83.824000000000012</v>
      </c>
      <c r="CU142">
        <f t="shared" si="142"/>
        <v>83.943000000000012</v>
      </c>
      <c r="CV142">
        <f t="shared" si="142"/>
        <v>84.062000000000012</v>
      </c>
      <c r="CW142">
        <f t="shared" si="142"/>
        <v>84.181000000000012</v>
      </c>
      <c r="CX142">
        <f t="shared" si="142"/>
        <v>84.3</v>
      </c>
      <c r="CY142">
        <f t="shared" si="142"/>
        <v>84.418999999999997</v>
      </c>
      <c r="CZ142">
        <f t="shared" si="142"/>
        <v>84.537999999999997</v>
      </c>
      <c r="DA142">
        <f t="shared" si="142"/>
        <v>84.656999999999996</v>
      </c>
      <c r="DB142">
        <f t="shared" si="142"/>
        <v>84.775999999999996</v>
      </c>
      <c r="DC142">
        <f t="shared" si="142"/>
        <v>84.894999999999996</v>
      </c>
      <c r="DD142">
        <f t="shared" si="142"/>
        <v>85.013999999999996</v>
      </c>
      <c r="DE142">
        <f t="shared" si="142"/>
        <v>85.132999999999996</v>
      </c>
      <c r="DF142">
        <f t="shared" si="142"/>
        <v>85.251999999999995</v>
      </c>
      <c r="DG142">
        <f t="shared" si="142"/>
        <v>85.371000000000009</v>
      </c>
      <c r="DH142">
        <f t="shared" si="142"/>
        <v>85.49</v>
      </c>
      <c r="DI142">
        <f t="shared" si="142"/>
        <v>85.608999999999995</v>
      </c>
      <c r="DJ142">
        <f t="shared" si="142"/>
        <v>85.727999999999994</v>
      </c>
      <c r="DK142">
        <f t="shared" si="142"/>
        <v>85.846999999999994</v>
      </c>
      <c r="DL142">
        <f t="shared" si="142"/>
        <v>85.966000000000008</v>
      </c>
      <c r="DM142">
        <f t="shared" si="142"/>
        <v>86.084999999999994</v>
      </c>
      <c r="DN142">
        <f t="shared" si="142"/>
        <v>86.203999999999994</v>
      </c>
      <c r="DO142">
        <f t="shared" si="142"/>
        <v>86.322999999999993</v>
      </c>
      <c r="DP142">
        <f t="shared" si="142"/>
        <v>86.441999999999993</v>
      </c>
      <c r="DQ142">
        <f t="shared" si="142"/>
        <v>86.561000000000007</v>
      </c>
      <c r="DR142">
        <f t="shared" si="142"/>
        <v>86.679999999999993</v>
      </c>
      <c r="DS142">
        <f t="shared" si="142"/>
        <v>86.798999999999992</v>
      </c>
      <c r="DT142">
        <f t="shared" si="142"/>
        <v>86.918000000000006</v>
      </c>
      <c r="DU142">
        <f t="shared" si="142"/>
        <v>87.036999999999992</v>
      </c>
      <c r="DV142">
        <f t="shared" si="142"/>
        <v>87.156000000000006</v>
      </c>
      <c r="DW142">
        <f t="shared" si="142"/>
        <v>87.274999999999991</v>
      </c>
      <c r="DX142">
        <f t="shared" si="142"/>
        <v>87.393999999999991</v>
      </c>
      <c r="DY142">
        <f t="shared" si="142"/>
        <v>87.513000000000005</v>
      </c>
      <c r="DZ142">
        <f t="shared" si="138"/>
        <v>87.631999999999991</v>
      </c>
      <c r="EA142">
        <f t="shared" si="135"/>
        <v>87.751000000000005</v>
      </c>
      <c r="EB142">
        <f t="shared" si="135"/>
        <v>87.86999999999999</v>
      </c>
      <c r="EC142">
        <f t="shared" ref="EC142:EX148" si="146">90+10*EC$3-15*$A142+5*EC$3*$A142</f>
        <v>87.98899999999999</v>
      </c>
      <c r="ED142">
        <f t="shared" si="146"/>
        <v>88.108000000000004</v>
      </c>
      <c r="EE142">
        <f t="shared" si="146"/>
        <v>88.22699999999999</v>
      </c>
      <c r="EF142">
        <f t="shared" si="146"/>
        <v>88.346000000000004</v>
      </c>
      <c r="EG142">
        <f t="shared" si="146"/>
        <v>88.465000000000003</v>
      </c>
      <c r="EH142">
        <f t="shared" si="146"/>
        <v>88.583999999999989</v>
      </c>
      <c r="EI142">
        <f t="shared" si="146"/>
        <v>88.703000000000003</v>
      </c>
      <c r="EJ142">
        <f t="shared" si="146"/>
        <v>88.821999999999989</v>
      </c>
      <c r="EK142">
        <f t="shared" si="146"/>
        <v>88.941000000000003</v>
      </c>
      <c r="EL142">
        <f t="shared" si="146"/>
        <v>89.06</v>
      </c>
      <c r="EM142">
        <f t="shared" si="146"/>
        <v>89.178999999999988</v>
      </c>
      <c r="EN142">
        <f t="shared" si="146"/>
        <v>89.298000000000002</v>
      </c>
      <c r="EO142">
        <f t="shared" si="146"/>
        <v>89.416999999999987</v>
      </c>
      <c r="EP142">
        <f t="shared" si="146"/>
        <v>89.536000000000001</v>
      </c>
      <c r="EQ142">
        <f t="shared" si="146"/>
        <v>89.655000000000001</v>
      </c>
      <c r="ER142">
        <f t="shared" si="146"/>
        <v>89.773999999999987</v>
      </c>
      <c r="ES142">
        <f t="shared" si="146"/>
        <v>89.893000000000001</v>
      </c>
      <c r="ET142">
        <f t="shared" si="146"/>
        <v>90.012</v>
      </c>
      <c r="EU142">
        <f t="shared" si="146"/>
        <v>90.131</v>
      </c>
      <c r="EV142">
        <f t="shared" si="146"/>
        <v>90.25</v>
      </c>
      <c r="EW142">
        <f t="shared" si="146"/>
        <v>90.368999999999986</v>
      </c>
      <c r="EX142">
        <f t="shared" si="146"/>
        <v>90.488</v>
      </c>
      <c r="EY142">
        <f t="shared" ref="EY142:FN157" si="147">90+10*EY$3-15*$A142+5*EY$3*$A142</f>
        <v>90.606999999999999</v>
      </c>
      <c r="EZ142">
        <f t="shared" si="147"/>
        <v>90.725999999999999</v>
      </c>
      <c r="FA142">
        <f t="shared" si="147"/>
        <v>90.844999999999999</v>
      </c>
      <c r="FB142">
        <f t="shared" si="147"/>
        <v>90.963999999999999</v>
      </c>
      <c r="FC142">
        <f t="shared" si="147"/>
        <v>91.082999999999998</v>
      </c>
      <c r="FD142">
        <f t="shared" si="147"/>
        <v>91.201999999999998</v>
      </c>
      <c r="FE142">
        <f t="shared" si="147"/>
        <v>91.320999999999998</v>
      </c>
      <c r="FF142">
        <f t="shared" si="147"/>
        <v>91.44</v>
      </c>
      <c r="FG142">
        <f t="shared" si="147"/>
        <v>91.558999999999997</v>
      </c>
      <c r="FH142">
        <f t="shared" si="147"/>
        <v>91.677999999999997</v>
      </c>
      <c r="FI142">
        <f t="shared" si="147"/>
        <v>91.796999999999997</v>
      </c>
      <c r="FJ142">
        <f t="shared" si="147"/>
        <v>91.915999999999997</v>
      </c>
      <c r="FK142">
        <f t="shared" si="147"/>
        <v>92.034999999999997</v>
      </c>
      <c r="FL142">
        <f t="shared" si="147"/>
        <v>92.153999999999996</v>
      </c>
      <c r="FM142">
        <f t="shared" si="147"/>
        <v>92.272999999999996</v>
      </c>
      <c r="FN142">
        <f t="shared" si="147"/>
        <v>92.391999999999996</v>
      </c>
      <c r="FO142">
        <f t="shared" si="144"/>
        <v>92.510999999999996</v>
      </c>
      <c r="FP142">
        <f t="shared" si="144"/>
        <v>92.63</v>
      </c>
      <c r="FQ142">
        <f t="shared" si="144"/>
        <v>92.748999999999995</v>
      </c>
      <c r="FR142">
        <f t="shared" si="144"/>
        <v>92.867999999999995</v>
      </c>
      <c r="FS142">
        <f t="shared" si="144"/>
        <v>92.986999999999995</v>
      </c>
      <c r="FT142">
        <f t="shared" si="144"/>
        <v>93.106000000000009</v>
      </c>
      <c r="FU142">
        <f t="shared" si="144"/>
        <v>93.224999999999994</v>
      </c>
      <c r="FV142">
        <f t="shared" si="144"/>
        <v>93.343999999999994</v>
      </c>
      <c r="FW142">
        <f t="shared" si="144"/>
        <v>93.462999999999994</v>
      </c>
      <c r="FX142">
        <f t="shared" si="144"/>
        <v>93.581999999999994</v>
      </c>
      <c r="FY142">
        <f t="shared" si="144"/>
        <v>93.701000000000008</v>
      </c>
      <c r="FZ142">
        <f t="shared" si="144"/>
        <v>93.82</v>
      </c>
      <c r="GA142">
        <f t="shared" si="144"/>
        <v>93.938999999999993</v>
      </c>
      <c r="GB142">
        <f t="shared" si="144"/>
        <v>94.057999999999993</v>
      </c>
      <c r="GC142">
        <f t="shared" si="144"/>
        <v>94.176999999999992</v>
      </c>
      <c r="GD142">
        <f t="shared" si="144"/>
        <v>94.296000000000006</v>
      </c>
      <c r="GE142">
        <f t="shared" si="144"/>
        <v>94.414999999999992</v>
      </c>
      <c r="GF142">
        <f t="shared" si="144"/>
        <v>94.533999999999992</v>
      </c>
      <c r="GG142">
        <f t="shared" si="144"/>
        <v>94.653000000000006</v>
      </c>
      <c r="GH142">
        <f t="shared" si="144"/>
        <v>94.771999999999991</v>
      </c>
      <c r="GI142">
        <f t="shared" si="144"/>
        <v>94.891000000000005</v>
      </c>
      <c r="GJ142">
        <f t="shared" si="144"/>
        <v>95.009999999999991</v>
      </c>
      <c r="GK142">
        <f t="shared" si="144"/>
        <v>95.128999999999991</v>
      </c>
      <c r="GL142">
        <f t="shared" si="144"/>
        <v>95.248000000000005</v>
      </c>
      <c r="GM142">
        <f t="shared" si="144"/>
        <v>95.36699999999999</v>
      </c>
      <c r="GN142">
        <f t="shared" si="144"/>
        <v>95.486000000000004</v>
      </c>
      <c r="GO142">
        <f t="shared" si="144"/>
        <v>95.605000000000004</v>
      </c>
      <c r="GP142">
        <f t="shared" si="144"/>
        <v>95.72399999999999</v>
      </c>
      <c r="GQ142">
        <f t="shared" si="144"/>
        <v>95.843000000000004</v>
      </c>
      <c r="GR142">
        <f t="shared" si="144"/>
        <v>95.961999999999989</v>
      </c>
      <c r="GS142">
        <f t="shared" si="144"/>
        <v>96.081000000000003</v>
      </c>
      <c r="GT142">
        <f t="shared" si="144"/>
        <v>96.2</v>
      </c>
    </row>
    <row r="143" spans="1:202" x14ac:dyDescent="0.25">
      <c r="A143">
        <v>0.39</v>
      </c>
      <c r="B143">
        <f t="shared" si="134"/>
        <v>72.2</v>
      </c>
      <c r="C143">
        <f t="shared" si="145"/>
        <v>72.319500000000005</v>
      </c>
      <c r="D143">
        <f t="shared" si="145"/>
        <v>72.439000000000007</v>
      </c>
      <c r="E143">
        <f t="shared" si="145"/>
        <v>72.558500000000009</v>
      </c>
      <c r="F143">
        <f t="shared" si="145"/>
        <v>72.678000000000011</v>
      </c>
      <c r="G143">
        <f t="shared" si="145"/>
        <v>72.797499999999999</v>
      </c>
      <c r="H143">
        <f t="shared" si="145"/>
        <v>72.917000000000002</v>
      </c>
      <c r="I143">
        <f t="shared" si="145"/>
        <v>73.036500000000004</v>
      </c>
      <c r="J143">
        <f t="shared" si="145"/>
        <v>73.156000000000006</v>
      </c>
      <c r="K143">
        <f t="shared" si="145"/>
        <v>73.275500000000008</v>
      </c>
      <c r="L143">
        <f t="shared" si="145"/>
        <v>73.39500000000001</v>
      </c>
      <c r="M143">
        <f t="shared" si="145"/>
        <v>73.514499999999998</v>
      </c>
      <c r="N143">
        <f t="shared" si="145"/>
        <v>73.634000000000015</v>
      </c>
      <c r="O143">
        <f t="shared" si="145"/>
        <v>73.753500000000003</v>
      </c>
      <c r="P143">
        <f t="shared" si="145"/>
        <v>73.873000000000005</v>
      </c>
      <c r="Q143">
        <f t="shared" si="145"/>
        <v>73.992500000000007</v>
      </c>
      <c r="R143">
        <f t="shared" si="145"/>
        <v>74.111999999999995</v>
      </c>
      <c r="S143">
        <f t="shared" si="145"/>
        <v>74.231500000000011</v>
      </c>
      <c r="T143">
        <f t="shared" si="145"/>
        <v>74.350999999999999</v>
      </c>
      <c r="U143">
        <f t="shared" si="145"/>
        <v>74.470500000000015</v>
      </c>
      <c r="V143">
        <f t="shared" si="145"/>
        <v>74.59</v>
      </c>
      <c r="W143">
        <f t="shared" si="145"/>
        <v>74.709500000000006</v>
      </c>
      <c r="X143">
        <f t="shared" si="145"/>
        <v>74.829000000000008</v>
      </c>
      <c r="Y143">
        <f t="shared" si="145"/>
        <v>74.948499999999996</v>
      </c>
      <c r="Z143">
        <f t="shared" si="145"/>
        <v>75.068000000000012</v>
      </c>
      <c r="AA143">
        <f t="shared" si="145"/>
        <v>75.1875</v>
      </c>
      <c r="AB143">
        <f t="shared" si="145"/>
        <v>75.307000000000002</v>
      </c>
      <c r="AC143">
        <f t="shared" si="145"/>
        <v>75.426500000000004</v>
      </c>
      <c r="AD143">
        <f t="shared" si="145"/>
        <v>75.546000000000006</v>
      </c>
      <c r="AE143">
        <f t="shared" si="145"/>
        <v>75.665500000000009</v>
      </c>
      <c r="AF143">
        <f t="shared" si="145"/>
        <v>75.785000000000011</v>
      </c>
      <c r="AG143">
        <f t="shared" si="145"/>
        <v>75.904499999999999</v>
      </c>
      <c r="AH143">
        <f t="shared" si="145"/>
        <v>76.024000000000015</v>
      </c>
      <c r="AI143">
        <f t="shared" si="145"/>
        <v>76.143500000000003</v>
      </c>
      <c r="AJ143">
        <f t="shared" si="145"/>
        <v>76.263000000000005</v>
      </c>
      <c r="AK143">
        <f t="shared" si="145"/>
        <v>76.382500000000007</v>
      </c>
      <c r="AL143">
        <f t="shared" si="145"/>
        <v>76.501999999999995</v>
      </c>
      <c r="AM143">
        <f t="shared" si="145"/>
        <v>76.621500000000012</v>
      </c>
      <c r="AN143">
        <f t="shared" si="145"/>
        <v>76.741</v>
      </c>
      <c r="AO143">
        <f t="shared" si="145"/>
        <v>76.860500000000016</v>
      </c>
      <c r="AP143">
        <f t="shared" si="145"/>
        <v>76.98</v>
      </c>
      <c r="AQ143">
        <f t="shared" si="145"/>
        <v>77.099500000000006</v>
      </c>
      <c r="AR143">
        <f t="shared" si="145"/>
        <v>77.219000000000008</v>
      </c>
      <c r="AS143">
        <f t="shared" si="145"/>
        <v>77.338499999999996</v>
      </c>
      <c r="AT143">
        <f t="shared" si="145"/>
        <v>77.458000000000013</v>
      </c>
      <c r="AU143">
        <f t="shared" si="145"/>
        <v>77.577500000000001</v>
      </c>
      <c r="AV143">
        <f t="shared" si="145"/>
        <v>77.697000000000003</v>
      </c>
      <c r="AW143">
        <f t="shared" si="145"/>
        <v>77.816500000000005</v>
      </c>
      <c r="AX143">
        <f t="shared" si="145"/>
        <v>77.936000000000007</v>
      </c>
      <c r="AY143">
        <f t="shared" si="145"/>
        <v>78.055500000000009</v>
      </c>
      <c r="AZ143">
        <f t="shared" si="145"/>
        <v>78.175000000000011</v>
      </c>
      <c r="BA143">
        <f t="shared" si="145"/>
        <v>78.294499999999999</v>
      </c>
      <c r="BB143">
        <f t="shared" si="145"/>
        <v>78.414000000000016</v>
      </c>
      <c r="BC143">
        <f t="shared" si="145"/>
        <v>78.533500000000004</v>
      </c>
      <c r="BD143">
        <f t="shared" si="145"/>
        <v>78.653000000000006</v>
      </c>
      <c r="BE143">
        <f t="shared" si="145"/>
        <v>78.772500000000008</v>
      </c>
      <c r="BF143">
        <f t="shared" si="145"/>
        <v>78.891999999999996</v>
      </c>
      <c r="BG143">
        <f t="shared" si="145"/>
        <v>79.011500000000026</v>
      </c>
      <c r="BH143">
        <f t="shared" si="145"/>
        <v>79.131000000000014</v>
      </c>
      <c r="BI143">
        <f t="shared" si="145"/>
        <v>79.250500000000017</v>
      </c>
      <c r="BJ143">
        <f t="shared" si="145"/>
        <v>79.370000000000019</v>
      </c>
      <c r="BK143">
        <f t="shared" si="145"/>
        <v>79.489500000000021</v>
      </c>
      <c r="BL143">
        <f t="shared" si="145"/>
        <v>79.609000000000023</v>
      </c>
      <c r="BM143">
        <f t="shared" si="145"/>
        <v>79.728500000000025</v>
      </c>
      <c r="BN143">
        <f t="shared" si="145"/>
        <v>79.848000000000013</v>
      </c>
      <c r="BO143">
        <f t="shared" si="142"/>
        <v>79.967500000000015</v>
      </c>
      <c r="BP143">
        <f t="shared" si="142"/>
        <v>80.087000000000018</v>
      </c>
      <c r="BQ143">
        <f t="shared" si="142"/>
        <v>80.20650000000002</v>
      </c>
      <c r="BR143">
        <f t="shared" si="142"/>
        <v>80.326000000000022</v>
      </c>
      <c r="BS143">
        <f t="shared" si="142"/>
        <v>80.44550000000001</v>
      </c>
      <c r="BT143">
        <f t="shared" si="142"/>
        <v>80.565000000000026</v>
      </c>
      <c r="BU143">
        <f t="shared" si="142"/>
        <v>80.684500000000014</v>
      </c>
      <c r="BV143">
        <f t="shared" si="142"/>
        <v>80.80400000000003</v>
      </c>
      <c r="BW143">
        <f t="shared" si="142"/>
        <v>80.923500000000018</v>
      </c>
      <c r="BX143">
        <f t="shared" si="142"/>
        <v>81.043000000000006</v>
      </c>
      <c r="BY143">
        <f t="shared" si="142"/>
        <v>81.162500000000023</v>
      </c>
      <c r="BZ143">
        <f t="shared" si="142"/>
        <v>81.282000000000011</v>
      </c>
      <c r="CA143">
        <f t="shared" si="142"/>
        <v>81.401500000000027</v>
      </c>
      <c r="CB143">
        <f t="shared" si="142"/>
        <v>81.521000000000015</v>
      </c>
      <c r="CC143">
        <f t="shared" si="142"/>
        <v>81.640500000000017</v>
      </c>
      <c r="CD143">
        <f t="shared" si="142"/>
        <v>81.760000000000019</v>
      </c>
      <c r="CE143">
        <f t="shared" si="142"/>
        <v>81.879500000000021</v>
      </c>
      <c r="CF143">
        <f t="shared" si="142"/>
        <v>81.999000000000024</v>
      </c>
      <c r="CG143">
        <f t="shared" si="142"/>
        <v>82.118500000000026</v>
      </c>
      <c r="CH143">
        <f t="shared" si="142"/>
        <v>82.238000000000014</v>
      </c>
      <c r="CI143">
        <f t="shared" si="142"/>
        <v>82.357500000000016</v>
      </c>
      <c r="CJ143">
        <f t="shared" si="142"/>
        <v>82.477000000000018</v>
      </c>
      <c r="CK143">
        <f t="shared" si="142"/>
        <v>82.59650000000002</v>
      </c>
      <c r="CL143">
        <f t="shared" si="142"/>
        <v>82.716000000000022</v>
      </c>
      <c r="CM143">
        <f t="shared" si="142"/>
        <v>82.83550000000001</v>
      </c>
      <c r="CN143">
        <f t="shared" si="142"/>
        <v>82.955000000000027</v>
      </c>
      <c r="CO143">
        <f t="shared" si="142"/>
        <v>83.074500000000015</v>
      </c>
      <c r="CP143">
        <f t="shared" si="142"/>
        <v>83.194000000000031</v>
      </c>
      <c r="CQ143">
        <f t="shared" si="142"/>
        <v>83.313500000000019</v>
      </c>
      <c r="CR143">
        <f t="shared" si="142"/>
        <v>83.433000000000007</v>
      </c>
      <c r="CS143">
        <f t="shared" si="142"/>
        <v>83.552500000000023</v>
      </c>
      <c r="CT143">
        <f t="shared" si="142"/>
        <v>83.672000000000011</v>
      </c>
      <c r="CU143">
        <f t="shared" si="142"/>
        <v>83.791500000000028</v>
      </c>
      <c r="CV143">
        <f t="shared" si="142"/>
        <v>83.911000000000016</v>
      </c>
      <c r="CW143">
        <f t="shared" si="142"/>
        <v>84.030500000000018</v>
      </c>
      <c r="CX143">
        <f t="shared" si="142"/>
        <v>84.15</v>
      </c>
      <c r="CY143">
        <f t="shared" si="142"/>
        <v>84.269499999999994</v>
      </c>
      <c r="CZ143">
        <f t="shared" si="142"/>
        <v>84.38900000000001</v>
      </c>
      <c r="DA143">
        <f t="shared" si="142"/>
        <v>84.508499999999998</v>
      </c>
      <c r="DB143">
        <f t="shared" si="142"/>
        <v>84.628000000000014</v>
      </c>
      <c r="DC143">
        <f t="shared" si="142"/>
        <v>84.747500000000002</v>
      </c>
      <c r="DD143">
        <f t="shared" si="142"/>
        <v>84.867000000000004</v>
      </c>
      <c r="DE143">
        <f t="shared" si="142"/>
        <v>84.986500000000007</v>
      </c>
      <c r="DF143">
        <f t="shared" si="142"/>
        <v>85.106000000000009</v>
      </c>
      <c r="DG143">
        <f t="shared" si="142"/>
        <v>85.225500000000011</v>
      </c>
      <c r="DH143">
        <f t="shared" si="142"/>
        <v>85.344999999999999</v>
      </c>
      <c r="DI143">
        <f t="shared" si="142"/>
        <v>85.464500000000001</v>
      </c>
      <c r="DJ143">
        <f t="shared" si="142"/>
        <v>85.584000000000003</v>
      </c>
      <c r="DK143">
        <f t="shared" si="142"/>
        <v>85.703500000000005</v>
      </c>
      <c r="DL143">
        <f t="shared" si="142"/>
        <v>85.823000000000008</v>
      </c>
      <c r="DM143">
        <f t="shared" si="142"/>
        <v>85.94250000000001</v>
      </c>
      <c r="DN143">
        <f t="shared" si="142"/>
        <v>86.061999999999998</v>
      </c>
      <c r="DO143">
        <f t="shared" si="142"/>
        <v>86.181500000000014</v>
      </c>
      <c r="DP143">
        <f t="shared" si="142"/>
        <v>86.301000000000002</v>
      </c>
      <c r="DQ143">
        <f t="shared" si="142"/>
        <v>86.420500000000018</v>
      </c>
      <c r="DR143">
        <f t="shared" si="142"/>
        <v>86.54</v>
      </c>
      <c r="DS143">
        <f t="shared" si="142"/>
        <v>86.659499999999994</v>
      </c>
      <c r="DT143">
        <f t="shared" si="142"/>
        <v>86.779000000000011</v>
      </c>
      <c r="DU143">
        <f t="shared" si="142"/>
        <v>86.898499999999999</v>
      </c>
      <c r="DV143">
        <f t="shared" si="142"/>
        <v>87.018000000000015</v>
      </c>
      <c r="DW143">
        <f t="shared" si="142"/>
        <v>87.137500000000003</v>
      </c>
      <c r="DX143">
        <f t="shared" si="142"/>
        <v>87.257000000000005</v>
      </c>
      <c r="DY143">
        <f t="shared" si="142"/>
        <v>87.376500000000007</v>
      </c>
      <c r="DZ143">
        <f t="shared" si="138"/>
        <v>87.496000000000009</v>
      </c>
      <c r="EA143">
        <f t="shared" si="135"/>
        <v>87.615500000000011</v>
      </c>
      <c r="EB143">
        <f t="shared" si="135"/>
        <v>87.734999999999999</v>
      </c>
      <c r="EC143">
        <f t="shared" si="146"/>
        <v>87.854500000000002</v>
      </c>
      <c r="ED143">
        <f t="shared" si="146"/>
        <v>87.974000000000004</v>
      </c>
      <c r="EE143">
        <f t="shared" si="146"/>
        <v>88.093500000000006</v>
      </c>
      <c r="EF143">
        <f t="shared" si="146"/>
        <v>88.213000000000008</v>
      </c>
      <c r="EG143">
        <f t="shared" si="146"/>
        <v>88.33250000000001</v>
      </c>
      <c r="EH143">
        <f t="shared" si="146"/>
        <v>88.451999999999998</v>
      </c>
      <c r="EI143">
        <f t="shared" si="146"/>
        <v>88.571500000000015</v>
      </c>
      <c r="EJ143">
        <f t="shared" si="146"/>
        <v>88.691000000000003</v>
      </c>
      <c r="EK143">
        <f t="shared" si="146"/>
        <v>88.810500000000005</v>
      </c>
      <c r="EL143">
        <f t="shared" si="146"/>
        <v>88.93</v>
      </c>
      <c r="EM143">
        <f t="shared" si="146"/>
        <v>89.049499999999995</v>
      </c>
      <c r="EN143">
        <f t="shared" si="146"/>
        <v>89.169000000000011</v>
      </c>
      <c r="EO143">
        <f t="shared" si="146"/>
        <v>89.288499999999999</v>
      </c>
      <c r="EP143">
        <f t="shared" si="146"/>
        <v>89.408000000000015</v>
      </c>
      <c r="EQ143">
        <f t="shared" si="146"/>
        <v>89.527500000000003</v>
      </c>
      <c r="ER143">
        <f t="shared" si="146"/>
        <v>89.647000000000006</v>
      </c>
      <c r="ES143">
        <f t="shared" si="146"/>
        <v>89.766500000000008</v>
      </c>
      <c r="ET143">
        <f t="shared" si="146"/>
        <v>89.885999999999996</v>
      </c>
      <c r="EU143">
        <f t="shared" si="146"/>
        <v>90.005500000000012</v>
      </c>
      <c r="EV143">
        <f t="shared" si="146"/>
        <v>90.125</v>
      </c>
      <c r="EW143">
        <f t="shared" si="146"/>
        <v>90.244500000000002</v>
      </c>
      <c r="EX143">
        <f t="shared" si="146"/>
        <v>90.364000000000004</v>
      </c>
      <c r="EY143">
        <f t="shared" si="147"/>
        <v>90.483500000000006</v>
      </c>
      <c r="EZ143">
        <f t="shared" si="147"/>
        <v>90.603000000000009</v>
      </c>
      <c r="FA143">
        <f t="shared" si="147"/>
        <v>90.722500000000011</v>
      </c>
      <c r="FB143">
        <f t="shared" si="147"/>
        <v>90.841999999999999</v>
      </c>
      <c r="FC143">
        <f t="shared" si="147"/>
        <v>90.961500000000015</v>
      </c>
      <c r="FD143">
        <f t="shared" si="147"/>
        <v>91.081000000000003</v>
      </c>
      <c r="FE143">
        <f t="shared" si="147"/>
        <v>91.200500000000005</v>
      </c>
      <c r="FF143">
        <f t="shared" si="147"/>
        <v>91.320000000000007</v>
      </c>
      <c r="FG143">
        <f t="shared" si="147"/>
        <v>91.439499999999995</v>
      </c>
      <c r="FH143">
        <f t="shared" si="147"/>
        <v>91.559000000000012</v>
      </c>
      <c r="FI143">
        <f t="shared" si="147"/>
        <v>91.6785</v>
      </c>
      <c r="FJ143">
        <f t="shared" si="147"/>
        <v>91.798000000000016</v>
      </c>
      <c r="FK143">
        <f t="shared" si="147"/>
        <v>91.917500000000004</v>
      </c>
      <c r="FL143">
        <f t="shared" si="147"/>
        <v>92.037000000000006</v>
      </c>
      <c r="FM143">
        <f t="shared" si="147"/>
        <v>92.156500000000008</v>
      </c>
      <c r="FN143">
        <f t="shared" si="147"/>
        <v>92.275999999999996</v>
      </c>
      <c r="FO143">
        <f t="shared" si="144"/>
        <v>92.395500000000013</v>
      </c>
      <c r="FP143">
        <f t="shared" si="144"/>
        <v>92.515000000000001</v>
      </c>
      <c r="FQ143">
        <f t="shared" si="144"/>
        <v>92.634500000000003</v>
      </c>
      <c r="FR143">
        <f t="shared" si="144"/>
        <v>92.754000000000005</v>
      </c>
      <c r="FS143">
        <f t="shared" si="144"/>
        <v>92.873500000000007</v>
      </c>
      <c r="FT143">
        <f t="shared" si="144"/>
        <v>92.993000000000009</v>
      </c>
      <c r="FU143">
        <f t="shared" si="144"/>
        <v>93.112500000000011</v>
      </c>
      <c r="FV143">
        <f t="shared" si="144"/>
        <v>93.231999999999999</v>
      </c>
      <c r="FW143">
        <f t="shared" si="144"/>
        <v>93.351500000000016</v>
      </c>
      <c r="FX143">
        <f t="shared" si="144"/>
        <v>93.471000000000004</v>
      </c>
      <c r="FY143">
        <f t="shared" si="144"/>
        <v>93.590500000000006</v>
      </c>
      <c r="FZ143">
        <f t="shared" si="144"/>
        <v>93.710000000000008</v>
      </c>
      <c r="GA143">
        <f t="shared" si="144"/>
        <v>93.829499999999996</v>
      </c>
      <c r="GB143">
        <f t="shared" si="144"/>
        <v>93.949000000000012</v>
      </c>
      <c r="GC143">
        <f t="shared" si="144"/>
        <v>94.0685</v>
      </c>
      <c r="GD143">
        <f t="shared" si="144"/>
        <v>94.188000000000017</v>
      </c>
      <c r="GE143">
        <f t="shared" si="144"/>
        <v>94.307500000000005</v>
      </c>
      <c r="GF143">
        <f t="shared" si="144"/>
        <v>94.427000000000007</v>
      </c>
      <c r="GG143">
        <f t="shared" si="144"/>
        <v>94.546500000000009</v>
      </c>
      <c r="GH143">
        <f t="shared" si="144"/>
        <v>94.665999999999997</v>
      </c>
      <c r="GI143">
        <f t="shared" si="144"/>
        <v>94.785500000000013</v>
      </c>
      <c r="GJ143">
        <f t="shared" si="144"/>
        <v>94.905000000000001</v>
      </c>
      <c r="GK143">
        <f t="shared" si="144"/>
        <v>95.024500000000003</v>
      </c>
      <c r="GL143">
        <f t="shared" si="144"/>
        <v>95.144000000000005</v>
      </c>
      <c r="GM143">
        <f t="shared" si="144"/>
        <v>95.263500000000008</v>
      </c>
      <c r="GN143">
        <f t="shared" si="144"/>
        <v>95.38300000000001</v>
      </c>
      <c r="GO143">
        <f t="shared" si="144"/>
        <v>95.502500000000012</v>
      </c>
      <c r="GP143">
        <f t="shared" si="144"/>
        <v>95.622</v>
      </c>
      <c r="GQ143">
        <f t="shared" si="144"/>
        <v>95.741500000000002</v>
      </c>
      <c r="GR143">
        <f t="shared" si="144"/>
        <v>95.861000000000004</v>
      </c>
      <c r="GS143">
        <f t="shared" si="144"/>
        <v>95.980500000000006</v>
      </c>
      <c r="GT143">
        <f t="shared" si="144"/>
        <v>96.100000000000009</v>
      </c>
    </row>
    <row r="144" spans="1:202" x14ac:dyDescent="0.25">
      <c r="A144">
        <v>0.4</v>
      </c>
      <c r="B144">
        <f t="shared" si="134"/>
        <v>72</v>
      </c>
      <c r="C144">
        <f t="shared" si="145"/>
        <v>72.11999999999999</v>
      </c>
      <c r="D144">
        <f t="shared" si="145"/>
        <v>72.240000000000009</v>
      </c>
      <c r="E144">
        <f t="shared" si="145"/>
        <v>72.36</v>
      </c>
      <c r="F144">
        <f t="shared" si="145"/>
        <v>72.48</v>
      </c>
      <c r="G144">
        <f t="shared" si="145"/>
        <v>72.599999999999994</v>
      </c>
      <c r="H144">
        <f t="shared" si="145"/>
        <v>72.72</v>
      </c>
      <c r="I144">
        <f t="shared" si="145"/>
        <v>72.84</v>
      </c>
      <c r="J144">
        <f t="shared" si="145"/>
        <v>72.959999999999994</v>
      </c>
      <c r="K144">
        <f t="shared" si="145"/>
        <v>73.080000000000013</v>
      </c>
      <c r="L144">
        <f t="shared" si="145"/>
        <v>73.2</v>
      </c>
      <c r="M144">
        <f t="shared" si="145"/>
        <v>73.319999999999993</v>
      </c>
      <c r="N144">
        <f t="shared" si="145"/>
        <v>73.44</v>
      </c>
      <c r="O144">
        <f t="shared" si="145"/>
        <v>73.56</v>
      </c>
      <c r="P144">
        <f t="shared" si="145"/>
        <v>73.680000000000007</v>
      </c>
      <c r="Q144">
        <f t="shared" si="145"/>
        <v>73.8</v>
      </c>
      <c r="R144">
        <f t="shared" si="145"/>
        <v>73.919999999999987</v>
      </c>
      <c r="S144">
        <f t="shared" si="145"/>
        <v>74.040000000000006</v>
      </c>
      <c r="T144">
        <f t="shared" si="145"/>
        <v>74.16</v>
      </c>
      <c r="U144">
        <f t="shared" si="145"/>
        <v>74.28</v>
      </c>
      <c r="V144">
        <f t="shared" si="145"/>
        <v>74.400000000000006</v>
      </c>
      <c r="W144">
        <f t="shared" si="145"/>
        <v>74.52</v>
      </c>
      <c r="X144">
        <f t="shared" si="145"/>
        <v>74.64</v>
      </c>
      <c r="Y144">
        <f t="shared" si="145"/>
        <v>74.759999999999991</v>
      </c>
      <c r="Z144">
        <f t="shared" si="145"/>
        <v>74.88000000000001</v>
      </c>
      <c r="AA144">
        <f t="shared" si="145"/>
        <v>75</v>
      </c>
      <c r="AB144">
        <f t="shared" si="145"/>
        <v>75.11999999999999</v>
      </c>
      <c r="AC144">
        <f t="shared" si="145"/>
        <v>75.240000000000009</v>
      </c>
      <c r="AD144">
        <f t="shared" si="145"/>
        <v>75.36</v>
      </c>
      <c r="AE144">
        <f t="shared" si="145"/>
        <v>75.48</v>
      </c>
      <c r="AF144">
        <f t="shared" si="145"/>
        <v>75.599999999999994</v>
      </c>
      <c r="AG144">
        <f t="shared" si="145"/>
        <v>75.72</v>
      </c>
      <c r="AH144">
        <f t="shared" si="145"/>
        <v>75.84</v>
      </c>
      <c r="AI144">
        <f t="shared" si="145"/>
        <v>75.959999999999994</v>
      </c>
      <c r="AJ144">
        <f t="shared" si="145"/>
        <v>76.080000000000013</v>
      </c>
      <c r="AK144">
        <f t="shared" si="145"/>
        <v>76.2</v>
      </c>
      <c r="AL144">
        <f t="shared" si="145"/>
        <v>76.319999999999993</v>
      </c>
      <c r="AM144">
        <f t="shared" si="145"/>
        <v>76.44</v>
      </c>
      <c r="AN144">
        <f t="shared" si="145"/>
        <v>76.56</v>
      </c>
      <c r="AO144">
        <f t="shared" si="145"/>
        <v>76.680000000000007</v>
      </c>
      <c r="AP144">
        <f t="shared" si="145"/>
        <v>76.8</v>
      </c>
      <c r="AQ144">
        <f t="shared" si="145"/>
        <v>76.919999999999987</v>
      </c>
      <c r="AR144">
        <f t="shared" si="145"/>
        <v>77.040000000000006</v>
      </c>
      <c r="AS144">
        <f t="shared" si="145"/>
        <v>77.16</v>
      </c>
      <c r="AT144">
        <f t="shared" si="145"/>
        <v>77.28</v>
      </c>
      <c r="AU144">
        <f t="shared" si="145"/>
        <v>77.400000000000006</v>
      </c>
      <c r="AV144">
        <f t="shared" si="145"/>
        <v>77.52</v>
      </c>
      <c r="AW144">
        <f t="shared" si="145"/>
        <v>77.64</v>
      </c>
      <c r="AX144">
        <f t="shared" si="145"/>
        <v>77.759999999999991</v>
      </c>
      <c r="AY144">
        <f t="shared" si="145"/>
        <v>77.88000000000001</v>
      </c>
      <c r="AZ144">
        <f t="shared" si="145"/>
        <v>78</v>
      </c>
      <c r="BA144">
        <f t="shared" si="145"/>
        <v>78.11999999999999</v>
      </c>
      <c r="BB144">
        <f t="shared" si="145"/>
        <v>78.240000000000009</v>
      </c>
      <c r="BC144">
        <f t="shared" si="145"/>
        <v>78.36</v>
      </c>
      <c r="BD144">
        <f t="shared" si="145"/>
        <v>78.48</v>
      </c>
      <c r="BE144">
        <f t="shared" si="145"/>
        <v>78.599999999999994</v>
      </c>
      <c r="BF144">
        <f t="shared" si="145"/>
        <v>78.72</v>
      </c>
      <c r="BG144">
        <f t="shared" si="145"/>
        <v>78.840000000000018</v>
      </c>
      <c r="BH144">
        <f t="shared" si="145"/>
        <v>78.960000000000008</v>
      </c>
      <c r="BI144">
        <f t="shared" si="145"/>
        <v>79.080000000000013</v>
      </c>
      <c r="BJ144">
        <f t="shared" si="145"/>
        <v>79.200000000000017</v>
      </c>
      <c r="BK144">
        <f t="shared" si="145"/>
        <v>79.320000000000007</v>
      </c>
      <c r="BL144">
        <f t="shared" si="145"/>
        <v>79.440000000000026</v>
      </c>
      <c r="BM144">
        <f t="shared" si="145"/>
        <v>79.560000000000016</v>
      </c>
      <c r="BN144">
        <f t="shared" si="145"/>
        <v>79.680000000000007</v>
      </c>
      <c r="BO144">
        <f t="shared" si="142"/>
        <v>79.800000000000011</v>
      </c>
      <c r="BP144">
        <f t="shared" si="142"/>
        <v>79.920000000000016</v>
      </c>
      <c r="BQ144">
        <f t="shared" si="142"/>
        <v>80.04000000000002</v>
      </c>
      <c r="BR144">
        <f t="shared" si="142"/>
        <v>80.160000000000011</v>
      </c>
      <c r="BS144">
        <f t="shared" si="142"/>
        <v>80.28</v>
      </c>
      <c r="BT144">
        <f t="shared" si="142"/>
        <v>80.40000000000002</v>
      </c>
      <c r="BU144">
        <f t="shared" si="142"/>
        <v>80.52000000000001</v>
      </c>
      <c r="BV144">
        <f t="shared" si="142"/>
        <v>80.640000000000015</v>
      </c>
      <c r="BW144">
        <f t="shared" si="142"/>
        <v>80.760000000000019</v>
      </c>
      <c r="BX144">
        <f t="shared" si="142"/>
        <v>80.88000000000001</v>
      </c>
      <c r="BY144">
        <f t="shared" si="142"/>
        <v>81.000000000000014</v>
      </c>
      <c r="BZ144">
        <f t="shared" si="142"/>
        <v>81.12</v>
      </c>
      <c r="CA144">
        <f t="shared" si="142"/>
        <v>81.240000000000023</v>
      </c>
      <c r="CB144">
        <f t="shared" si="142"/>
        <v>81.360000000000014</v>
      </c>
      <c r="CC144">
        <f t="shared" si="142"/>
        <v>81.48</v>
      </c>
      <c r="CD144">
        <f t="shared" si="142"/>
        <v>81.600000000000023</v>
      </c>
      <c r="CE144">
        <f t="shared" si="142"/>
        <v>81.720000000000013</v>
      </c>
      <c r="CF144">
        <f t="shared" si="142"/>
        <v>81.840000000000018</v>
      </c>
      <c r="CG144">
        <f t="shared" si="142"/>
        <v>81.960000000000008</v>
      </c>
      <c r="CH144">
        <f t="shared" si="142"/>
        <v>82.080000000000013</v>
      </c>
      <c r="CI144">
        <f t="shared" si="142"/>
        <v>82.200000000000017</v>
      </c>
      <c r="CJ144">
        <f t="shared" si="142"/>
        <v>82.320000000000007</v>
      </c>
      <c r="CK144">
        <f t="shared" si="142"/>
        <v>82.440000000000026</v>
      </c>
      <c r="CL144">
        <f t="shared" si="142"/>
        <v>82.560000000000016</v>
      </c>
      <c r="CM144">
        <f t="shared" si="142"/>
        <v>82.68</v>
      </c>
      <c r="CN144">
        <f t="shared" si="142"/>
        <v>82.800000000000011</v>
      </c>
      <c r="CO144">
        <f t="shared" si="142"/>
        <v>82.920000000000016</v>
      </c>
      <c r="CP144">
        <f t="shared" si="142"/>
        <v>83.04000000000002</v>
      </c>
      <c r="CQ144">
        <f t="shared" si="142"/>
        <v>83.160000000000011</v>
      </c>
      <c r="CR144">
        <f t="shared" si="142"/>
        <v>83.28</v>
      </c>
      <c r="CS144">
        <f t="shared" si="142"/>
        <v>83.40000000000002</v>
      </c>
      <c r="CT144">
        <f t="shared" si="142"/>
        <v>83.52000000000001</v>
      </c>
      <c r="CU144">
        <f t="shared" si="142"/>
        <v>83.640000000000015</v>
      </c>
      <c r="CV144">
        <f t="shared" si="142"/>
        <v>83.760000000000019</v>
      </c>
      <c r="CW144">
        <f t="shared" si="142"/>
        <v>83.88000000000001</v>
      </c>
      <c r="CX144">
        <f t="shared" si="142"/>
        <v>84</v>
      </c>
      <c r="CY144">
        <f t="shared" si="142"/>
        <v>84.11999999999999</v>
      </c>
      <c r="CZ144">
        <f t="shared" si="142"/>
        <v>84.240000000000009</v>
      </c>
      <c r="DA144">
        <f t="shared" si="142"/>
        <v>84.36</v>
      </c>
      <c r="DB144">
        <f t="shared" si="142"/>
        <v>84.48</v>
      </c>
      <c r="DC144">
        <f t="shared" si="142"/>
        <v>84.6</v>
      </c>
      <c r="DD144">
        <f t="shared" si="142"/>
        <v>84.72</v>
      </c>
      <c r="DE144">
        <f t="shared" si="142"/>
        <v>84.84</v>
      </c>
      <c r="DF144">
        <f t="shared" si="142"/>
        <v>84.96</v>
      </c>
      <c r="DG144">
        <f t="shared" si="142"/>
        <v>85.080000000000013</v>
      </c>
      <c r="DH144">
        <f t="shared" si="142"/>
        <v>85.2</v>
      </c>
      <c r="DI144">
        <f t="shared" si="142"/>
        <v>85.32</v>
      </c>
      <c r="DJ144">
        <f t="shared" si="142"/>
        <v>85.44</v>
      </c>
      <c r="DK144">
        <f t="shared" si="142"/>
        <v>85.56</v>
      </c>
      <c r="DL144">
        <f t="shared" si="142"/>
        <v>85.68</v>
      </c>
      <c r="DM144">
        <f t="shared" si="142"/>
        <v>85.8</v>
      </c>
      <c r="DN144">
        <f t="shared" si="142"/>
        <v>85.919999999999987</v>
      </c>
      <c r="DO144">
        <f t="shared" si="142"/>
        <v>86.04</v>
      </c>
      <c r="DP144">
        <f t="shared" si="142"/>
        <v>86.16</v>
      </c>
      <c r="DQ144">
        <f t="shared" si="142"/>
        <v>86.28</v>
      </c>
      <c r="DR144">
        <f t="shared" si="142"/>
        <v>86.4</v>
      </c>
      <c r="DS144">
        <f t="shared" si="142"/>
        <v>86.52</v>
      </c>
      <c r="DT144">
        <f t="shared" si="142"/>
        <v>86.64</v>
      </c>
      <c r="DU144">
        <f t="shared" si="142"/>
        <v>86.759999999999991</v>
      </c>
      <c r="DV144">
        <f t="shared" si="142"/>
        <v>86.88000000000001</v>
      </c>
      <c r="DW144">
        <f t="shared" si="142"/>
        <v>87</v>
      </c>
      <c r="DX144">
        <f t="shared" si="142"/>
        <v>87.11999999999999</v>
      </c>
      <c r="DY144">
        <f t="shared" si="142"/>
        <v>87.240000000000009</v>
      </c>
      <c r="DZ144">
        <f t="shared" si="138"/>
        <v>87.36</v>
      </c>
      <c r="EA144">
        <f t="shared" si="135"/>
        <v>87.48</v>
      </c>
      <c r="EB144">
        <f t="shared" si="135"/>
        <v>87.6</v>
      </c>
      <c r="EC144">
        <f t="shared" si="146"/>
        <v>87.72</v>
      </c>
      <c r="ED144">
        <f t="shared" si="146"/>
        <v>87.84</v>
      </c>
      <c r="EE144">
        <f t="shared" si="146"/>
        <v>87.96</v>
      </c>
      <c r="EF144">
        <f t="shared" si="146"/>
        <v>88.080000000000013</v>
      </c>
      <c r="EG144">
        <f t="shared" si="146"/>
        <v>88.2</v>
      </c>
      <c r="EH144">
        <f t="shared" si="146"/>
        <v>88.32</v>
      </c>
      <c r="EI144">
        <f t="shared" si="146"/>
        <v>88.44</v>
      </c>
      <c r="EJ144">
        <f t="shared" si="146"/>
        <v>88.56</v>
      </c>
      <c r="EK144">
        <f t="shared" si="146"/>
        <v>88.68</v>
      </c>
      <c r="EL144">
        <f t="shared" si="146"/>
        <v>88.8</v>
      </c>
      <c r="EM144">
        <f t="shared" si="146"/>
        <v>88.919999999999987</v>
      </c>
      <c r="EN144">
        <f t="shared" si="146"/>
        <v>89.04</v>
      </c>
      <c r="EO144">
        <f t="shared" si="146"/>
        <v>89.16</v>
      </c>
      <c r="EP144">
        <f t="shared" si="146"/>
        <v>89.28</v>
      </c>
      <c r="EQ144">
        <f t="shared" si="146"/>
        <v>89.4</v>
      </c>
      <c r="ER144">
        <f t="shared" si="146"/>
        <v>89.52</v>
      </c>
      <c r="ES144">
        <f t="shared" si="146"/>
        <v>89.64</v>
      </c>
      <c r="ET144">
        <f t="shared" si="146"/>
        <v>89.759999999999991</v>
      </c>
      <c r="EU144">
        <f t="shared" si="146"/>
        <v>89.88000000000001</v>
      </c>
      <c r="EV144">
        <f t="shared" si="146"/>
        <v>90</v>
      </c>
      <c r="EW144">
        <f t="shared" si="146"/>
        <v>90.11999999999999</v>
      </c>
      <c r="EX144">
        <f t="shared" si="146"/>
        <v>90.240000000000009</v>
      </c>
      <c r="EY144">
        <f t="shared" si="147"/>
        <v>90.36</v>
      </c>
      <c r="EZ144">
        <f t="shared" si="147"/>
        <v>90.48</v>
      </c>
      <c r="FA144">
        <f t="shared" si="147"/>
        <v>90.6</v>
      </c>
      <c r="FB144">
        <f t="shared" si="147"/>
        <v>90.72</v>
      </c>
      <c r="FC144">
        <f t="shared" si="147"/>
        <v>90.84</v>
      </c>
      <c r="FD144">
        <f t="shared" si="147"/>
        <v>90.96</v>
      </c>
      <c r="FE144">
        <f t="shared" si="147"/>
        <v>91.080000000000013</v>
      </c>
      <c r="FF144">
        <f t="shared" si="147"/>
        <v>91.2</v>
      </c>
      <c r="FG144">
        <f t="shared" si="147"/>
        <v>91.32</v>
      </c>
      <c r="FH144">
        <f t="shared" si="147"/>
        <v>91.44</v>
      </c>
      <c r="FI144">
        <f t="shared" si="147"/>
        <v>91.56</v>
      </c>
      <c r="FJ144">
        <f t="shared" si="147"/>
        <v>91.68</v>
      </c>
      <c r="FK144">
        <f t="shared" si="147"/>
        <v>91.8</v>
      </c>
      <c r="FL144">
        <f t="shared" si="147"/>
        <v>91.919999999999987</v>
      </c>
      <c r="FM144">
        <f t="shared" si="147"/>
        <v>92.04</v>
      </c>
      <c r="FN144">
        <f t="shared" si="147"/>
        <v>92.16</v>
      </c>
      <c r="FO144">
        <f t="shared" si="144"/>
        <v>92.28</v>
      </c>
      <c r="FP144">
        <f t="shared" si="144"/>
        <v>92.4</v>
      </c>
      <c r="FQ144">
        <f t="shared" si="144"/>
        <v>92.52</v>
      </c>
      <c r="FR144">
        <f t="shared" si="144"/>
        <v>92.64</v>
      </c>
      <c r="FS144">
        <f t="shared" si="144"/>
        <v>92.759999999999991</v>
      </c>
      <c r="FT144">
        <f t="shared" si="144"/>
        <v>92.88000000000001</v>
      </c>
      <c r="FU144">
        <f t="shared" si="144"/>
        <v>93</v>
      </c>
      <c r="FV144">
        <f t="shared" si="144"/>
        <v>93.11999999999999</v>
      </c>
      <c r="FW144">
        <f t="shared" si="144"/>
        <v>93.240000000000009</v>
      </c>
      <c r="FX144">
        <f t="shared" si="144"/>
        <v>93.36</v>
      </c>
      <c r="FY144">
        <f t="shared" si="144"/>
        <v>93.48</v>
      </c>
      <c r="FZ144">
        <f t="shared" si="144"/>
        <v>93.6</v>
      </c>
      <c r="GA144">
        <f t="shared" si="144"/>
        <v>93.72</v>
      </c>
      <c r="GB144">
        <f t="shared" si="144"/>
        <v>93.84</v>
      </c>
      <c r="GC144">
        <f t="shared" si="144"/>
        <v>93.96</v>
      </c>
      <c r="GD144">
        <f t="shared" si="144"/>
        <v>94.080000000000013</v>
      </c>
      <c r="GE144">
        <f t="shared" si="144"/>
        <v>94.2</v>
      </c>
      <c r="GF144">
        <f t="shared" si="144"/>
        <v>94.32</v>
      </c>
      <c r="GG144">
        <f t="shared" si="144"/>
        <v>94.44</v>
      </c>
      <c r="GH144">
        <f t="shared" si="144"/>
        <v>94.56</v>
      </c>
      <c r="GI144">
        <f t="shared" si="144"/>
        <v>94.68</v>
      </c>
      <c r="GJ144">
        <f t="shared" si="144"/>
        <v>94.8</v>
      </c>
      <c r="GK144">
        <f t="shared" si="144"/>
        <v>94.919999999999987</v>
      </c>
      <c r="GL144">
        <f t="shared" si="144"/>
        <v>95.04</v>
      </c>
      <c r="GM144">
        <f t="shared" si="144"/>
        <v>95.16</v>
      </c>
      <c r="GN144">
        <f t="shared" si="144"/>
        <v>95.28</v>
      </c>
      <c r="GO144">
        <f t="shared" si="144"/>
        <v>95.4</v>
      </c>
      <c r="GP144">
        <f t="shared" si="144"/>
        <v>95.52</v>
      </c>
      <c r="GQ144">
        <f t="shared" si="144"/>
        <v>95.64</v>
      </c>
      <c r="GR144">
        <f t="shared" si="144"/>
        <v>95.759999999999991</v>
      </c>
      <c r="GS144">
        <f t="shared" si="144"/>
        <v>95.88000000000001</v>
      </c>
      <c r="GT144">
        <f t="shared" si="144"/>
        <v>96</v>
      </c>
    </row>
    <row r="145" spans="1:202" x14ac:dyDescent="0.25">
      <c r="A145">
        <v>0.41</v>
      </c>
      <c r="B145">
        <f t="shared" si="134"/>
        <v>71.8</v>
      </c>
      <c r="C145">
        <f t="shared" si="145"/>
        <v>71.92049999999999</v>
      </c>
      <c r="D145">
        <f t="shared" si="145"/>
        <v>72.040999999999997</v>
      </c>
      <c r="E145">
        <f t="shared" si="145"/>
        <v>72.16149999999999</v>
      </c>
      <c r="F145">
        <f t="shared" si="145"/>
        <v>72.281999999999996</v>
      </c>
      <c r="G145">
        <f t="shared" si="145"/>
        <v>72.402499999999989</v>
      </c>
      <c r="H145">
        <f t="shared" si="145"/>
        <v>72.522999999999996</v>
      </c>
      <c r="I145">
        <f t="shared" si="145"/>
        <v>72.643500000000003</v>
      </c>
      <c r="J145">
        <f t="shared" si="145"/>
        <v>72.763999999999996</v>
      </c>
      <c r="K145">
        <f t="shared" si="145"/>
        <v>72.884500000000003</v>
      </c>
      <c r="L145">
        <f t="shared" si="145"/>
        <v>73.004999999999995</v>
      </c>
      <c r="M145">
        <f t="shared" si="145"/>
        <v>73.125499999999988</v>
      </c>
      <c r="N145">
        <f t="shared" si="145"/>
        <v>73.245999999999995</v>
      </c>
      <c r="O145">
        <f t="shared" si="145"/>
        <v>73.366499999999988</v>
      </c>
      <c r="P145">
        <f t="shared" si="145"/>
        <v>73.486999999999995</v>
      </c>
      <c r="Q145">
        <f t="shared" si="145"/>
        <v>73.607499999999987</v>
      </c>
      <c r="R145">
        <f t="shared" si="145"/>
        <v>73.727999999999994</v>
      </c>
      <c r="S145">
        <f t="shared" si="145"/>
        <v>73.848500000000001</v>
      </c>
      <c r="T145">
        <f t="shared" si="145"/>
        <v>73.968999999999994</v>
      </c>
      <c r="U145">
        <f t="shared" si="145"/>
        <v>74.089500000000001</v>
      </c>
      <c r="V145">
        <f t="shared" si="145"/>
        <v>74.209999999999994</v>
      </c>
      <c r="W145">
        <f t="shared" si="145"/>
        <v>74.330499999999986</v>
      </c>
      <c r="X145">
        <f t="shared" si="145"/>
        <v>74.450999999999993</v>
      </c>
      <c r="Y145">
        <f t="shared" si="145"/>
        <v>74.571499999999986</v>
      </c>
      <c r="Z145">
        <f t="shared" si="145"/>
        <v>74.692000000000007</v>
      </c>
      <c r="AA145">
        <f t="shared" si="145"/>
        <v>74.8125</v>
      </c>
      <c r="AB145">
        <f t="shared" si="145"/>
        <v>74.932999999999993</v>
      </c>
      <c r="AC145">
        <f t="shared" si="145"/>
        <v>75.0535</v>
      </c>
      <c r="AD145">
        <f t="shared" si="145"/>
        <v>75.173999999999992</v>
      </c>
      <c r="AE145">
        <f t="shared" si="145"/>
        <v>75.294499999999999</v>
      </c>
      <c r="AF145">
        <f t="shared" si="145"/>
        <v>75.414999999999992</v>
      </c>
      <c r="AG145">
        <f t="shared" si="145"/>
        <v>75.535499999999985</v>
      </c>
      <c r="AH145">
        <f t="shared" si="145"/>
        <v>75.655999999999992</v>
      </c>
      <c r="AI145">
        <f t="shared" si="145"/>
        <v>75.776499999999999</v>
      </c>
      <c r="AJ145">
        <f t="shared" si="145"/>
        <v>75.897000000000006</v>
      </c>
      <c r="AK145">
        <f t="shared" si="145"/>
        <v>76.017499999999998</v>
      </c>
      <c r="AL145">
        <f t="shared" si="145"/>
        <v>76.137999999999991</v>
      </c>
      <c r="AM145">
        <f t="shared" si="145"/>
        <v>76.258499999999998</v>
      </c>
      <c r="AN145">
        <f t="shared" si="145"/>
        <v>76.378999999999991</v>
      </c>
      <c r="AO145">
        <f t="shared" si="145"/>
        <v>76.499499999999998</v>
      </c>
      <c r="AP145">
        <f t="shared" si="145"/>
        <v>76.61999999999999</v>
      </c>
      <c r="AQ145">
        <f t="shared" si="145"/>
        <v>76.740499999999983</v>
      </c>
      <c r="AR145">
        <f t="shared" si="145"/>
        <v>76.861000000000004</v>
      </c>
      <c r="AS145">
        <f t="shared" si="145"/>
        <v>76.981499999999997</v>
      </c>
      <c r="AT145">
        <f t="shared" si="145"/>
        <v>77.102000000000004</v>
      </c>
      <c r="AU145">
        <f t="shared" si="145"/>
        <v>77.222499999999997</v>
      </c>
      <c r="AV145">
        <f t="shared" si="145"/>
        <v>77.342999999999989</v>
      </c>
      <c r="AW145">
        <f t="shared" si="145"/>
        <v>77.463499999999996</v>
      </c>
      <c r="AX145">
        <f t="shared" si="145"/>
        <v>77.583999999999989</v>
      </c>
      <c r="AY145">
        <f t="shared" si="145"/>
        <v>77.704499999999996</v>
      </c>
      <c r="AZ145">
        <f t="shared" si="145"/>
        <v>77.824999999999989</v>
      </c>
      <c r="BA145">
        <f t="shared" si="145"/>
        <v>77.945499999999996</v>
      </c>
      <c r="BB145">
        <f t="shared" si="145"/>
        <v>78.066000000000003</v>
      </c>
      <c r="BC145">
        <f t="shared" si="145"/>
        <v>78.186499999999995</v>
      </c>
      <c r="BD145">
        <f t="shared" si="145"/>
        <v>78.307000000000002</v>
      </c>
      <c r="BE145">
        <f t="shared" si="145"/>
        <v>78.427499999999995</v>
      </c>
      <c r="BF145">
        <f t="shared" si="145"/>
        <v>78.547999999999988</v>
      </c>
      <c r="BG145">
        <f t="shared" si="145"/>
        <v>78.668500000000009</v>
      </c>
      <c r="BH145">
        <f t="shared" si="145"/>
        <v>78.789000000000001</v>
      </c>
      <c r="BI145">
        <f t="shared" si="145"/>
        <v>78.909500000000008</v>
      </c>
      <c r="BJ145">
        <f t="shared" si="145"/>
        <v>79.030000000000015</v>
      </c>
      <c r="BK145">
        <f t="shared" si="145"/>
        <v>79.150500000000008</v>
      </c>
      <c r="BL145">
        <f t="shared" si="145"/>
        <v>79.271000000000015</v>
      </c>
      <c r="BM145">
        <f t="shared" si="145"/>
        <v>79.391500000000008</v>
      </c>
      <c r="BN145">
        <f t="shared" ref="BN145:DY148" si="148">90+10*BN$3-15*$A145+5*BN$3*$A145</f>
        <v>79.512</v>
      </c>
      <c r="BO145">
        <f t="shared" si="148"/>
        <v>79.632500000000007</v>
      </c>
      <c r="BP145">
        <f t="shared" si="148"/>
        <v>79.753</v>
      </c>
      <c r="BQ145">
        <f t="shared" si="148"/>
        <v>79.873500000000007</v>
      </c>
      <c r="BR145">
        <f t="shared" si="148"/>
        <v>79.994000000000014</v>
      </c>
      <c r="BS145">
        <f t="shared" si="148"/>
        <v>80.114500000000007</v>
      </c>
      <c r="BT145">
        <f t="shared" si="148"/>
        <v>80.235000000000014</v>
      </c>
      <c r="BU145">
        <f t="shared" si="148"/>
        <v>80.355500000000006</v>
      </c>
      <c r="BV145">
        <f t="shared" si="148"/>
        <v>80.476000000000013</v>
      </c>
      <c r="BW145">
        <f t="shared" si="148"/>
        <v>80.596500000000006</v>
      </c>
      <c r="BX145">
        <f t="shared" si="148"/>
        <v>80.716999999999999</v>
      </c>
      <c r="BY145">
        <f t="shared" si="148"/>
        <v>80.837500000000006</v>
      </c>
      <c r="BZ145">
        <f t="shared" si="148"/>
        <v>80.957999999999998</v>
      </c>
      <c r="CA145">
        <f t="shared" si="148"/>
        <v>81.07850000000002</v>
      </c>
      <c r="CB145">
        <f t="shared" si="148"/>
        <v>81.199000000000012</v>
      </c>
      <c r="CC145">
        <f t="shared" si="148"/>
        <v>81.319500000000005</v>
      </c>
      <c r="CD145">
        <f t="shared" si="148"/>
        <v>81.440000000000012</v>
      </c>
      <c r="CE145">
        <f t="shared" si="148"/>
        <v>81.560500000000005</v>
      </c>
      <c r="CF145">
        <f t="shared" si="148"/>
        <v>81.681000000000012</v>
      </c>
      <c r="CG145">
        <f t="shared" si="148"/>
        <v>81.801500000000004</v>
      </c>
      <c r="CH145">
        <f t="shared" si="148"/>
        <v>81.921999999999997</v>
      </c>
      <c r="CI145">
        <f t="shared" si="148"/>
        <v>82.042500000000004</v>
      </c>
      <c r="CJ145">
        <f t="shared" si="148"/>
        <v>82.163000000000011</v>
      </c>
      <c r="CK145">
        <f t="shared" si="148"/>
        <v>82.283500000000018</v>
      </c>
      <c r="CL145">
        <f t="shared" si="148"/>
        <v>82.404000000000011</v>
      </c>
      <c r="CM145">
        <f t="shared" si="148"/>
        <v>82.524500000000003</v>
      </c>
      <c r="CN145">
        <f t="shared" si="148"/>
        <v>82.64500000000001</v>
      </c>
      <c r="CO145">
        <f t="shared" si="148"/>
        <v>82.765500000000003</v>
      </c>
      <c r="CP145">
        <f t="shared" si="148"/>
        <v>82.88600000000001</v>
      </c>
      <c r="CQ145">
        <f t="shared" si="148"/>
        <v>83.006500000000003</v>
      </c>
      <c r="CR145">
        <f t="shared" si="148"/>
        <v>83.126999999999995</v>
      </c>
      <c r="CS145">
        <f t="shared" si="148"/>
        <v>83.247500000000016</v>
      </c>
      <c r="CT145">
        <f t="shared" si="148"/>
        <v>83.368000000000009</v>
      </c>
      <c r="CU145">
        <f t="shared" si="148"/>
        <v>83.488500000000016</v>
      </c>
      <c r="CV145">
        <f t="shared" si="148"/>
        <v>83.609000000000009</v>
      </c>
      <c r="CW145">
        <f t="shared" si="148"/>
        <v>83.729500000000002</v>
      </c>
      <c r="CX145">
        <f t="shared" si="148"/>
        <v>83.85</v>
      </c>
      <c r="CY145">
        <f t="shared" si="148"/>
        <v>83.970499999999987</v>
      </c>
      <c r="CZ145">
        <f t="shared" si="148"/>
        <v>84.090999999999994</v>
      </c>
      <c r="DA145">
        <f t="shared" si="148"/>
        <v>84.211499999999987</v>
      </c>
      <c r="DB145">
        <f t="shared" si="148"/>
        <v>84.331999999999994</v>
      </c>
      <c r="DC145">
        <f t="shared" si="148"/>
        <v>84.452500000000001</v>
      </c>
      <c r="DD145">
        <f t="shared" si="148"/>
        <v>84.572999999999993</v>
      </c>
      <c r="DE145">
        <f t="shared" si="148"/>
        <v>84.6935</v>
      </c>
      <c r="DF145">
        <f t="shared" si="148"/>
        <v>84.813999999999993</v>
      </c>
      <c r="DG145">
        <f t="shared" si="148"/>
        <v>84.9345</v>
      </c>
      <c r="DH145">
        <f t="shared" si="148"/>
        <v>85.054999999999993</v>
      </c>
      <c r="DI145">
        <f t="shared" si="148"/>
        <v>85.175499999999985</v>
      </c>
      <c r="DJ145">
        <f t="shared" si="148"/>
        <v>85.295999999999992</v>
      </c>
      <c r="DK145">
        <f t="shared" si="148"/>
        <v>85.416499999999985</v>
      </c>
      <c r="DL145">
        <f t="shared" si="148"/>
        <v>85.537000000000006</v>
      </c>
      <c r="DM145">
        <f t="shared" si="148"/>
        <v>85.657499999999999</v>
      </c>
      <c r="DN145">
        <f t="shared" si="148"/>
        <v>85.777999999999992</v>
      </c>
      <c r="DO145">
        <f t="shared" si="148"/>
        <v>85.898499999999999</v>
      </c>
      <c r="DP145">
        <f t="shared" si="148"/>
        <v>86.018999999999991</v>
      </c>
      <c r="DQ145">
        <f t="shared" si="148"/>
        <v>86.139499999999998</v>
      </c>
      <c r="DR145">
        <f t="shared" si="148"/>
        <v>86.259999999999991</v>
      </c>
      <c r="DS145">
        <f t="shared" si="148"/>
        <v>86.380499999999984</v>
      </c>
      <c r="DT145">
        <f t="shared" si="148"/>
        <v>86.500999999999991</v>
      </c>
      <c r="DU145">
        <f t="shared" si="148"/>
        <v>86.621499999999997</v>
      </c>
      <c r="DV145">
        <f t="shared" si="148"/>
        <v>86.742000000000004</v>
      </c>
      <c r="DW145">
        <f t="shared" si="148"/>
        <v>86.862499999999997</v>
      </c>
      <c r="DX145">
        <f t="shared" si="148"/>
        <v>86.98299999999999</v>
      </c>
      <c r="DY145">
        <f t="shared" si="148"/>
        <v>87.103499999999997</v>
      </c>
      <c r="DZ145">
        <f t="shared" si="138"/>
        <v>87.22399999999999</v>
      </c>
      <c r="EA145">
        <f t="shared" si="135"/>
        <v>87.344499999999996</v>
      </c>
      <c r="EB145">
        <f t="shared" si="135"/>
        <v>87.464999999999989</v>
      </c>
      <c r="EC145">
        <f t="shared" si="146"/>
        <v>87.585499999999982</v>
      </c>
      <c r="ED145">
        <f t="shared" si="146"/>
        <v>87.706000000000003</v>
      </c>
      <c r="EE145">
        <f t="shared" si="146"/>
        <v>87.826499999999996</v>
      </c>
      <c r="EF145">
        <f t="shared" si="146"/>
        <v>87.947000000000003</v>
      </c>
      <c r="EG145">
        <f t="shared" si="146"/>
        <v>88.067499999999995</v>
      </c>
      <c r="EH145">
        <f t="shared" si="146"/>
        <v>88.187999999999988</v>
      </c>
      <c r="EI145">
        <f t="shared" si="146"/>
        <v>88.308499999999995</v>
      </c>
      <c r="EJ145">
        <f t="shared" si="146"/>
        <v>88.428999999999988</v>
      </c>
      <c r="EK145">
        <f t="shared" si="146"/>
        <v>88.549499999999995</v>
      </c>
      <c r="EL145">
        <f t="shared" si="146"/>
        <v>88.669999999999987</v>
      </c>
      <c r="EM145">
        <f t="shared" si="146"/>
        <v>88.790499999999994</v>
      </c>
      <c r="EN145">
        <f t="shared" si="146"/>
        <v>88.911000000000001</v>
      </c>
      <c r="EO145">
        <f t="shared" si="146"/>
        <v>89.031499999999994</v>
      </c>
      <c r="EP145">
        <f t="shared" si="146"/>
        <v>89.152000000000001</v>
      </c>
      <c r="EQ145">
        <f t="shared" si="146"/>
        <v>89.272499999999994</v>
      </c>
      <c r="ER145">
        <f t="shared" si="146"/>
        <v>89.392999999999986</v>
      </c>
      <c r="ES145">
        <f t="shared" si="146"/>
        <v>89.513499999999993</v>
      </c>
      <c r="ET145">
        <f t="shared" si="146"/>
        <v>89.633999999999986</v>
      </c>
      <c r="EU145">
        <f t="shared" si="146"/>
        <v>89.754499999999993</v>
      </c>
      <c r="EV145">
        <f t="shared" si="146"/>
        <v>89.875</v>
      </c>
      <c r="EW145">
        <f t="shared" si="146"/>
        <v>89.995499999999993</v>
      </c>
      <c r="EX145">
        <f t="shared" si="146"/>
        <v>90.116</v>
      </c>
      <c r="EY145">
        <f t="shared" si="147"/>
        <v>90.236499999999992</v>
      </c>
      <c r="EZ145">
        <f t="shared" si="147"/>
        <v>90.356999999999999</v>
      </c>
      <c r="FA145">
        <f t="shared" si="147"/>
        <v>90.477499999999992</v>
      </c>
      <c r="FB145">
        <f t="shared" si="147"/>
        <v>90.597999999999985</v>
      </c>
      <c r="FC145">
        <f t="shared" si="147"/>
        <v>90.718499999999992</v>
      </c>
      <c r="FD145">
        <f t="shared" si="147"/>
        <v>90.838999999999984</v>
      </c>
      <c r="FE145">
        <f t="shared" si="147"/>
        <v>90.959500000000006</v>
      </c>
      <c r="FF145">
        <f t="shared" si="147"/>
        <v>91.08</v>
      </c>
      <c r="FG145">
        <f t="shared" si="147"/>
        <v>91.200499999999991</v>
      </c>
      <c r="FH145">
        <f t="shared" si="147"/>
        <v>91.320999999999998</v>
      </c>
      <c r="FI145">
        <f t="shared" si="147"/>
        <v>91.441499999999991</v>
      </c>
      <c r="FJ145">
        <f t="shared" si="147"/>
        <v>91.561999999999998</v>
      </c>
      <c r="FK145">
        <f t="shared" si="147"/>
        <v>91.68249999999999</v>
      </c>
      <c r="FL145">
        <f t="shared" si="147"/>
        <v>91.802999999999983</v>
      </c>
      <c r="FM145">
        <f t="shared" si="147"/>
        <v>91.92349999999999</v>
      </c>
      <c r="FN145">
        <f t="shared" si="147"/>
        <v>92.043999999999997</v>
      </c>
      <c r="FO145">
        <f t="shared" si="144"/>
        <v>92.164500000000004</v>
      </c>
      <c r="FP145">
        <f t="shared" si="144"/>
        <v>92.284999999999997</v>
      </c>
      <c r="FQ145">
        <f t="shared" si="144"/>
        <v>92.405499999999989</v>
      </c>
      <c r="FR145">
        <f t="shared" si="144"/>
        <v>92.525999999999996</v>
      </c>
      <c r="FS145">
        <f t="shared" si="144"/>
        <v>92.646499999999989</v>
      </c>
      <c r="FT145">
        <f t="shared" si="144"/>
        <v>92.766999999999996</v>
      </c>
      <c r="FU145">
        <f t="shared" si="144"/>
        <v>92.887499999999989</v>
      </c>
      <c r="FV145">
        <f t="shared" si="144"/>
        <v>93.007999999999981</v>
      </c>
      <c r="FW145">
        <f t="shared" si="144"/>
        <v>93.128500000000003</v>
      </c>
      <c r="FX145">
        <f t="shared" si="144"/>
        <v>93.248999999999995</v>
      </c>
      <c r="FY145">
        <f t="shared" si="144"/>
        <v>93.369500000000002</v>
      </c>
      <c r="FZ145">
        <f t="shared" si="144"/>
        <v>93.49</v>
      </c>
      <c r="GA145">
        <f t="shared" si="144"/>
        <v>93.610499999999988</v>
      </c>
      <c r="GB145">
        <f t="shared" si="144"/>
        <v>93.730999999999995</v>
      </c>
      <c r="GC145">
        <f t="shared" si="144"/>
        <v>93.851499999999987</v>
      </c>
      <c r="GD145">
        <f t="shared" si="144"/>
        <v>93.971999999999994</v>
      </c>
      <c r="GE145">
        <f t="shared" si="144"/>
        <v>94.092500000000001</v>
      </c>
      <c r="GF145">
        <f t="shared" si="144"/>
        <v>94.212999999999994</v>
      </c>
      <c r="GG145">
        <f t="shared" si="144"/>
        <v>94.333500000000001</v>
      </c>
      <c r="GH145">
        <f t="shared" si="144"/>
        <v>94.453999999999994</v>
      </c>
      <c r="GI145">
        <f t="shared" si="144"/>
        <v>94.5745</v>
      </c>
      <c r="GJ145">
        <f t="shared" si="144"/>
        <v>94.694999999999993</v>
      </c>
      <c r="GK145">
        <f t="shared" si="144"/>
        <v>94.815499999999986</v>
      </c>
      <c r="GL145">
        <f t="shared" si="144"/>
        <v>94.935999999999993</v>
      </c>
      <c r="GM145">
        <f t="shared" si="144"/>
        <v>95.056499999999986</v>
      </c>
      <c r="GN145">
        <f t="shared" si="144"/>
        <v>95.176999999999992</v>
      </c>
      <c r="GO145">
        <f t="shared" si="144"/>
        <v>95.297499999999999</v>
      </c>
      <c r="GP145">
        <f t="shared" si="144"/>
        <v>95.417999999999992</v>
      </c>
      <c r="GQ145">
        <f t="shared" si="144"/>
        <v>95.538499999999999</v>
      </c>
      <c r="GR145">
        <f t="shared" si="144"/>
        <v>95.658999999999992</v>
      </c>
      <c r="GS145">
        <f t="shared" si="144"/>
        <v>95.779499999999999</v>
      </c>
      <c r="GT145">
        <f t="shared" si="144"/>
        <v>95.899999999999991</v>
      </c>
    </row>
    <row r="146" spans="1:202" x14ac:dyDescent="0.25">
      <c r="A146">
        <v>0.42</v>
      </c>
      <c r="B146">
        <f t="shared" si="134"/>
        <v>71.600000000000009</v>
      </c>
      <c r="C146">
        <f t="shared" ref="C146:BN149" si="149">90+10*C$3-15*$A146+5*C$3*$A146</f>
        <v>71.721000000000004</v>
      </c>
      <c r="D146">
        <f t="shared" si="149"/>
        <v>71.841999999999999</v>
      </c>
      <c r="E146">
        <f t="shared" si="149"/>
        <v>71.962999999999994</v>
      </c>
      <c r="F146">
        <f t="shared" si="149"/>
        <v>72.084000000000003</v>
      </c>
      <c r="G146">
        <f t="shared" si="149"/>
        <v>72.204999999999998</v>
      </c>
      <c r="H146">
        <f t="shared" si="149"/>
        <v>72.325999999999993</v>
      </c>
      <c r="I146">
        <f t="shared" si="149"/>
        <v>72.447000000000003</v>
      </c>
      <c r="J146">
        <f t="shared" si="149"/>
        <v>72.567999999999998</v>
      </c>
      <c r="K146">
        <f t="shared" si="149"/>
        <v>72.689000000000007</v>
      </c>
      <c r="L146">
        <f t="shared" si="149"/>
        <v>72.81</v>
      </c>
      <c r="M146">
        <f t="shared" si="149"/>
        <v>72.930999999999997</v>
      </c>
      <c r="N146">
        <f t="shared" si="149"/>
        <v>73.052000000000007</v>
      </c>
      <c r="O146">
        <f t="shared" si="149"/>
        <v>73.173000000000002</v>
      </c>
      <c r="P146">
        <f t="shared" si="149"/>
        <v>73.294000000000011</v>
      </c>
      <c r="Q146">
        <f t="shared" si="149"/>
        <v>73.415000000000006</v>
      </c>
      <c r="R146">
        <f t="shared" si="149"/>
        <v>73.536000000000001</v>
      </c>
      <c r="S146">
        <f t="shared" si="149"/>
        <v>73.657000000000011</v>
      </c>
      <c r="T146">
        <f t="shared" si="149"/>
        <v>73.778000000000006</v>
      </c>
      <c r="U146">
        <f t="shared" si="149"/>
        <v>73.899000000000015</v>
      </c>
      <c r="V146">
        <f t="shared" si="149"/>
        <v>74.02</v>
      </c>
      <c r="W146">
        <f t="shared" si="149"/>
        <v>74.140999999999991</v>
      </c>
      <c r="X146">
        <f t="shared" si="149"/>
        <v>74.262</v>
      </c>
      <c r="Y146">
        <f t="shared" si="149"/>
        <v>74.382999999999996</v>
      </c>
      <c r="Z146">
        <f t="shared" si="149"/>
        <v>74.504000000000005</v>
      </c>
      <c r="AA146">
        <f t="shared" si="149"/>
        <v>74.625</v>
      </c>
      <c r="AB146">
        <f t="shared" si="149"/>
        <v>74.745999999999995</v>
      </c>
      <c r="AC146">
        <f t="shared" si="149"/>
        <v>74.867000000000004</v>
      </c>
      <c r="AD146">
        <f t="shared" si="149"/>
        <v>74.988</v>
      </c>
      <c r="AE146">
        <f t="shared" si="149"/>
        <v>75.109000000000009</v>
      </c>
      <c r="AF146">
        <f t="shared" si="149"/>
        <v>75.23</v>
      </c>
      <c r="AG146">
        <f t="shared" si="149"/>
        <v>75.350999999999999</v>
      </c>
      <c r="AH146">
        <f t="shared" si="149"/>
        <v>75.472000000000008</v>
      </c>
      <c r="AI146">
        <f t="shared" si="149"/>
        <v>75.593000000000004</v>
      </c>
      <c r="AJ146">
        <f t="shared" si="149"/>
        <v>75.714000000000013</v>
      </c>
      <c r="AK146">
        <f t="shared" si="149"/>
        <v>75.835000000000008</v>
      </c>
      <c r="AL146">
        <f t="shared" si="149"/>
        <v>75.956000000000003</v>
      </c>
      <c r="AM146">
        <f t="shared" si="149"/>
        <v>76.077000000000012</v>
      </c>
      <c r="AN146">
        <f t="shared" si="149"/>
        <v>76.197999999999993</v>
      </c>
      <c r="AO146">
        <f t="shared" si="149"/>
        <v>76.319000000000003</v>
      </c>
      <c r="AP146">
        <f t="shared" si="149"/>
        <v>76.44</v>
      </c>
      <c r="AQ146">
        <f t="shared" si="149"/>
        <v>76.560999999999993</v>
      </c>
      <c r="AR146">
        <f t="shared" si="149"/>
        <v>76.682000000000002</v>
      </c>
      <c r="AS146">
        <f t="shared" si="149"/>
        <v>76.802999999999997</v>
      </c>
      <c r="AT146">
        <f t="shared" si="149"/>
        <v>76.924000000000007</v>
      </c>
      <c r="AU146">
        <f t="shared" si="149"/>
        <v>77.045000000000002</v>
      </c>
      <c r="AV146">
        <f t="shared" si="149"/>
        <v>77.165999999999997</v>
      </c>
      <c r="AW146">
        <f t="shared" si="149"/>
        <v>77.287000000000006</v>
      </c>
      <c r="AX146">
        <f t="shared" si="149"/>
        <v>77.408000000000001</v>
      </c>
      <c r="AY146">
        <f t="shared" si="149"/>
        <v>77.529000000000011</v>
      </c>
      <c r="AZ146">
        <f t="shared" si="149"/>
        <v>77.650000000000006</v>
      </c>
      <c r="BA146">
        <f t="shared" si="149"/>
        <v>77.771000000000001</v>
      </c>
      <c r="BB146">
        <f t="shared" si="149"/>
        <v>77.89200000000001</v>
      </c>
      <c r="BC146">
        <f t="shared" si="149"/>
        <v>78.013000000000005</v>
      </c>
      <c r="BD146">
        <f t="shared" si="149"/>
        <v>78.134000000000015</v>
      </c>
      <c r="BE146">
        <f t="shared" si="149"/>
        <v>78.25500000000001</v>
      </c>
      <c r="BF146">
        <f t="shared" si="149"/>
        <v>78.375999999999991</v>
      </c>
      <c r="BG146">
        <f t="shared" si="149"/>
        <v>78.497000000000028</v>
      </c>
      <c r="BH146">
        <f t="shared" si="149"/>
        <v>78.618000000000023</v>
      </c>
      <c r="BI146">
        <f t="shared" si="149"/>
        <v>78.739000000000004</v>
      </c>
      <c r="BJ146">
        <f t="shared" si="149"/>
        <v>78.860000000000014</v>
      </c>
      <c r="BK146">
        <f t="shared" si="149"/>
        <v>78.981000000000009</v>
      </c>
      <c r="BL146">
        <f t="shared" si="149"/>
        <v>79.102000000000018</v>
      </c>
      <c r="BM146">
        <f t="shared" si="149"/>
        <v>79.223000000000013</v>
      </c>
      <c r="BN146">
        <f t="shared" si="149"/>
        <v>79.344000000000008</v>
      </c>
      <c r="BO146">
        <f t="shared" si="148"/>
        <v>79.465000000000018</v>
      </c>
      <c r="BP146">
        <f t="shared" si="148"/>
        <v>79.586000000000013</v>
      </c>
      <c r="BQ146">
        <f t="shared" si="148"/>
        <v>79.707000000000022</v>
      </c>
      <c r="BR146">
        <f t="shared" si="148"/>
        <v>79.828000000000017</v>
      </c>
      <c r="BS146">
        <f t="shared" si="148"/>
        <v>79.949000000000012</v>
      </c>
      <c r="BT146">
        <f t="shared" si="148"/>
        <v>80.070000000000022</v>
      </c>
      <c r="BU146">
        <f t="shared" si="148"/>
        <v>80.191000000000017</v>
      </c>
      <c r="BV146">
        <f t="shared" si="148"/>
        <v>80.312000000000026</v>
      </c>
      <c r="BW146">
        <f t="shared" si="148"/>
        <v>80.433000000000021</v>
      </c>
      <c r="BX146">
        <f t="shared" si="148"/>
        <v>80.554000000000016</v>
      </c>
      <c r="BY146">
        <f t="shared" si="148"/>
        <v>80.675000000000026</v>
      </c>
      <c r="BZ146">
        <f t="shared" si="148"/>
        <v>80.796000000000021</v>
      </c>
      <c r="CA146">
        <f t="shared" si="148"/>
        <v>80.917000000000016</v>
      </c>
      <c r="CB146">
        <f t="shared" si="148"/>
        <v>81.038000000000011</v>
      </c>
      <c r="CC146">
        <f t="shared" si="148"/>
        <v>81.159000000000006</v>
      </c>
      <c r="CD146">
        <f t="shared" si="148"/>
        <v>81.280000000000015</v>
      </c>
      <c r="CE146">
        <f t="shared" si="148"/>
        <v>81.40100000000001</v>
      </c>
      <c r="CF146">
        <f t="shared" si="148"/>
        <v>81.52200000000002</v>
      </c>
      <c r="CG146">
        <f t="shared" si="148"/>
        <v>81.643000000000015</v>
      </c>
      <c r="CH146">
        <f t="shared" si="148"/>
        <v>81.76400000000001</v>
      </c>
      <c r="CI146">
        <f t="shared" si="148"/>
        <v>81.885000000000019</v>
      </c>
      <c r="CJ146">
        <f t="shared" si="148"/>
        <v>82.006000000000014</v>
      </c>
      <c r="CK146">
        <f t="shared" si="148"/>
        <v>82.127000000000024</v>
      </c>
      <c r="CL146">
        <f t="shared" si="148"/>
        <v>82.248000000000019</v>
      </c>
      <c r="CM146">
        <f t="shared" si="148"/>
        <v>82.369000000000014</v>
      </c>
      <c r="CN146">
        <f t="shared" si="148"/>
        <v>82.490000000000023</v>
      </c>
      <c r="CO146">
        <f t="shared" si="148"/>
        <v>82.611000000000018</v>
      </c>
      <c r="CP146">
        <f t="shared" si="148"/>
        <v>82.732000000000028</v>
      </c>
      <c r="CQ146">
        <f t="shared" si="148"/>
        <v>82.853000000000023</v>
      </c>
      <c r="CR146">
        <f t="shared" si="148"/>
        <v>82.974000000000004</v>
      </c>
      <c r="CS146">
        <f t="shared" si="148"/>
        <v>83.095000000000013</v>
      </c>
      <c r="CT146">
        <f t="shared" si="148"/>
        <v>83.216000000000008</v>
      </c>
      <c r="CU146">
        <f t="shared" si="148"/>
        <v>83.337000000000018</v>
      </c>
      <c r="CV146">
        <f t="shared" si="148"/>
        <v>83.458000000000013</v>
      </c>
      <c r="CW146">
        <f t="shared" si="148"/>
        <v>83.579000000000008</v>
      </c>
      <c r="CX146">
        <f t="shared" si="148"/>
        <v>83.7</v>
      </c>
      <c r="CY146">
        <f t="shared" si="148"/>
        <v>83.820999999999998</v>
      </c>
      <c r="CZ146">
        <f t="shared" si="148"/>
        <v>83.942000000000007</v>
      </c>
      <c r="DA146">
        <f t="shared" si="148"/>
        <v>84.063000000000002</v>
      </c>
      <c r="DB146">
        <f t="shared" si="148"/>
        <v>84.184000000000012</v>
      </c>
      <c r="DC146">
        <f t="shared" si="148"/>
        <v>84.305000000000007</v>
      </c>
      <c r="DD146">
        <f t="shared" si="148"/>
        <v>84.426000000000002</v>
      </c>
      <c r="DE146">
        <f t="shared" si="148"/>
        <v>84.547000000000011</v>
      </c>
      <c r="DF146">
        <f t="shared" si="148"/>
        <v>84.668000000000006</v>
      </c>
      <c r="DG146">
        <f t="shared" si="148"/>
        <v>84.789000000000016</v>
      </c>
      <c r="DH146">
        <f t="shared" si="148"/>
        <v>84.91</v>
      </c>
      <c r="DI146">
        <f t="shared" si="148"/>
        <v>85.030999999999992</v>
      </c>
      <c r="DJ146">
        <f t="shared" si="148"/>
        <v>85.152000000000001</v>
      </c>
      <c r="DK146">
        <f t="shared" si="148"/>
        <v>85.272999999999996</v>
      </c>
      <c r="DL146">
        <f t="shared" si="148"/>
        <v>85.394000000000005</v>
      </c>
      <c r="DM146">
        <f t="shared" si="148"/>
        <v>85.515000000000001</v>
      </c>
      <c r="DN146">
        <f t="shared" si="148"/>
        <v>85.635999999999996</v>
      </c>
      <c r="DO146">
        <f t="shared" si="148"/>
        <v>85.757000000000005</v>
      </c>
      <c r="DP146">
        <f t="shared" si="148"/>
        <v>85.878</v>
      </c>
      <c r="DQ146">
        <f t="shared" si="148"/>
        <v>85.999000000000009</v>
      </c>
      <c r="DR146">
        <f t="shared" si="148"/>
        <v>86.12</v>
      </c>
      <c r="DS146">
        <f t="shared" si="148"/>
        <v>86.241</v>
      </c>
      <c r="DT146">
        <f t="shared" si="148"/>
        <v>86.362000000000009</v>
      </c>
      <c r="DU146">
        <f t="shared" si="148"/>
        <v>86.483000000000004</v>
      </c>
      <c r="DV146">
        <f t="shared" si="148"/>
        <v>86.604000000000013</v>
      </c>
      <c r="DW146">
        <f t="shared" si="148"/>
        <v>86.725000000000009</v>
      </c>
      <c r="DX146">
        <f t="shared" si="148"/>
        <v>86.846000000000004</v>
      </c>
      <c r="DY146">
        <f t="shared" si="148"/>
        <v>86.966999999999999</v>
      </c>
      <c r="DZ146">
        <f t="shared" si="138"/>
        <v>87.087999999999994</v>
      </c>
      <c r="EA146">
        <f t="shared" si="135"/>
        <v>87.209000000000003</v>
      </c>
      <c r="EB146">
        <f t="shared" si="135"/>
        <v>87.33</v>
      </c>
      <c r="EC146">
        <f t="shared" si="146"/>
        <v>87.450999999999993</v>
      </c>
      <c r="ED146">
        <f t="shared" si="146"/>
        <v>87.572000000000003</v>
      </c>
      <c r="EE146">
        <f t="shared" si="146"/>
        <v>87.692999999999998</v>
      </c>
      <c r="EF146">
        <f t="shared" si="146"/>
        <v>87.814000000000007</v>
      </c>
      <c r="EG146">
        <f t="shared" si="146"/>
        <v>87.935000000000002</v>
      </c>
      <c r="EH146">
        <f t="shared" si="146"/>
        <v>88.055999999999997</v>
      </c>
      <c r="EI146">
        <f t="shared" si="146"/>
        <v>88.177000000000007</v>
      </c>
      <c r="EJ146">
        <f t="shared" si="146"/>
        <v>88.298000000000002</v>
      </c>
      <c r="EK146">
        <f t="shared" si="146"/>
        <v>88.419000000000011</v>
      </c>
      <c r="EL146">
        <f t="shared" si="146"/>
        <v>88.54</v>
      </c>
      <c r="EM146">
        <f t="shared" si="146"/>
        <v>88.661000000000001</v>
      </c>
      <c r="EN146">
        <f t="shared" si="146"/>
        <v>88.782000000000011</v>
      </c>
      <c r="EO146">
        <f t="shared" si="146"/>
        <v>88.903000000000006</v>
      </c>
      <c r="EP146">
        <f t="shared" si="146"/>
        <v>89.024000000000015</v>
      </c>
      <c r="EQ146">
        <f t="shared" si="146"/>
        <v>89.144999999999996</v>
      </c>
      <c r="ER146">
        <f t="shared" si="146"/>
        <v>89.265999999999991</v>
      </c>
      <c r="ES146">
        <f t="shared" si="146"/>
        <v>89.387</v>
      </c>
      <c r="ET146">
        <f t="shared" si="146"/>
        <v>89.507999999999996</v>
      </c>
      <c r="EU146">
        <f t="shared" si="146"/>
        <v>89.629000000000005</v>
      </c>
      <c r="EV146">
        <f t="shared" si="146"/>
        <v>89.75</v>
      </c>
      <c r="EW146">
        <f t="shared" si="146"/>
        <v>89.870999999999995</v>
      </c>
      <c r="EX146">
        <f t="shared" si="146"/>
        <v>89.992000000000004</v>
      </c>
      <c r="EY146">
        <f t="shared" si="147"/>
        <v>90.113</v>
      </c>
      <c r="EZ146">
        <f t="shared" si="147"/>
        <v>90.234000000000009</v>
      </c>
      <c r="FA146">
        <f t="shared" si="147"/>
        <v>90.355000000000004</v>
      </c>
      <c r="FB146">
        <f t="shared" si="147"/>
        <v>90.475999999999999</v>
      </c>
      <c r="FC146">
        <f t="shared" si="147"/>
        <v>90.597000000000008</v>
      </c>
      <c r="FD146">
        <f t="shared" si="147"/>
        <v>90.718000000000004</v>
      </c>
      <c r="FE146">
        <f t="shared" si="147"/>
        <v>90.839000000000013</v>
      </c>
      <c r="FF146">
        <f t="shared" si="147"/>
        <v>90.960000000000008</v>
      </c>
      <c r="FG146">
        <f t="shared" si="147"/>
        <v>91.081000000000003</v>
      </c>
      <c r="FH146">
        <f t="shared" si="147"/>
        <v>91.202000000000012</v>
      </c>
      <c r="FI146">
        <f t="shared" si="147"/>
        <v>91.322999999999993</v>
      </c>
      <c r="FJ146">
        <f t="shared" si="147"/>
        <v>91.444000000000003</v>
      </c>
      <c r="FK146">
        <f t="shared" si="147"/>
        <v>91.564999999999998</v>
      </c>
      <c r="FL146">
        <f t="shared" si="147"/>
        <v>91.685999999999993</v>
      </c>
      <c r="FM146">
        <f t="shared" si="147"/>
        <v>91.807000000000002</v>
      </c>
      <c r="FN146">
        <f t="shared" si="147"/>
        <v>91.927999999999997</v>
      </c>
      <c r="FO146">
        <f t="shared" si="144"/>
        <v>92.049000000000007</v>
      </c>
      <c r="FP146">
        <f t="shared" si="144"/>
        <v>92.17</v>
      </c>
      <c r="FQ146">
        <f t="shared" si="144"/>
        <v>92.290999999999997</v>
      </c>
      <c r="FR146">
        <f t="shared" si="144"/>
        <v>92.412000000000006</v>
      </c>
      <c r="FS146">
        <f t="shared" si="144"/>
        <v>92.533000000000001</v>
      </c>
      <c r="FT146">
        <f t="shared" si="144"/>
        <v>92.654000000000011</v>
      </c>
      <c r="FU146">
        <f t="shared" si="144"/>
        <v>92.775000000000006</v>
      </c>
      <c r="FV146">
        <f t="shared" si="144"/>
        <v>92.896000000000001</v>
      </c>
      <c r="FW146">
        <f t="shared" si="144"/>
        <v>93.01700000000001</v>
      </c>
      <c r="FX146">
        <f t="shared" si="144"/>
        <v>93.138000000000005</v>
      </c>
      <c r="FY146">
        <f t="shared" si="144"/>
        <v>93.259000000000015</v>
      </c>
      <c r="FZ146">
        <f t="shared" si="144"/>
        <v>93.38000000000001</v>
      </c>
      <c r="GA146">
        <f t="shared" si="144"/>
        <v>93.500999999999991</v>
      </c>
      <c r="GB146">
        <f t="shared" si="144"/>
        <v>93.622</v>
      </c>
      <c r="GC146">
        <f t="shared" si="144"/>
        <v>93.742999999999995</v>
      </c>
      <c r="GD146">
        <f t="shared" si="144"/>
        <v>93.864000000000004</v>
      </c>
      <c r="GE146">
        <f t="shared" si="144"/>
        <v>93.984999999999999</v>
      </c>
      <c r="GF146">
        <f t="shared" si="144"/>
        <v>94.105999999999995</v>
      </c>
      <c r="GG146">
        <f t="shared" si="144"/>
        <v>94.227000000000004</v>
      </c>
      <c r="GH146">
        <f t="shared" si="144"/>
        <v>94.347999999999999</v>
      </c>
      <c r="GI146">
        <f t="shared" si="144"/>
        <v>94.469000000000008</v>
      </c>
      <c r="GJ146">
        <f t="shared" si="144"/>
        <v>94.59</v>
      </c>
      <c r="GK146">
        <f t="shared" si="144"/>
        <v>94.710999999999999</v>
      </c>
      <c r="GL146">
        <f t="shared" si="144"/>
        <v>94.832000000000008</v>
      </c>
      <c r="GM146">
        <f t="shared" si="144"/>
        <v>94.953000000000003</v>
      </c>
      <c r="GN146">
        <f t="shared" si="144"/>
        <v>95.074000000000012</v>
      </c>
      <c r="GO146">
        <f t="shared" si="144"/>
        <v>95.195000000000007</v>
      </c>
      <c r="GP146">
        <f t="shared" si="144"/>
        <v>95.316000000000003</v>
      </c>
      <c r="GQ146">
        <f t="shared" si="144"/>
        <v>95.437000000000012</v>
      </c>
      <c r="GR146">
        <f t="shared" si="144"/>
        <v>95.558000000000007</v>
      </c>
      <c r="GS146">
        <f t="shared" si="144"/>
        <v>95.679000000000002</v>
      </c>
      <c r="GT146">
        <f t="shared" si="144"/>
        <v>95.8</v>
      </c>
    </row>
    <row r="147" spans="1:202" x14ac:dyDescent="0.25">
      <c r="A147">
        <v>0.43</v>
      </c>
      <c r="B147">
        <f t="shared" si="134"/>
        <v>71.399999999999991</v>
      </c>
      <c r="C147">
        <f t="shared" si="149"/>
        <v>71.521499999999989</v>
      </c>
      <c r="D147">
        <f t="shared" si="149"/>
        <v>71.643000000000001</v>
      </c>
      <c r="E147">
        <f t="shared" si="149"/>
        <v>71.764499999999998</v>
      </c>
      <c r="F147">
        <f t="shared" si="149"/>
        <v>71.885999999999996</v>
      </c>
      <c r="G147">
        <f t="shared" si="149"/>
        <v>72.007499999999993</v>
      </c>
      <c r="H147">
        <f t="shared" si="149"/>
        <v>72.128999999999991</v>
      </c>
      <c r="I147">
        <f t="shared" si="149"/>
        <v>72.250500000000002</v>
      </c>
      <c r="J147">
        <f t="shared" si="149"/>
        <v>72.372</v>
      </c>
      <c r="K147">
        <f t="shared" si="149"/>
        <v>72.493499999999997</v>
      </c>
      <c r="L147">
        <f t="shared" si="149"/>
        <v>72.614999999999995</v>
      </c>
      <c r="M147">
        <f t="shared" si="149"/>
        <v>72.736499999999992</v>
      </c>
      <c r="N147">
        <f t="shared" si="149"/>
        <v>72.858000000000004</v>
      </c>
      <c r="O147">
        <f t="shared" si="149"/>
        <v>72.979500000000002</v>
      </c>
      <c r="P147">
        <f t="shared" si="149"/>
        <v>73.100999999999999</v>
      </c>
      <c r="Q147">
        <f t="shared" si="149"/>
        <v>73.222499999999997</v>
      </c>
      <c r="R147">
        <f t="shared" si="149"/>
        <v>73.343999999999994</v>
      </c>
      <c r="S147">
        <f t="shared" si="149"/>
        <v>73.465500000000006</v>
      </c>
      <c r="T147">
        <f t="shared" si="149"/>
        <v>73.586999999999989</v>
      </c>
      <c r="U147">
        <f t="shared" si="149"/>
        <v>73.708500000000001</v>
      </c>
      <c r="V147">
        <f t="shared" si="149"/>
        <v>73.83</v>
      </c>
      <c r="W147">
        <f t="shared" si="149"/>
        <v>73.951499999999996</v>
      </c>
      <c r="X147">
        <f t="shared" si="149"/>
        <v>74.072999999999993</v>
      </c>
      <c r="Y147">
        <f t="shared" si="149"/>
        <v>74.194499999999991</v>
      </c>
      <c r="Z147">
        <f t="shared" si="149"/>
        <v>74.316000000000003</v>
      </c>
      <c r="AA147">
        <f t="shared" si="149"/>
        <v>74.4375</v>
      </c>
      <c r="AB147">
        <f t="shared" si="149"/>
        <v>74.558999999999997</v>
      </c>
      <c r="AC147">
        <f t="shared" si="149"/>
        <v>74.680499999999995</v>
      </c>
      <c r="AD147">
        <f t="shared" si="149"/>
        <v>74.801999999999992</v>
      </c>
      <c r="AE147">
        <f t="shared" si="149"/>
        <v>74.923500000000004</v>
      </c>
      <c r="AF147">
        <f t="shared" si="149"/>
        <v>75.045000000000002</v>
      </c>
      <c r="AG147">
        <f t="shared" si="149"/>
        <v>75.166499999999985</v>
      </c>
      <c r="AH147">
        <f t="shared" si="149"/>
        <v>75.287999999999997</v>
      </c>
      <c r="AI147">
        <f t="shared" si="149"/>
        <v>75.409499999999994</v>
      </c>
      <c r="AJ147">
        <f t="shared" si="149"/>
        <v>75.531000000000006</v>
      </c>
      <c r="AK147">
        <f t="shared" si="149"/>
        <v>75.652500000000003</v>
      </c>
      <c r="AL147">
        <f t="shared" si="149"/>
        <v>75.773999999999987</v>
      </c>
      <c r="AM147">
        <f t="shared" si="149"/>
        <v>75.895499999999998</v>
      </c>
      <c r="AN147">
        <f t="shared" si="149"/>
        <v>76.016999999999996</v>
      </c>
      <c r="AO147">
        <f t="shared" si="149"/>
        <v>76.138500000000008</v>
      </c>
      <c r="AP147">
        <f t="shared" si="149"/>
        <v>76.259999999999991</v>
      </c>
      <c r="AQ147">
        <f t="shared" si="149"/>
        <v>76.381499999999988</v>
      </c>
      <c r="AR147">
        <f t="shared" si="149"/>
        <v>76.503</v>
      </c>
      <c r="AS147">
        <f t="shared" si="149"/>
        <v>76.624499999999998</v>
      </c>
      <c r="AT147">
        <f t="shared" si="149"/>
        <v>76.746000000000009</v>
      </c>
      <c r="AU147">
        <f t="shared" si="149"/>
        <v>76.867499999999993</v>
      </c>
      <c r="AV147">
        <f t="shared" si="149"/>
        <v>76.98899999999999</v>
      </c>
      <c r="AW147">
        <f t="shared" si="149"/>
        <v>77.110500000000002</v>
      </c>
      <c r="AX147">
        <f t="shared" si="149"/>
        <v>77.231999999999999</v>
      </c>
      <c r="AY147">
        <f t="shared" si="149"/>
        <v>77.353499999999997</v>
      </c>
      <c r="AZ147">
        <f t="shared" si="149"/>
        <v>77.474999999999994</v>
      </c>
      <c r="BA147">
        <f t="shared" si="149"/>
        <v>77.596499999999992</v>
      </c>
      <c r="BB147">
        <f t="shared" si="149"/>
        <v>77.718000000000004</v>
      </c>
      <c r="BC147">
        <f t="shared" si="149"/>
        <v>77.839500000000001</v>
      </c>
      <c r="BD147">
        <f t="shared" si="149"/>
        <v>77.960999999999999</v>
      </c>
      <c r="BE147">
        <f t="shared" si="149"/>
        <v>78.082499999999996</v>
      </c>
      <c r="BF147">
        <f t="shared" si="149"/>
        <v>78.203999999999994</v>
      </c>
      <c r="BG147">
        <f t="shared" si="149"/>
        <v>78.325500000000019</v>
      </c>
      <c r="BH147">
        <f t="shared" si="149"/>
        <v>78.447000000000017</v>
      </c>
      <c r="BI147">
        <f t="shared" si="149"/>
        <v>78.5685</v>
      </c>
      <c r="BJ147">
        <f t="shared" si="149"/>
        <v>78.690000000000012</v>
      </c>
      <c r="BK147">
        <f t="shared" si="149"/>
        <v>78.811500000000009</v>
      </c>
      <c r="BL147">
        <f t="shared" si="149"/>
        <v>78.933000000000021</v>
      </c>
      <c r="BM147">
        <f t="shared" si="149"/>
        <v>79.054500000000004</v>
      </c>
      <c r="BN147">
        <f t="shared" si="149"/>
        <v>79.176000000000002</v>
      </c>
      <c r="BO147">
        <f t="shared" si="148"/>
        <v>79.297500000000014</v>
      </c>
      <c r="BP147">
        <f t="shared" si="148"/>
        <v>79.419000000000011</v>
      </c>
      <c r="BQ147">
        <f t="shared" si="148"/>
        <v>79.540500000000023</v>
      </c>
      <c r="BR147">
        <f t="shared" si="148"/>
        <v>79.662000000000006</v>
      </c>
      <c r="BS147">
        <f t="shared" si="148"/>
        <v>79.783500000000004</v>
      </c>
      <c r="BT147">
        <f t="shared" si="148"/>
        <v>79.905000000000015</v>
      </c>
      <c r="BU147">
        <f t="shared" si="148"/>
        <v>80.026500000000013</v>
      </c>
      <c r="BV147">
        <f t="shared" si="148"/>
        <v>80.14800000000001</v>
      </c>
      <c r="BW147">
        <f t="shared" si="148"/>
        <v>80.269500000000008</v>
      </c>
      <c r="BX147">
        <f t="shared" si="148"/>
        <v>80.391000000000005</v>
      </c>
      <c r="BY147">
        <f t="shared" si="148"/>
        <v>80.512500000000017</v>
      </c>
      <c r="BZ147">
        <f t="shared" si="148"/>
        <v>80.634000000000015</v>
      </c>
      <c r="CA147">
        <f t="shared" si="148"/>
        <v>80.755500000000012</v>
      </c>
      <c r="CB147">
        <f t="shared" si="148"/>
        <v>80.87700000000001</v>
      </c>
      <c r="CC147">
        <f t="shared" si="148"/>
        <v>80.998500000000007</v>
      </c>
      <c r="CD147">
        <f t="shared" si="148"/>
        <v>81.120000000000019</v>
      </c>
      <c r="CE147">
        <f t="shared" si="148"/>
        <v>81.241500000000002</v>
      </c>
      <c r="CF147">
        <f t="shared" si="148"/>
        <v>81.363000000000014</v>
      </c>
      <c r="CG147">
        <f t="shared" si="148"/>
        <v>81.484500000000011</v>
      </c>
      <c r="CH147">
        <f t="shared" si="148"/>
        <v>81.606000000000009</v>
      </c>
      <c r="CI147">
        <f t="shared" si="148"/>
        <v>81.72750000000002</v>
      </c>
      <c r="CJ147">
        <f t="shared" si="148"/>
        <v>81.849000000000004</v>
      </c>
      <c r="CK147">
        <f t="shared" si="148"/>
        <v>81.970500000000015</v>
      </c>
      <c r="CL147">
        <f t="shared" si="148"/>
        <v>82.092000000000013</v>
      </c>
      <c r="CM147">
        <f t="shared" si="148"/>
        <v>82.21350000000001</v>
      </c>
      <c r="CN147">
        <f t="shared" si="148"/>
        <v>82.335000000000008</v>
      </c>
      <c r="CO147">
        <f t="shared" si="148"/>
        <v>82.456500000000005</v>
      </c>
      <c r="CP147">
        <f t="shared" si="148"/>
        <v>82.578000000000017</v>
      </c>
      <c r="CQ147">
        <f t="shared" si="148"/>
        <v>82.699500000000015</v>
      </c>
      <c r="CR147">
        <f t="shared" si="148"/>
        <v>82.820999999999998</v>
      </c>
      <c r="CS147">
        <f t="shared" si="148"/>
        <v>82.94250000000001</v>
      </c>
      <c r="CT147">
        <f t="shared" si="148"/>
        <v>83.064000000000007</v>
      </c>
      <c r="CU147">
        <f t="shared" si="148"/>
        <v>83.185500000000019</v>
      </c>
      <c r="CV147">
        <f t="shared" si="148"/>
        <v>83.307000000000016</v>
      </c>
      <c r="CW147">
        <f t="shared" si="148"/>
        <v>83.4285</v>
      </c>
      <c r="CX147">
        <f t="shared" si="148"/>
        <v>83.55</v>
      </c>
      <c r="CY147">
        <f t="shared" si="148"/>
        <v>83.671499999999995</v>
      </c>
      <c r="CZ147">
        <f t="shared" si="148"/>
        <v>83.793000000000006</v>
      </c>
      <c r="DA147">
        <f t="shared" si="148"/>
        <v>83.91449999999999</v>
      </c>
      <c r="DB147">
        <f t="shared" si="148"/>
        <v>84.036000000000001</v>
      </c>
      <c r="DC147">
        <f t="shared" si="148"/>
        <v>84.157499999999999</v>
      </c>
      <c r="DD147">
        <f t="shared" si="148"/>
        <v>84.278999999999996</v>
      </c>
      <c r="DE147">
        <f t="shared" si="148"/>
        <v>84.400499999999994</v>
      </c>
      <c r="DF147">
        <f t="shared" si="148"/>
        <v>84.521999999999991</v>
      </c>
      <c r="DG147">
        <f t="shared" si="148"/>
        <v>84.643500000000003</v>
      </c>
      <c r="DH147">
        <f t="shared" si="148"/>
        <v>84.765000000000001</v>
      </c>
      <c r="DI147">
        <f t="shared" si="148"/>
        <v>84.886499999999998</v>
      </c>
      <c r="DJ147">
        <f t="shared" si="148"/>
        <v>85.007999999999996</v>
      </c>
      <c r="DK147">
        <f t="shared" si="148"/>
        <v>85.129499999999993</v>
      </c>
      <c r="DL147">
        <f t="shared" si="148"/>
        <v>85.251000000000005</v>
      </c>
      <c r="DM147">
        <f t="shared" si="148"/>
        <v>85.372500000000002</v>
      </c>
      <c r="DN147">
        <f t="shared" si="148"/>
        <v>85.493999999999986</v>
      </c>
      <c r="DO147">
        <f t="shared" si="148"/>
        <v>85.615499999999997</v>
      </c>
      <c r="DP147">
        <f t="shared" si="148"/>
        <v>85.736999999999995</v>
      </c>
      <c r="DQ147">
        <f t="shared" si="148"/>
        <v>85.858500000000006</v>
      </c>
      <c r="DR147">
        <f t="shared" si="148"/>
        <v>85.98</v>
      </c>
      <c r="DS147">
        <f t="shared" si="148"/>
        <v>86.101499999999987</v>
      </c>
      <c r="DT147">
        <f t="shared" si="148"/>
        <v>86.222999999999999</v>
      </c>
      <c r="DU147">
        <f t="shared" si="148"/>
        <v>86.344499999999996</v>
      </c>
      <c r="DV147">
        <f t="shared" si="148"/>
        <v>86.466000000000008</v>
      </c>
      <c r="DW147">
        <f t="shared" si="148"/>
        <v>86.587499999999991</v>
      </c>
      <c r="DX147">
        <f t="shared" si="148"/>
        <v>86.708999999999989</v>
      </c>
      <c r="DY147">
        <f t="shared" si="148"/>
        <v>86.830500000000001</v>
      </c>
      <c r="DZ147">
        <f t="shared" si="138"/>
        <v>86.951999999999998</v>
      </c>
      <c r="EA147">
        <f t="shared" si="135"/>
        <v>87.073499999999996</v>
      </c>
      <c r="EB147">
        <f t="shared" si="135"/>
        <v>87.194999999999993</v>
      </c>
      <c r="EC147">
        <f t="shared" si="146"/>
        <v>87.316499999999991</v>
      </c>
      <c r="ED147">
        <f t="shared" si="146"/>
        <v>87.438000000000002</v>
      </c>
      <c r="EE147">
        <f t="shared" si="146"/>
        <v>87.5595</v>
      </c>
      <c r="EF147">
        <f t="shared" si="146"/>
        <v>87.680999999999997</v>
      </c>
      <c r="EG147">
        <f t="shared" si="146"/>
        <v>87.802499999999995</v>
      </c>
      <c r="EH147">
        <f t="shared" si="146"/>
        <v>87.923999999999992</v>
      </c>
      <c r="EI147">
        <f t="shared" si="146"/>
        <v>88.045500000000004</v>
      </c>
      <c r="EJ147">
        <f t="shared" si="146"/>
        <v>88.166999999999987</v>
      </c>
      <c r="EK147">
        <f t="shared" si="146"/>
        <v>88.288499999999999</v>
      </c>
      <c r="EL147">
        <f t="shared" si="146"/>
        <v>88.41</v>
      </c>
      <c r="EM147">
        <f t="shared" si="146"/>
        <v>88.531499999999994</v>
      </c>
      <c r="EN147">
        <f t="shared" si="146"/>
        <v>88.653000000000006</v>
      </c>
      <c r="EO147">
        <f t="shared" si="146"/>
        <v>88.774499999999989</v>
      </c>
      <c r="EP147">
        <f t="shared" si="146"/>
        <v>88.896000000000001</v>
      </c>
      <c r="EQ147">
        <f t="shared" si="146"/>
        <v>89.017499999999998</v>
      </c>
      <c r="ER147">
        <f t="shared" si="146"/>
        <v>89.138999999999996</v>
      </c>
      <c r="ES147">
        <f t="shared" si="146"/>
        <v>89.260499999999993</v>
      </c>
      <c r="ET147">
        <f t="shared" si="146"/>
        <v>89.381999999999991</v>
      </c>
      <c r="EU147">
        <f t="shared" si="146"/>
        <v>89.503500000000003</v>
      </c>
      <c r="EV147">
        <f t="shared" si="146"/>
        <v>89.625</v>
      </c>
      <c r="EW147">
        <f t="shared" si="146"/>
        <v>89.746499999999997</v>
      </c>
      <c r="EX147">
        <f t="shared" si="146"/>
        <v>89.867999999999995</v>
      </c>
      <c r="EY147">
        <f t="shared" si="147"/>
        <v>89.989499999999992</v>
      </c>
      <c r="EZ147">
        <f t="shared" si="147"/>
        <v>90.111000000000004</v>
      </c>
      <c r="FA147">
        <f t="shared" si="147"/>
        <v>90.232500000000002</v>
      </c>
      <c r="FB147">
        <f t="shared" si="147"/>
        <v>90.353999999999985</v>
      </c>
      <c r="FC147">
        <f t="shared" si="147"/>
        <v>90.475499999999997</v>
      </c>
      <c r="FD147">
        <f t="shared" si="147"/>
        <v>90.596999999999994</v>
      </c>
      <c r="FE147">
        <f t="shared" si="147"/>
        <v>90.718500000000006</v>
      </c>
      <c r="FF147">
        <f t="shared" si="147"/>
        <v>90.84</v>
      </c>
      <c r="FG147">
        <f t="shared" si="147"/>
        <v>90.961499999999987</v>
      </c>
      <c r="FH147">
        <f t="shared" si="147"/>
        <v>91.082999999999998</v>
      </c>
      <c r="FI147">
        <f t="shared" si="147"/>
        <v>91.204499999999996</v>
      </c>
      <c r="FJ147">
        <f t="shared" si="147"/>
        <v>91.326000000000008</v>
      </c>
      <c r="FK147">
        <f t="shared" si="147"/>
        <v>91.447499999999991</v>
      </c>
      <c r="FL147">
        <f t="shared" si="147"/>
        <v>91.568999999999988</v>
      </c>
      <c r="FM147">
        <f t="shared" si="147"/>
        <v>91.6905</v>
      </c>
      <c r="FN147">
        <f t="shared" si="147"/>
        <v>91.811999999999998</v>
      </c>
      <c r="FO147">
        <f t="shared" si="144"/>
        <v>91.933500000000009</v>
      </c>
      <c r="FP147">
        <f t="shared" si="144"/>
        <v>92.054999999999993</v>
      </c>
      <c r="FQ147">
        <f t="shared" si="144"/>
        <v>92.17649999999999</v>
      </c>
      <c r="FR147">
        <f t="shared" si="144"/>
        <v>92.298000000000002</v>
      </c>
      <c r="FS147">
        <f t="shared" si="144"/>
        <v>92.419499999999999</v>
      </c>
      <c r="FT147">
        <f t="shared" si="144"/>
        <v>92.540999999999997</v>
      </c>
      <c r="FU147">
        <f t="shared" si="144"/>
        <v>92.662499999999994</v>
      </c>
      <c r="FV147">
        <f t="shared" si="144"/>
        <v>92.783999999999992</v>
      </c>
      <c r="FW147">
        <f t="shared" si="144"/>
        <v>92.905500000000004</v>
      </c>
      <c r="FX147">
        <f t="shared" si="144"/>
        <v>93.027000000000001</v>
      </c>
      <c r="FY147">
        <f t="shared" si="144"/>
        <v>93.148499999999999</v>
      </c>
      <c r="FZ147">
        <f t="shared" si="144"/>
        <v>93.27</v>
      </c>
      <c r="GA147">
        <f t="shared" si="144"/>
        <v>93.391499999999994</v>
      </c>
      <c r="GB147">
        <f t="shared" si="144"/>
        <v>93.513000000000005</v>
      </c>
      <c r="GC147">
        <f t="shared" si="144"/>
        <v>93.634499999999989</v>
      </c>
      <c r="GD147">
        <f t="shared" si="144"/>
        <v>93.756</v>
      </c>
      <c r="GE147">
        <f t="shared" si="144"/>
        <v>93.877499999999998</v>
      </c>
      <c r="GF147">
        <f t="shared" si="144"/>
        <v>93.998999999999995</v>
      </c>
      <c r="GG147">
        <f t="shared" si="144"/>
        <v>94.120499999999993</v>
      </c>
      <c r="GH147">
        <f t="shared" si="144"/>
        <v>94.24199999999999</v>
      </c>
      <c r="GI147">
        <f t="shared" si="144"/>
        <v>94.363500000000002</v>
      </c>
      <c r="GJ147">
        <f t="shared" si="144"/>
        <v>94.484999999999999</v>
      </c>
      <c r="GK147">
        <f t="shared" si="144"/>
        <v>94.606499999999997</v>
      </c>
      <c r="GL147">
        <f t="shared" si="144"/>
        <v>94.727999999999994</v>
      </c>
      <c r="GM147">
        <f t="shared" si="144"/>
        <v>94.849499999999992</v>
      </c>
      <c r="GN147">
        <f t="shared" si="144"/>
        <v>94.971000000000004</v>
      </c>
      <c r="GO147">
        <f t="shared" si="144"/>
        <v>95.092500000000001</v>
      </c>
      <c r="GP147">
        <f t="shared" si="144"/>
        <v>95.213999999999999</v>
      </c>
      <c r="GQ147">
        <f t="shared" si="144"/>
        <v>95.335499999999996</v>
      </c>
      <c r="GR147">
        <f t="shared" si="144"/>
        <v>95.456999999999994</v>
      </c>
      <c r="GS147">
        <f t="shared" si="144"/>
        <v>95.578500000000005</v>
      </c>
      <c r="GT147">
        <f t="shared" si="144"/>
        <v>95.7</v>
      </c>
    </row>
    <row r="148" spans="1:202" x14ac:dyDescent="0.25">
      <c r="A148">
        <v>0.44</v>
      </c>
      <c r="B148">
        <f t="shared" si="134"/>
        <v>71.2</v>
      </c>
      <c r="C148">
        <f t="shared" si="149"/>
        <v>71.322000000000003</v>
      </c>
      <c r="D148">
        <f t="shared" si="149"/>
        <v>71.444000000000003</v>
      </c>
      <c r="E148">
        <f t="shared" si="149"/>
        <v>71.566000000000003</v>
      </c>
      <c r="F148">
        <f t="shared" si="149"/>
        <v>71.688000000000017</v>
      </c>
      <c r="G148">
        <f t="shared" si="149"/>
        <v>71.81</v>
      </c>
      <c r="H148">
        <f t="shared" si="149"/>
        <v>71.932000000000002</v>
      </c>
      <c r="I148">
        <f t="shared" si="149"/>
        <v>72.054000000000002</v>
      </c>
      <c r="J148">
        <f t="shared" si="149"/>
        <v>72.176000000000002</v>
      </c>
      <c r="K148">
        <f t="shared" si="149"/>
        <v>72.298000000000016</v>
      </c>
      <c r="L148">
        <f t="shared" si="149"/>
        <v>72.42</v>
      </c>
      <c r="M148">
        <f t="shared" si="149"/>
        <v>72.542000000000002</v>
      </c>
      <c r="N148">
        <f t="shared" si="149"/>
        <v>72.664000000000001</v>
      </c>
      <c r="O148">
        <f t="shared" si="149"/>
        <v>72.786000000000001</v>
      </c>
      <c r="P148">
        <f t="shared" si="149"/>
        <v>72.908000000000015</v>
      </c>
      <c r="Q148">
        <f t="shared" si="149"/>
        <v>73.03</v>
      </c>
      <c r="R148">
        <f t="shared" si="149"/>
        <v>73.152000000000001</v>
      </c>
      <c r="S148">
        <f t="shared" si="149"/>
        <v>73.274000000000015</v>
      </c>
      <c r="T148">
        <f t="shared" si="149"/>
        <v>73.396000000000001</v>
      </c>
      <c r="U148">
        <f t="shared" si="149"/>
        <v>73.518000000000015</v>
      </c>
      <c r="V148">
        <f t="shared" si="149"/>
        <v>73.64</v>
      </c>
      <c r="W148">
        <f t="shared" si="149"/>
        <v>73.762</v>
      </c>
      <c r="X148">
        <f t="shared" si="149"/>
        <v>73.884000000000015</v>
      </c>
      <c r="Y148">
        <f t="shared" si="149"/>
        <v>74.006</v>
      </c>
      <c r="Z148">
        <f t="shared" si="149"/>
        <v>74.128000000000014</v>
      </c>
      <c r="AA148">
        <f t="shared" si="149"/>
        <v>74.25</v>
      </c>
      <c r="AB148">
        <f t="shared" si="149"/>
        <v>74.372</v>
      </c>
      <c r="AC148">
        <f t="shared" si="149"/>
        <v>74.494000000000014</v>
      </c>
      <c r="AD148">
        <f t="shared" si="149"/>
        <v>74.616</v>
      </c>
      <c r="AE148">
        <f t="shared" si="149"/>
        <v>74.738000000000014</v>
      </c>
      <c r="AF148">
        <f t="shared" si="149"/>
        <v>74.86</v>
      </c>
      <c r="AG148">
        <f t="shared" si="149"/>
        <v>74.981999999999999</v>
      </c>
      <c r="AH148">
        <f t="shared" si="149"/>
        <v>75.104000000000013</v>
      </c>
      <c r="AI148">
        <f t="shared" si="149"/>
        <v>75.225999999999999</v>
      </c>
      <c r="AJ148">
        <f t="shared" si="149"/>
        <v>75.348000000000013</v>
      </c>
      <c r="AK148">
        <f t="shared" si="149"/>
        <v>75.47</v>
      </c>
      <c r="AL148">
        <f t="shared" si="149"/>
        <v>75.591999999999999</v>
      </c>
      <c r="AM148">
        <f t="shared" si="149"/>
        <v>75.714000000000013</v>
      </c>
      <c r="AN148">
        <f t="shared" si="149"/>
        <v>75.835999999999999</v>
      </c>
      <c r="AO148">
        <f t="shared" si="149"/>
        <v>75.958000000000013</v>
      </c>
      <c r="AP148">
        <f t="shared" si="149"/>
        <v>76.080000000000013</v>
      </c>
      <c r="AQ148">
        <f t="shared" si="149"/>
        <v>76.201999999999998</v>
      </c>
      <c r="AR148">
        <f t="shared" si="149"/>
        <v>76.324000000000012</v>
      </c>
      <c r="AS148">
        <f t="shared" si="149"/>
        <v>76.445999999999998</v>
      </c>
      <c r="AT148">
        <f t="shared" si="149"/>
        <v>76.568000000000012</v>
      </c>
      <c r="AU148">
        <f t="shared" si="149"/>
        <v>76.690000000000012</v>
      </c>
      <c r="AV148">
        <f t="shared" si="149"/>
        <v>76.811999999999998</v>
      </c>
      <c r="AW148">
        <f t="shared" si="149"/>
        <v>76.934000000000012</v>
      </c>
      <c r="AX148">
        <f t="shared" si="149"/>
        <v>77.055999999999997</v>
      </c>
      <c r="AY148">
        <f t="shared" si="149"/>
        <v>77.178000000000011</v>
      </c>
      <c r="AZ148">
        <f t="shared" si="149"/>
        <v>77.300000000000011</v>
      </c>
      <c r="BA148">
        <f t="shared" si="149"/>
        <v>77.421999999999997</v>
      </c>
      <c r="BB148">
        <f t="shared" si="149"/>
        <v>77.544000000000011</v>
      </c>
      <c r="BC148">
        <f t="shared" si="149"/>
        <v>77.665999999999997</v>
      </c>
      <c r="BD148">
        <f t="shared" si="149"/>
        <v>77.788000000000011</v>
      </c>
      <c r="BE148">
        <f t="shared" si="149"/>
        <v>77.910000000000011</v>
      </c>
      <c r="BF148">
        <f t="shared" si="149"/>
        <v>78.031999999999996</v>
      </c>
      <c r="BG148">
        <f t="shared" si="149"/>
        <v>78.154000000000025</v>
      </c>
      <c r="BH148">
        <f t="shared" si="149"/>
        <v>78.276000000000025</v>
      </c>
      <c r="BI148">
        <f t="shared" si="149"/>
        <v>78.39800000000001</v>
      </c>
      <c r="BJ148">
        <f t="shared" si="149"/>
        <v>78.520000000000024</v>
      </c>
      <c r="BK148">
        <f t="shared" si="149"/>
        <v>78.64200000000001</v>
      </c>
      <c r="BL148">
        <f t="shared" si="149"/>
        <v>78.764000000000024</v>
      </c>
      <c r="BM148">
        <f t="shared" si="149"/>
        <v>78.886000000000024</v>
      </c>
      <c r="BN148">
        <f t="shared" si="149"/>
        <v>79.00800000000001</v>
      </c>
      <c r="BO148">
        <f t="shared" si="148"/>
        <v>79.130000000000024</v>
      </c>
      <c r="BP148">
        <f t="shared" si="148"/>
        <v>79.25200000000001</v>
      </c>
      <c r="BQ148">
        <f t="shared" si="148"/>
        <v>79.374000000000024</v>
      </c>
      <c r="BR148">
        <f t="shared" si="148"/>
        <v>79.496000000000024</v>
      </c>
      <c r="BS148">
        <f t="shared" si="148"/>
        <v>79.618000000000009</v>
      </c>
      <c r="BT148">
        <f t="shared" si="148"/>
        <v>79.740000000000023</v>
      </c>
      <c r="BU148">
        <f t="shared" si="148"/>
        <v>79.862000000000023</v>
      </c>
      <c r="BV148">
        <f t="shared" si="148"/>
        <v>79.984000000000023</v>
      </c>
      <c r="BW148">
        <f t="shared" si="148"/>
        <v>80.106000000000023</v>
      </c>
      <c r="BX148">
        <f t="shared" si="148"/>
        <v>80.228000000000009</v>
      </c>
      <c r="BY148">
        <f t="shared" si="148"/>
        <v>80.350000000000023</v>
      </c>
      <c r="BZ148">
        <f t="shared" si="148"/>
        <v>80.472000000000023</v>
      </c>
      <c r="CA148">
        <f t="shared" si="148"/>
        <v>80.594000000000023</v>
      </c>
      <c r="CB148">
        <f t="shared" si="148"/>
        <v>80.716000000000022</v>
      </c>
      <c r="CC148">
        <f t="shared" si="148"/>
        <v>80.838000000000008</v>
      </c>
      <c r="CD148">
        <f t="shared" si="148"/>
        <v>80.960000000000022</v>
      </c>
      <c r="CE148">
        <f t="shared" si="148"/>
        <v>81.082000000000022</v>
      </c>
      <c r="CF148">
        <f t="shared" si="148"/>
        <v>81.204000000000022</v>
      </c>
      <c r="CG148">
        <f t="shared" si="148"/>
        <v>81.326000000000022</v>
      </c>
      <c r="CH148">
        <f t="shared" si="148"/>
        <v>81.448000000000008</v>
      </c>
      <c r="CI148">
        <f t="shared" si="148"/>
        <v>81.570000000000022</v>
      </c>
      <c r="CJ148">
        <f t="shared" si="148"/>
        <v>81.692000000000021</v>
      </c>
      <c r="CK148">
        <f t="shared" si="148"/>
        <v>81.814000000000021</v>
      </c>
      <c r="CL148">
        <f t="shared" si="148"/>
        <v>81.936000000000021</v>
      </c>
      <c r="CM148">
        <f t="shared" si="148"/>
        <v>82.058000000000007</v>
      </c>
      <c r="CN148">
        <f t="shared" si="148"/>
        <v>82.180000000000021</v>
      </c>
      <c r="CO148">
        <f t="shared" si="148"/>
        <v>82.302000000000021</v>
      </c>
      <c r="CP148">
        <f t="shared" si="148"/>
        <v>82.424000000000021</v>
      </c>
      <c r="CQ148">
        <f t="shared" si="148"/>
        <v>82.546000000000021</v>
      </c>
      <c r="CR148">
        <f t="shared" si="148"/>
        <v>82.668000000000006</v>
      </c>
      <c r="CS148">
        <f t="shared" si="148"/>
        <v>82.79000000000002</v>
      </c>
      <c r="CT148">
        <f t="shared" si="148"/>
        <v>82.91200000000002</v>
      </c>
      <c r="CU148">
        <f t="shared" si="148"/>
        <v>83.03400000000002</v>
      </c>
      <c r="CV148">
        <f t="shared" si="148"/>
        <v>83.15600000000002</v>
      </c>
      <c r="CW148">
        <f t="shared" si="148"/>
        <v>83.27800000000002</v>
      </c>
      <c r="CX148">
        <f t="shared" si="148"/>
        <v>83.4</v>
      </c>
      <c r="CY148">
        <f t="shared" si="148"/>
        <v>83.522000000000006</v>
      </c>
      <c r="CZ148">
        <f t="shared" si="148"/>
        <v>83.644000000000005</v>
      </c>
      <c r="DA148">
        <f t="shared" si="148"/>
        <v>83.766000000000005</v>
      </c>
      <c r="DB148">
        <f t="shared" si="148"/>
        <v>83.888000000000005</v>
      </c>
      <c r="DC148">
        <f t="shared" si="148"/>
        <v>84.01</v>
      </c>
      <c r="DD148">
        <f t="shared" si="148"/>
        <v>84.132000000000005</v>
      </c>
      <c r="DE148">
        <f t="shared" si="148"/>
        <v>84.254000000000005</v>
      </c>
      <c r="DF148">
        <f t="shared" si="148"/>
        <v>84.376000000000005</v>
      </c>
      <c r="DG148">
        <f t="shared" si="148"/>
        <v>84.498000000000005</v>
      </c>
      <c r="DH148">
        <f t="shared" si="148"/>
        <v>84.62</v>
      </c>
      <c r="DI148">
        <f t="shared" si="148"/>
        <v>84.742000000000004</v>
      </c>
      <c r="DJ148">
        <f t="shared" si="148"/>
        <v>84.864000000000004</v>
      </c>
      <c r="DK148">
        <f t="shared" si="148"/>
        <v>84.986000000000004</v>
      </c>
      <c r="DL148">
        <f t="shared" si="148"/>
        <v>85.108000000000018</v>
      </c>
      <c r="DM148">
        <f t="shared" si="148"/>
        <v>85.23</v>
      </c>
      <c r="DN148">
        <f t="shared" si="148"/>
        <v>85.352000000000004</v>
      </c>
      <c r="DO148">
        <f t="shared" si="148"/>
        <v>85.474000000000004</v>
      </c>
      <c r="DP148">
        <f t="shared" si="148"/>
        <v>85.596000000000004</v>
      </c>
      <c r="DQ148">
        <f t="shared" si="148"/>
        <v>85.718000000000018</v>
      </c>
      <c r="DR148">
        <f t="shared" si="148"/>
        <v>85.84</v>
      </c>
      <c r="DS148">
        <f t="shared" si="148"/>
        <v>85.962000000000003</v>
      </c>
      <c r="DT148">
        <f t="shared" si="148"/>
        <v>86.084000000000003</v>
      </c>
      <c r="DU148">
        <f t="shared" si="148"/>
        <v>86.206000000000003</v>
      </c>
      <c r="DV148">
        <f t="shared" si="148"/>
        <v>86.328000000000017</v>
      </c>
      <c r="DW148">
        <f t="shared" si="148"/>
        <v>86.45</v>
      </c>
      <c r="DX148">
        <f t="shared" si="148"/>
        <v>86.572000000000003</v>
      </c>
      <c r="DY148">
        <f t="shared" si="148"/>
        <v>86.694000000000003</v>
      </c>
      <c r="DZ148">
        <f t="shared" si="138"/>
        <v>86.816000000000003</v>
      </c>
      <c r="EA148">
        <f t="shared" si="135"/>
        <v>86.938000000000017</v>
      </c>
      <c r="EB148">
        <f t="shared" si="135"/>
        <v>87.06</v>
      </c>
      <c r="EC148">
        <f t="shared" si="146"/>
        <v>87.182000000000002</v>
      </c>
      <c r="ED148">
        <f t="shared" si="146"/>
        <v>87.304000000000002</v>
      </c>
      <c r="EE148">
        <f t="shared" si="146"/>
        <v>87.426000000000002</v>
      </c>
      <c r="EF148">
        <f t="shared" si="146"/>
        <v>87.548000000000016</v>
      </c>
      <c r="EG148">
        <f t="shared" si="146"/>
        <v>87.67</v>
      </c>
      <c r="EH148">
        <f t="shared" si="146"/>
        <v>87.792000000000002</v>
      </c>
      <c r="EI148">
        <f t="shared" si="146"/>
        <v>87.914000000000016</v>
      </c>
      <c r="EJ148">
        <f t="shared" si="146"/>
        <v>88.036000000000001</v>
      </c>
      <c r="EK148">
        <f t="shared" si="146"/>
        <v>88.158000000000015</v>
      </c>
      <c r="EL148">
        <f t="shared" si="146"/>
        <v>88.28</v>
      </c>
      <c r="EM148">
        <f t="shared" si="146"/>
        <v>88.402000000000001</v>
      </c>
      <c r="EN148">
        <f t="shared" si="146"/>
        <v>88.524000000000015</v>
      </c>
      <c r="EO148">
        <f t="shared" si="146"/>
        <v>88.646000000000001</v>
      </c>
      <c r="EP148">
        <f t="shared" si="146"/>
        <v>88.768000000000015</v>
      </c>
      <c r="EQ148">
        <f t="shared" si="146"/>
        <v>88.89</v>
      </c>
      <c r="ER148">
        <f t="shared" si="146"/>
        <v>89.012</v>
      </c>
      <c r="ES148">
        <f t="shared" si="146"/>
        <v>89.134000000000015</v>
      </c>
      <c r="ET148">
        <f t="shared" si="146"/>
        <v>89.256</v>
      </c>
      <c r="EU148">
        <f t="shared" si="146"/>
        <v>89.378000000000014</v>
      </c>
      <c r="EV148">
        <f t="shared" si="146"/>
        <v>89.5</v>
      </c>
      <c r="EW148">
        <f t="shared" si="146"/>
        <v>89.622</v>
      </c>
      <c r="EX148">
        <f t="shared" si="146"/>
        <v>89.744000000000014</v>
      </c>
      <c r="EY148">
        <f t="shared" si="147"/>
        <v>89.866</v>
      </c>
      <c r="EZ148">
        <f t="shared" si="147"/>
        <v>89.988000000000014</v>
      </c>
      <c r="FA148">
        <f t="shared" si="147"/>
        <v>90.11</v>
      </c>
      <c r="FB148">
        <f t="shared" si="147"/>
        <v>90.231999999999999</v>
      </c>
      <c r="FC148">
        <f t="shared" si="147"/>
        <v>90.354000000000013</v>
      </c>
      <c r="FD148">
        <f t="shared" si="147"/>
        <v>90.475999999999999</v>
      </c>
      <c r="FE148">
        <f t="shared" si="147"/>
        <v>90.598000000000013</v>
      </c>
      <c r="FF148">
        <f t="shared" si="147"/>
        <v>90.72</v>
      </c>
      <c r="FG148">
        <f t="shared" si="147"/>
        <v>90.841999999999999</v>
      </c>
      <c r="FH148">
        <f t="shared" si="147"/>
        <v>90.964000000000013</v>
      </c>
      <c r="FI148">
        <f t="shared" si="147"/>
        <v>91.085999999999999</v>
      </c>
      <c r="FJ148">
        <f t="shared" si="147"/>
        <v>91.208000000000013</v>
      </c>
      <c r="FK148">
        <f t="shared" si="147"/>
        <v>91.330000000000013</v>
      </c>
      <c r="FL148">
        <f t="shared" si="147"/>
        <v>91.451999999999998</v>
      </c>
      <c r="FM148">
        <f t="shared" si="147"/>
        <v>91.574000000000012</v>
      </c>
      <c r="FN148">
        <f t="shared" si="147"/>
        <v>91.695999999999998</v>
      </c>
      <c r="FO148">
        <f t="shared" si="144"/>
        <v>91.818000000000012</v>
      </c>
      <c r="FP148">
        <f t="shared" si="144"/>
        <v>91.940000000000012</v>
      </c>
      <c r="FQ148">
        <f t="shared" si="144"/>
        <v>92.061999999999998</v>
      </c>
      <c r="FR148">
        <f t="shared" si="144"/>
        <v>92.184000000000012</v>
      </c>
      <c r="FS148">
        <f t="shared" si="144"/>
        <v>92.305999999999997</v>
      </c>
      <c r="FT148">
        <f t="shared" si="144"/>
        <v>92.428000000000011</v>
      </c>
      <c r="FU148">
        <f t="shared" si="144"/>
        <v>92.550000000000011</v>
      </c>
      <c r="FV148">
        <f t="shared" si="144"/>
        <v>92.671999999999997</v>
      </c>
      <c r="FW148">
        <f t="shared" si="144"/>
        <v>92.794000000000011</v>
      </c>
      <c r="FX148">
        <f t="shared" si="144"/>
        <v>92.915999999999997</v>
      </c>
      <c r="FY148">
        <f t="shared" si="144"/>
        <v>93.038000000000011</v>
      </c>
      <c r="FZ148">
        <f t="shared" si="144"/>
        <v>93.160000000000011</v>
      </c>
      <c r="GA148">
        <f t="shared" si="144"/>
        <v>93.281999999999996</v>
      </c>
      <c r="GB148">
        <f t="shared" si="144"/>
        <v>93.404000000000011</v>
      </c>
      <c r="GC148">
        <f t="shared" si="144"/>
        <v>93.525999999999996</v>
      </c>
      <c r="GD148">
        <f t="shared" si="144"/>
        <v>93.64800000000001</v>
      </c>
      <c r="GE148">
        <f t="shared" si="144"/>
        <v>93.77000000000001</v>
      </c>
      <c r="GF148">
        <f t="shared" si="144"/>
        <v>93.891999999999996</v>
      </c>
      <c r="GG148">
        <f t="shared" si="144"/>
        <v>94.01400000000001</v>
      </c>
      <c r="GH148">
        <f t="shared" si="144"/>
        <v>94.13600000000001</v>
      </c>
      <c r="GI148">
        <f t="shared" si="144"/>
        <v>94.25800000000001</v>
      </c>
      <c r="GJ148">
        <f t="shared" si="144"/>
        <v>94.38000000000001</v>
      </c>
      <c r="GK148">
        <f t="shared" si="144"/>
        <v>94.501999999999995</v>
      </c>
      <c r="GL148">
        <f t="shared" ref="GL148:GT148" si="150">90+10*GL$3-15*$A148+5*GL$3*$A148</f>
        <v>94.624000000000009</v>
      </c>
      <c r="GM148">
        <f t="shared" si="150"/>
        <v>94.746000000000009</v>
      </c>
      <c r="GN148">
        <f t="shared" si="150"/>
        <v>94.868000000000009</v>
      </c>
      <c r="GO148">
        <f t="shared" si="150"/>
        <v>94.990000000000009</v>
      </c>
      <c r="GP148">
        <f t="shared" si="150"/>
        <v>95.111999999999995</v>
      </c>
      <c r="GQ148">
        <f t="shared" si="150"/>
        <v>95.234000000000009</v>
      </c>
      <c r="GR148">
        <f t="shared" si="150"/>
        <v>95.356000000000009</v>
      </c>
      <c r="GS148">
        <f t="shared" si="150"/>
        <v>95.478000000000009</v>
      </c>
      <c r="GT148">
        <f t="shared" si="150"/>
        <v>95.600000000000009</v>
      </c>
    </row>
    <row r="149" spans="1:202" x14ac:dyDescent="0.25">
      <c r="A149">
        <v>0.45</v>
      </c>
      <c r="B149">
        <f t="shared" si="134"/>
        <v>71</v>
      </c>
      <c r="C149">
        <f t="shared" si="149"/>
        <v>71.122499999999988</v>
      </c>
      <c r="D149">
        <f t="shared" si="149"/>
        <v>71.245000000000005</v>
      </c>
      <c r="E149">
        <f t="shared" si="149"/>
        <v>71.367499999999993</v>
      </c>
      <c r="F149">
        <f t="shared" si="149"/>
        <v>71.490000000000009</v>
      </c>
      <c r="G149">
        <f t="shared" si="149"/>
        <v>71.612499999999997</v>
      </c>
      <c r="H149">
        <f t="shared" si="149"/>
        <v>71.734999999999999</v>
      </c>
      <c r="I149">
        <f t="shared" si="149"/>
        <v>71.857500000000002</v>
      </c>
      <c r="J149">
        <f t="shared" si="149"/>
        <v>71.97999999999999</v>
      </c>
      <c r="K149">
        <f t="shared" si="149"/>
        <v>72.102500000000006</v>
      </c>
      <c r="L149">
        <f t="shared" si="149"/>
        <v>72.224999999999994</v>
      </c>
      <c r="M149">
        <f t="shared" si="149"/>
        <v>72.347499999999997</v>
      </c>
      <c r="N149">
        <f t="shared" si="149"/>
        <v>72.47</v>
      </c>
      <c r="O149">
        <f t="shared" si="149"/>
        <v>72.592500000000001</v>
      </c>
      <c r="P149">
        <f t="shared" si="149"/>
        <v>72.715000000000003</v>
      </c>
      <c r="Q149">
        <f t="shared" si="149"/>
        <v>72.837500000000006</v>
      </c>
      <c r="R149">
        <f t="shared" si="149"/>
        <v>72.959999999999994</v>
      </c>
      <c r="S149">
        <f t="shared" si="149"/>
        <v>73.08250000000001</v>
      </c>
      <c r="T149">
        <f t="shared" si="149"/>
        <v>73.204999999999998</v>
      </c>
      <c r="U149">
        <f t="shared" si="149"/>
        <v>73.327500000000001</v>
      </c>
      <c r="V149">
        <f t="shared" si="149"/>
        <v>73.45</v>
      </c>
      <c r="W149">
        <f t="shared" si="149"/>
        <v>73.572499999999991</v>
      </c>
      <c r="X149">
        <f t="shared" si="149"/>
        <v>73.695000000000007</v>
      </c>
      <c r="Y149">
        <f t="shared" si="149"/>
        <v>73.817499999999995</v>
      </c>
      <c r="Z149">
        <f t="shared" si="149"/>
        <v>73.940000000000012</v>
      </c>
      <c r="AA149">
        <f t="shared" si="149"/>
        <v>74.0625</v>
      </c>
      <c r="AB149">
        <f t="shared" si="149"/>
        <v>74.184999999999988</v>
      </c>
      <c r="AC149">
        <f t="shared" si="149"/>
        <v>74.307500000000005</v>
      </c>
      <c r="AD149">
        <f t="shared" si="149"/>
        <v>74.429999999999993</v>
      </c>
      <c r="AE149">
        <f t="shared" si="149"/>
        <v>74.552500000000009</v>
      </c>
      <c r="AF149">
        <f t="shared" si="149"/>
        <v>74.674999999999997</v>
      </c>
      <c r="AG149">
        <f t="shared" si="149"/>
        <v>74.797499999999999</v>
      </c>
      <c r="AH149">
        <f t="shared" si="149"/>
        <v>74.92</v>
      </c>
      <c r="AI149">
        <f t="shared" si="149"/>
        <v>75.042500000000004</v>
      </c>
      <c r="AJ149">
        <f t="shared" si="149"/>
        <v>75.165000000000006</v>
      </c>
      <c r="AK149">
        <f t="shared" si="149"/>
        <v>75.287499999999994</v>
      </c>
      <c r="AL149">
        <f t="shared" si="149"/>
        <v>75.41</v>
      </c>
      <c r="AM149">
        <f t="shared" si="149"/>
        <v>75.532499999999999</v>
      </c>
      <c r="AN149">
        <f t="shared" si="149"/>
        <v>75.655000000000001</v>
      </c>
      <c r="AO149">
        <f t="shared" si="149"/>
        <v>75.777500000000003</v>
      </c>
      <c r="AP149">
        <f t="shared" si="149"/>
        <v>75.900000000000006</v>
      </c>
      <c r="AQ149">
        <f t="shared" si="149"/>
        <v>76.022499999999994</v>
      </c>
      <c r="AR149">
        <f t="shared" si="149"/>
        <v>76.144999999999996</v>
      </c>
      <c r="AS149">
        <f t="shared" si="149"/>
        <v>76.267499999999998</v>
      </c>
      <c r="AT149">
        <f t="shared" si="149"/>
        <v>76.39</v>
      </c>
      <c r="AU149">
        <f t="shared" si="149"/>
        <v>76.512500000000003</v>
      </c>
      <c r="AV149">
        <f t="shared" si="149"/>
        <v>76.634999999999991</v>
      </c>
      <c r="AW149">
        <f t="shared" si="149"/>
        <v>76.757500000000007</v>
      </c>
      <c r="AX149">
        <f t="shared" si="149"/>
        <v>76.88</v>
      </c>
      <c r="AY149">
        <f t="shared" si="149"/>
        <v>77.002500000000012</v>
      </c>
      <c r="AZ149">
        <f t="shared" si="149"/>
        <v>77.125</v>
      </c>
      <c r="BA149">
        <f t="shared" si="149"/>
        <v>77.247499999999988</v>
      </c>
      <c r="BB149">
        <f t="shared" si="149"/>
        <v>77.37</v>
      </c>
      <c r="BC149">
        <f t="shared" si="149"/>
        <v>77.492499999999993</v>
      </c>
      <c r="BD149">
        <f t="shared" si="149"/>
        <v>77.615000000000009</v>
      </c>
      <c r="BE149">
        <f t="shared" si="149"/>
        <v>77.737499999999997</v>
      </c>
      <c r="BF149">
        <f t="shared" si="149"/>
        <v>77.86</v>
      </c>
      <c r="BG149">
        <f t="shared" si="149"/>
        <v>77.982500000000016</v>
      </c>
      <c r="BH149">
        <f t="shared" si="149"/>
        <v>78.105000000000018</v>
      </c>
      <c r="BI149">
        <f t="shared" si="149"/>
        <v>78.227500000000006</v>
      </c>
      <c r="BJ149">
        <f t="shared" si="149"/>
        <v>78.350000000000023</v>
      </c>
      <c r="BK149">
        <f t="shared" si="149"/>
        <v>78.472500000000011</v>
      </c>
      <c r="BL149">
        <f t="shared" si="149"/>
        <v>78.595000000000013</v>
      </c>
      <c r="BM149">
        <f t="shared" si="149"/>
        <v>78.717500000000015</v>
      </c>
      <c r="BN149">
        <f t="shared" ref="BN149:DY152" si="151">90+10*BN$3-15*$A149+5*BN$3*$A149</f>
        <v>78.84</v>
      </c>
      <c r="BO149">
        <f t="shared" si="151"/>
        <v>78.96250000000002</v>
      </c>
      <c r="BP149">
        <f t="shared" si="151"/>
        <v>79.085000000000008</v>
      </c>
      <c r="BQ149">
        <f t="shared" si="151"/>
        <v>79.207500000000024</v>
      </c>
      <c r="BR149">
        <f t="shared" si="151"/>
        <v>79.330000000000013</v>
      </c>
      <c r="BS149">
        <f t="shared" si="151"/>
        <v>79.452500000000015</v>
      </c>
      <c r="BT149">
        <f t="shared" si="151"/>
        <v>79.575000000000017</v>
      </c>
      <c r="BU149">
        <f t="shared" si="151"/>
        <v>79.697500000000005</v>
      </c>
      <c r="BV149">
        <f t="shared" si="151"/>
        <v>79.820000000000022</v>
      </c>
      <c r="BW149">
        <f t="shared" si="151"/>
        <v>79.94250000000001</v>
      </c>
      <c r="BX149">
        <f t="shared" si="151"/>
        <v>80.065000000000012</v>
      </c>
      <c r="BY149">
        <f t="shared" si="151"/>
        <v>80.187500000000014</v>
      </c>
      <c r="BZ149">
        <f t="shared" si="151"/>
        <v>80.310000000000016</v>
      </c>
      <c r="CA149">
        <f t="shared" si="151"/>
        <v>80.432500000000019</v>
      </c>
      <c r="CB149">
        <f t="shared" si="151"/>
        <v>80.555000000000007</v>
      </c>
      <c r="CC149">
        <f t="shared" si="151"/>
        <v>80.677500000000009</v>
      </c>
      <c r="CD149">
        <f t="shared" si="151"/>
        <v>80.800000000000011</v>
      </c>
      <c r="CE149">
        <f t="shared" si="151"/>
        <v>80.922500000000014</v>
      </c>
      <c r="CF149">
        <f t="shared" si="151"/>
        <v>81.045000000000016</v>
      </c>
      <c r="CG149">
        <f t="shared" si="151"/>
        <v>81.167500000000018</v>
      </c>
      <c r="CH149">
        <f t="shared" si="151"/>
        <v>81.290000000000006</v>
      </c>
      <c r="CI149">
        <f t="shared" si="151"/>
        <v>81.412500000000023</v>
      </c>
      <c r="CJ149">
        <f t="shared" si="151"/>
        <v>81.535000000000011</v>
      </c>
      <c r="CK149">
        <f t="shared" si="151"/>
        <v>81.657500000000013</v>
      </c>
      <c r="CL149">
        <f t="shared" si="151"/>
        <v>81.780000000000015</v>
      </c>
      <c r="CM149">
        <f t="shared" si="151"/>
        <v>81.902500000000003</v>
      </c>
      <c r="CN149">
        <f t="shared" si="151"/>
        <v>82.02500000000002</v>
      </c>
      <c r="CO149">
        <f t="shared" si="151"/>
        <v>82.147500000000008</v>
      </c>
      <c r="CP149">
        <f t="shared" si="151"/>
        <v>82.270000000000024</v>
      </c>
      <c r="CQ149">
        <f t="shared" si="151"/>
        <v>82.392500000000013</v>
      </c>
      <c r="CR149">
        <f t="shared" si="151"/>
        <v>82.515000000000015</v>
      </c>
      <c r="CS149">
        <f t="shared" si="151"/>
        <v>82.637500000000017</v>
      </c>
      <c r="CT149">
        <f t="shared" si="151"/>
        <v>82.76</v>
      </c>
      <c r="CU149">
        <f t="shared" si="151"/>
        <v>82.882500000000022</v>
      </c>
      <c r="CV149">
        <f t="shared" si="151"/>
        <v>83.00500000000001</v>
      </c>
      <c r="CW149">
        <f t="shared" si="151"/>
        <v>83.127500000000012</v>
      </c>
      <c r="CX149">
        <f t="shared" si="151"/>
        <v>83.25</v>
      </c>
      <c r="CY149">
        <f t="shared" si="151"/>
        <v>83.372499999999988</v>
      </c>
      <c r="CZ149">
        <f t="shared" si="151"/>
        <v>83.495000000000005</v>
      </c>
      <c r="DA149">
        <f t="shared" si="151"/>
        <v>83.617499999999993</v>
      </c>
      <c r="DB149">
        <f t="shared" si="151"/>
        <v>83.740000000000009</v>
      </c>
      <c r="DC149">
        <f t="shared" si="151"/>
        <v>83.862499999999997</v>
      </c>
      <c r="DD149">
        <f t="shared" si="151"/>
        <v>83.984999999999999</v>
      </c>
      <c r="DE149">
        <f t="shared" si="151"/>
        <v>84.107500000000002</v>
      </c>
      <c r="DF149">
        <f t="shared" si="151"/>
        <v>84.23</v>
      </c>
      <c r="DG149">
        <f t="shared" si="151"/>
        <v>84.352500000000006</v>
      </c>
      <c r="DH149">
        <f t="shared" si="151"/>
        <v>84.474999999999994</v>
      </c>
      <c r="DI149">
        <f t="shared" si="151"/>
        <v>84.597499999999997</v>
      </c>
      <c r="DJ149">
        <f t="shared" si="151"/>
        <v>84.72</v>
      </c>
      <c r="DK149">
        <f t="shared" si="151"/>
        <v>84.842500000000001</v>
      </c>
      <c r="DL149">
        <f t="shared" si="151"/>
        <v>84.965000000000003</v>
      </c>
      <c r="DM149">
        <f t="shared" si="151"/>
        <v>85.087500000000006</v>
      </c>
      <c r="DN149">
        <f t="shared" si="151"/>
        <v>85.21</v>
      </c>
      <c r="DO149">
        <f t="shared" si="151"/>
        <v>85.332499999999996</v>
      </c>
      <c r="DP149">
        <f t="shared" si="151"/>
        <v>85.454999999999998</v>
      </c>
      <c r="DQ149">
        <f t="shared" si="151"/>
        <v>85.577500000000001</v>
      </c>
      <c r="DR149">
        <f t="shared" si="151"/>
        <v>85.7</v>
      </c>
      <c r="DS149">
        <f t="shared" si="151"/>
        <v>85.822499999999991</v>
      </c>
      <c r="DT149">
        <f t="shared" si="151"/>
        <v>85.945000000000007</v>
      </c>
      <c r="DU149">
        <f t="shared" si="151"/>
        <v>86.067499999999995</v>
      </c>
      <c r="DV149">
        <f t="shared" si="151"/>
        <v>86.190000000000012</v>
      </c>
      <c r="DW149">
        <f t="shared" si="151"/>
        <v>86.3125</v>
      </c>
      <c r="DX149">
        <f t="shared" si="151"/>
        <v>86.434999999999988</v>
      </c>
      <c r="DY149">
        <f t="shared" si="151"/>
        <v>86.557500000000005</v>
      </c>
      <c r="DZ149">
        <f t="shared" si="138"/>
        <v>86.679999999999993</v>
      </c>
      <c r="EA149">
        <f t="shared" ref="EA149:EX149" si="152">90+10*EA$3-15*$A149+5*EA$3*$A149</f>
        <v>86.802500000000009</v>
      </c>
      <c r="EB149">
        <f t="shared" si="152"/>
        <v>86.924999999999997</v>
      </c>
      <c r="EC149">
        <f t="shared" si="152"/>
        <v>87.047499999999999</v>
      </c>
      <c r="ED149">
        <f t="shared" si="152"/>
        <v>87.17</v>
      </c>
      <c r="EE149">
        <f t="shared" si="152"/>
        <v>87.292500000000004</v>
      </c>
      <c r="EF149">
        <f t="shared" si="152"/>
        <v>87.415000000000006</v>
      </c>
      <c r="EG149">
        <f t="shared" si="152"/>
        <v>87.537499999999994</v>
      </c>
      <c r="EH149">
        <f t="shared" si="152"/>
        <v>87.66</v>
      </c>
      <c r="EI149">
        <f t="shared" si="152"/>
        <v>87.782499999999999</v>
      </c>
      <c r="EJ149">
        <f t="shared" si="152"/>
        <v>87.905000000000001</v>
      </c>
      <c r="EK149">
        <f t="shared" si="152"/>
        <v>88.027500000000003</v>
      </c>
      <c r="EL149">
        <f t="shared" si="152"/>
        <v>88.15</v>
      </c>
      <c r="EM149">
        <f t="shared" si="152"/>
        <v>88.272499999999994</v>
      </c>
      <c r="EN149">
        <f t="shared" si="152"/>
        <v>88.394999999999996</v>
      </c>
      <c r="EO149">
        <f t="shared" si="152"/>
        <v>88.517499999999998</v>
      </c>
      <c r="EP149">
        <f t="shared" si="152"/>
        <v>88.64</v>
      </c>
      <c r="EQ149">
        <f t="shared" si="152"/>
        <v>88.762500000000003</v>
      </c>
      <c r="ER149">
        <f t="shared" si="152"/>
        <v>88.884999999999991</v>
      </c>
      <c r="ES149">
        <f t="shared" si="152"/>
        <v>89.007500000000007</v>
      </c>
      <c r="ET149">
        <f t="shared" si="152"/>
        <v>89.13</v>
      </c>
      <c r="EU149">
        <f t="shared" si="152"/>
        <v>89.252500000000012</v>
      </c>
      <c r="EV149">
        <f t="shared" si="152"/>
        <v>89.375</v>
      </c>
      <c r="EW149">
        <f t="shared" si="152"/>
        <v>89.497499999999988</v>
      </c>
      <c r="EX149">
        <f t="shared" si="152"/>
        <v>89.62</v>
      </c>
      <c r="EY149">
        <f t="shared" si="147"/>
        <v>89.742499999999993</v>
      </c>
      <c r="EZ149">
        <f t="shared" si="147"/>
        <v>89.865000000000009</v>
      </c>
      <c r="FA149">
        <f t="shared" si="147"/>
        <v>89.987499999999997</v>
      </c>
      <c r="FB149">
        <f t="shared" si="147"/>
        <v>90.11</v>
      </c>
      <c r="FC149">
        <f t="shared" si="147"/>
        <v>90.232500000000002</v>
      </c>
      <c r="FD149">
        <f t="shared" si="147"/>
        <v>90.355000000000004</v>
      </c>
      <c r="FE149">
        <f t="shared" si="147"/>
        <v>90.477500000000006</v>
      </c>
      <c r="FF149">
        <f t="shared" si="147"/>
        <v>90.6</v>
      </c>
      <c r="FG149">
        <f t="shared" si="147"/>
        <v>90.722499999999997</v>
      </c>
      <c r="FH149">
        <f t="shared" si="147"/>
        <v>90.844999999999999</v>
      </c>
      <c r="FI149">
        <f t="shared" si="147"/>
        <v>90.967500000000001</v>
      </c>
      <c r="FJ149">
        <f t="shared" si="147"/>
        <v>91.09</v>
      </c>
      <c r="FK149">
        <f t="shared" si="147"/>
        <v>91.212500000000006</v>
      </c>
      <c r="FL149">
        <f t="shared" si="147"/>
        <v>91.334999999999994</v>
      </c>
      <c r="FM149">
        <f t="shared" si="147"/>
        <v>91.457499999999996</v>
      </c>
      <c r="FN149">
        <f t="shared" si="147"/>
        <v>91.58</v>
      </c>
      <c r="FO149">
        <f t="shared" ref="FO149:GT156" si="153">90+10*FO$3-15*$A149+5*FO$3*$A149</f>
        <v>91.702500000000001</v>
      </c>
      <c r="FP149">
        <f t="shared" si="153"/>
        <v>91.825000000000003</v>
      </c>
      <c r="FQ149">
        <f t="shared" si="153"/>
        <v>91.947499999999991</v>
      </c>
      <c r="FR149">
        <f t="shared" si="153"/>
        <v>92.070000000000007</v>
      </c>
      <c r="FS149">
        <f t="shared" si="153"/>
        <v>92.192499999999995</v>
      </c>
      <c r="FT149">
        <f t="shared" si="153"/>
        <v>92.315000000000012</v>
      </c>
      <c r="FU149">
        <f t="shared" si="153"/>
        <v>92.4375</v>
      </c>
      <c r="FV149">
        <f t="shared" si="153"/>
        <v>92.559999999999988</v>
      </c>
      <c r="FW149">
        <f t="shared" si="153"/>
        <v>92.682500000000005</v>
      </c>
      <c r="FX149">
        <f t="shared" si="153"/>
        <v>92.804999999999993</v>
      </c>
      <c r="FY149">
        <f t="shared" si="153"/>
        <v>92.927500000000009</v>
      </c>
      <c r="FZ149">
        <f t="shared" si="153"/>
        <v>93.05</v>
      </c>
      <c r="GA149">
        <f t="shared" si="153"/>
        <v>93.172499999999999</v>
      </c>
      <c r="GB149">
        <f t="shared" si="153"/>
        <v>93.295000000000002</v>
      </c>
      <c r="GC149">
        <f t="shared" si="153"/>
        <v>93.41749999999999</v>
      </c>
      <c r="GD149">
        <f t="shared" si="153"/>
        <v>93.54</v>
      </c>
      <c r="GE149">
        <f t="shared" si="153"/>
        <v>93.662499999999994</v>
      </c>
      <c r="GF149">
        <f t="shared" si="153"/>
        <v>93.784999999999997</v>
      </c>
      <c r="GG149">
        <f t="shared" si="153"/>
        <v>93.907499999999999</v>
      </c>
      <c r="GH149">
        <f t="shared" si="153"/>
        <v>94.03</v>
      </c>
      <c r="GI149">
        <f t="shared" si="153"/>
        <v>94.152500000000003</v>
      </c>
      <c r="GJ149">
        <f t="shared" si="153"/>
        <v>94.275000000000006</v>
      </c>
      <c r="GK149">
        <f t="shared" si="153"/>
        <v>94.397499999999994</v>
      </c>
      <c r="GL149">
        <f t="shared" si="153"/>
        <v>94.52000000000001</v>
      </c>
      <c r="GM149">
        <f t="shared" si="153"/>
        <v>94.642499999999998</v>
      </c>
      <c r="GN149">
        <f t="shared" si="153"/>
        <v>94.765000000000001</v>
      </c>
      <c r="GO149">
        <f t="shared" si="153"/>
        <v>94.887500000000003</v>
      </c>
      <c r="GP149">
        <f t="shared" si="153"/>
        <v>95.009999999999991</v>
      </c>
      <c r="GQ149">
        <f t="shared" si="153"/>
        <v>95.132500000000007</v>
      </c>
      <c r="GR149">
        <f t="shared" si="153"/>
        <v>95.254999999999995</v>
      </c>
      <c r="GS149">
        <f t="shared" si="153"/>
        <v>95.377500000000012</v>
      </c>
      <c r="GT149">
        <f t="shared" si="153"/>
        <v>95.5</v>
      </c>
    </row>
    <row r="150" spans="1:202" x14ac:dyDescent="0.25">
      <c r="A150">
        <v>0.46</v>
      </c>
      <c r="B150">
        <f t="shared" si="134"/>
        <v>70.8</v>
      </c>
      <c r="C150">
        <f t="shared" ref="C150:BN153" si="154">90+10*C$3-15*$A150+5*C$3*$A150</f>
        <v>70.922999999999988</v>
      </c>
      <c r="D150">
        <f t="shared" si="154"/>
        <v>71.045999999999992</v>
      </c>
      <c r="E150">
        <f t="shared" si="154"/>
        <v>71.168999999999997</v>
      </c>
      <c r="F150">
        <f t="shared" si="154"/>
        <v>71.292000000000002</v>
      </c>
      <c r="G150">
        <f t="shared" si="154"/>
        <v>71.414999999999992</v>
      </c>
      <c r="H150">
        <f t="shared" si="154"/>
        <v>71.537999999999982</v>
      </c>
      <c r="I150">
        <f t="shared" si="154"/>
        <v>71.661000000000001</v>
      </c>
      <c r="J150">
        <f t="shared" si="154"/>
        <v>71.783999999999992</v>
      </c>
      <c r="K150">
        <f t="shared" si="154"/>
        <v>71.906999999999996</v>
      </c>
      <c r="L150">
        <f t="shared" si="154"/>
        <v>72.03</v>
      </c>
      <c r="M150">
        <f t="shared" si="154"/>
        <v>72.152999999999992</v>
      </c>
      <c r="N150">
        <f t="shared" si="154"/>
        <v>72.275999999999996</v>
      </c>
      <c r="O150">
        <f t="shared" si="154"/>
        <v>72.398999999999987</v>
      </c>
      <c r="P150">
        <f t="shared" si="154"/>
        <v>72.522000000000006</v>
      </c>
      <c r="Q150">
        <f t="shared" si="154"/>
        <v>72.644999999999996</v>
      </c>
      <c r="R150">
        <f t="shared" si="154"/>
        <v>72.767999999999986</v>
      </c>
      <c r="S150">
        <f t="shared" si="154"/>
        <v>72.890999999999991</v>
      </c>
      <c r="T150">
        <f t="shared" si="154"/>
        <v>73.013999999999996</v>
      </c>
      <c r="U150">
        <f t="shared" si="154"/>
        <v>73.137</v>
      </c>
      <c r="V150">
        <f t="shared" si="154"/>
        <v>73.259999999999991</v>
      </c>
      <c r="W150">
        <f t="shared" si="154"/>
        <v>73.382999999999981</v>
      </c>
      <c r="X150">
        <f t="shared" si="154"/>
        <v>73.506</v>
      </c>
      <c r="Y150">
        <f t="shared" si="154"/>
        <v>73.628999999999991</v>
      </c>
      <c r="Z150">
        <f t="shared" si="154"/>
        <v>73.751999999999995</v>
      </c>
      <c r="AA150">
        <f t="shared" si="154"/>
        <v>73.875</v>
      </c>
      <c r="AB150">
        <f t="shared" si="154"/>
        <v>73.99799999999999</v>
      </c>
      <c r="AC150">
        <f t="shared" si="154"/>
        <v>74.120999999999995</v>
      </c>
      <c r="AD150">
        <f t="shared" si="154"/>
        <v>74.243999999999986</v>
      </c>
      <c r="AE150">
        <f t="shared" si="154"/>
        <v>74.367000000000004</v>
      </c>
      <c r="AF150">
        <f t="shared" si="154"/>
        <v>74.489999999999995</v>
      </c>
      <c r="AG150">
        <f t="shared" si="154"/>
        <v>74.612999999999985</v>
      </c>
      <c r="AH150">
        <f t="shared" si="154"/>
        <v>74.73599999999999</v>
      </c>
      <c r="AI150">
        <f t="shared" si="154"/>
        <v>74.858999999999995</v>
      </c>
      <c r="AJ150">
        <f t="shared" si="154"/>
        <v>74.981999999999999</v>
      </c>
      <c r="AK150">
        <f t="shared" si="154"/>
        <v>75.10499999999999</v>
      </c>
      <c r="AL150">
        <f t="shared" si="154"/>
        <v>75.227999999999994</v>
      </c>
      <c r="AM150">
        <f t="shared" si="154"/>
        <v>75.350999999999999</v>
      </c>
      <c r="AN150">
        <f t="shared" si="154"/>
        <v>75.47399999999999</v>
      </c>
      <c r="AO150">
        <f t="shared" si="154"/>
        <v>75.596999999999994</v>
      </c>
      <c r="AP150">
        <f t="shared" si="154"/>
        <v>75.72</v>
      </c>
      <c r="AQ150">
        <f t="shared" si="154"/>
        <v>75.842999999999989</v>
      </c>
      <c r="AR150">
        <f t="shared" si="154"/>
        <v>75.965999999999994</v>
      </c>
      <c r="AS150">
        <f t="shared" si="154"/>
        <v>76.088999999999999</v>
      </c>
      <c r="AT150">
        <f t="shared" si="154"/>
        <v>76.212000000000003</v>
      </c>
      <c r="AU150">
        <f t="shared" si="154"/>
        <v>76.334999999999994</v>
      </c>
      <c r="AV150">
        <f t="shared" si="154"/>
        <v>76.457999999999984</v>
      </c>
      <c r="AW150">
        <f t="shared" si="154"/>
        <v>76.581000000000003</v>
      </c>
      <c r="AX150">
        <f t="shared" si="154"/>
        <v>76.703999999999994</v>
      </c>
      <c r="AY150">
        <f t="shared" si="154"/>
        <v>76.826999999999998</v>
      </c>
      <c r="AZ150">
        <f t="shared" si="154"/>
        <v>76.949999999999989</v>
      </c>
      <c r="BA150">
        <f t="shared" si="154"/>
        <v>77.072999999999993</v>
      </c>
      <c r="BB150">
        <f t="shared" si="154"/>
        <v>77.195999999999998</v>
      </c>
      <c r="BC150">
        <f t="shared" si="154"/>
        <v>77.318999999999988</v>
      </c>
      <c r="BD150">
        <f t="shared" si="154"/>
        <v>77.441999999999993</v>
      </c>
      <c r="BE150">
        <f t="shared" si="154"/>
        <v>77.564999999999998</v>
      </c>
      <c r="BF150">
        <f t="shared" si="154"/>
        <v>77.687999999999988</v>
      </c>
      <c r="BG150">
        <f t="shared" si="154"/>
        <v>77.811000000000007</v>
      </c>
      <c r="BH150">
        <f t="shared" si="154"/>
        <v>77.934000000000012</v>
      </c>
      <c r="BI150">
        <f t="shared" si="154"/>
        <v>78.057000000000002</v>
      </c>
      <c r="BJ150">
        <f t="shared" si="154"/>
        <v>78.180000000000007</v>
      </c>
      <c r="BK150">
        <f t="shared" si="154"/>
        <v>78.303000000000011</v>
      </c>
      <c r="BL150">
        <f t="shared" si="154"/>
        <v>78.426000000000016</v>
      </c>
      <c r="BM150">
        <f t="shared" si="154"/>
        <v>78.549000000000007</v>
      </c>
      <c r="BN150">
        <f t="shared" si="154"/>
        <v>78.671999999999997</v>
      </c>
      <c r="BO150">
        <f t="shared" si="151"/>
        <v>78.795000000000016</v>
      </c>
      <c r="BP150">
        <f t="shared" si="151"/>
        <v>78.918000000000006</v>
      </c>
      <c r="BQ150">
        <f t="shared" si="151"/>
        <v>79.041000000000011</v>
      </c>
      <c r="BR150">
        <f t="shared" si="151"/>
        <v>79.164000000000001</v>
      </c>
      <c r="BS150">
        <f t="shared" si="151"/>
        <v>79.287000000000006</v>
      </c>
      <c r="BT150">
        <f t="shared" si="151"/>
        <v>79.410000000000011</v>
      </c>
      <c r="BU150">
        <f t="shared" si="151"/>
        <v>79.533000000000001</v>
      </c>
      <c r="BV150">
        <f t="shared" si="151"/>
        <v>79.65600000000002</v>
      </c>
      <c r="BW150">
        <f t="shared" si="151"/>
        <v>79.779000000000011</v>
      </c>
      <c r="BX150">
        <f t="shared" si="151"/>
        <v>79.902000000000001</v>
      </c>
      <c r="BY150">
        <f t="shared" si="151"/>
        <v>80.025000000000006</v>
      </c>
      <c r="BZ150">
        <f t="shared" si="151"/>
        <v>80.14800000000001</v>
      </c>
      <c r="CA150">
        <f t="shared" si="151"/>
        <v>80.271000000000015</v>
      </c>
      <c r="CB150">
        <f t="shared" si="151"/>
        <v>80.394000000000005</v>
      </c>
      <c r="CC150">
        <f t="shared" si="151"/>
        <v>80.516999999999996</v>
      </c>
      <c r="CD150">
        <f t="shared" si="151"/>
        <v>80.640000000000015</v>
      </c>
      <c r="CE150">
        <f t="shared" si="151"/>
        <v>80.763000000000005</v>
      </c>
      <c r="CF150">
        <f t="shared" si="151"/>
        <v>80.88600000000001</v>
      </c>
      <c r="CG150">
        <f t="shared" si="151"/>
        <v>81.009000000000015</v>
      </c>
      <c r="CH150">
        <f t="shared" si="151"/>
        <v>81.132000000000005</v>
      </c>
      <c r="CI150">
        <f t="shared" si="151"/>
        <v>81.25500000000001</v>
      </c>
      <c r="CJ150">
        <f t="shared" si="151"/>
        <v>81.378</v>
      </c>
      <c r="CK150">
        <f t="shared" si="151"/>
        <v>81.501000000000019</v>
      </c>
      <c r="CL150">
        <f t="shared" si="151"/>
        <v>81.624000000000009</v>
      </c>
      <c r="CM150">
        <f t="shared" si="151"/>
        <v>81.747</v>
      </c>
      <c r="CN150">
        <f t="shared" si="151"/>
        <v>81.87</v>
      </c>
      <c r="CO150">
        <f t="shared" si="151"/>
        <v>81.993000000000009</v>
      </c>
      <c r="CP150">
        <f t="shared" si="151"/>
        <v>82.116000000000014</v>
      </c>
      <c r="CQ150">
        <f t="shared" si="151"/>
        <v>82.239000000000004</v>
      </c>
      <c r="CR150">
        <f t="shared" si="151"/>
        <v>82.362000000000009</v>
      </c>
      <c r="CS150">
        <f t="shared" si="151"/>
        <v>82.485000000000014</v>
      </c>
      <c r="CT150">
        <f t="shared" si="151"/>
        <v>82.608000000000004</v>
      </c>
      <c r="CU150">
        <f t="shared" si="151"/>
        <v>82.731000000000009</v>
      </c>
      <c r="CV150">
        <f t="shared" si="151"/>
        <v>82.854000000000013</v>
      </c>
      <c r="CW150">
        <f t="shared" si="151"/>
        <v>82.977000000000004</v>
      </c>
      <c r="CX150">
        <f t="shared" si="151"/>
        <v>83.1</v>
      </c>
      <c r="CY150">
        <f t="shared" si="151"/>
        <v>83.222999999999985</v>
      </c>
      <c r="CZ150">
        <f t="shared" si="151"/>
        <v>83.346000000000004</v>
      </c>
      <c r="DA150">
        <f t="shared" si="151"/>
        <v>83.468999999999994</v>
      </c>
      <c r="DB150">
        <f t="shared" si="151"/>
        <v>83.591999999999999</v>
      </c>
      <c r="DC150">
        <f t="shared" si="151"/>
        <v>83.714999999999989</v>
      </c>
      <c r="DD150">
        <f t="shared" si="151"/>
        <v>83.837999999999994</v>
      </c>
      <c r="DE150">
        <f t="shared" si="151"/>
        <v>83.960999999999999</v>
      </c>
      <c r="DF150">
        <f t="shared" si="151"/>
        <v>84.083999999999989</v>
      </c>
      <c r="DG150">
        <f t="shared" si="151"/>
        <v>84.206999999999994</v>
      </c>
      <c r="DH150">
        <f t="shared" si="151"/>
        <v>84.33</v>
      </c>
      <c r="DI150">
        <f t="shared" si="151"/>
        <v>84.452999999999989</v>
      </c>
      <c r="DJ150">
        <f t="shared" si="151"/>
        <v>84.575999999999993</v>
      </c>
      <c r="DK150">
        <f t="shared" si="151"/>
        <v>84.698999999999998</v>
      </c>
      <c r="DL150">
        <f t="shared" si="151"/>
        <v>84.822000000000003</v>
      </c>
      <c r="DM150">
        <f t="shared" si="151"/>
        <v>84.944999999999993</v>
      </c>
      <c r="DN150">
        <f t="shared" si="151"/>
        <v>85.067999999999984</v>
      </c>
      <c r="DO150">
        <f t="shared" si="151"/>
        <v>85.191000000000003</v>
      </c>
      <c r="DP150">
        <f t="shared" si="151"/>
        <v>85.313999999999993</v>
      </c>
      <c r="DQ150">
        <f t="shared" si="151"/>
        <v>85.436999999999998</v>
      </c>
      <c r="DR150">
        <f t="shared" si="151"/>
        <v>85.559999999999988</v>
      </c>
      <c r="DS150">
        <f t="shared" si="151"/>
        <v>85.682999999999993</v>
      </c>
      <c r="DT150">
        <f t="shared" si="151"/>
        <v>85.805999999999997</v>
      </c>
      <c r="DU150">
        <f t="shared" si="151"/>
        <v>85.928999999999988</v>
      </c>
      <c r="DV150">
        <f t="shared" si="151"/>
        <v>86.052000000000007</v>
      </c>
      <c r="DW150">
        <f t="shared" si="151"/>
        <v>86.174999999999997</v>
      </c>
      <c r="DX150">
        <f t="shared" si="151"/>
        <v>86.297999999999988</v>
      </c>
      <c r="DY150">
        <f t="shared" si="151"/>
        <v>86.420999999999992</v>
      </c>
      <c r="DZ150">
        <f t="shared" ref="DZ150:EX160" si="155">90+10*DZ$3-15*$A150+5*DZ$3*$A150</f>
        <v>86.543999999999997</v>
      </c>
      <c r="EA150">
        <f t="shared" si="155"/>
        <v>86.667000000000002</v>
      </c>
      <c r="EB150">
        <f t="shared" si="155"/>
        <v>86.789999999999992</v>
      </c>
      <c r="EC150">
        <f t="shared" si="155"/>
        <v>86.912999999999982</v>
      </c>
      <c r="ED150">
        <f t="shared" si="155"/>
        <v>87.036000000000001</v>
      </c>
      <c r="EE150">
        <f t="shared" si="155"/>
        <v>87.158999999999992</v>
      </c>
      <c r="EF150">
        <f t="shared" si="155"/>
        <v>87.281999999999996</v>
      </c>
      <c r="EG150">
        <f t="shared" si="155"/>
        <v>87.405000000000001</v>
      </c>
      <c r="EH150">
        <f t="shared" si="155"/>
        <v>87.527999999999992</v>
      </c>
      <c r="EI150">
        <f t="shared" si="155"/>
        <v>87.650999999999996</v>
      </c>
      <c r="EJ150">
        <f t="shared" si="155"/>
        <v>87.773999999999987</v>
      </c>
      <c r="EK150">
        <f t="shared" si="155"/>
        <v>87.897000000000006</v>
      </c>
      <c r="EL150">
        <f t="shared" si="155"/>
        <v>88.02</v>
      </c>
      <c r="EM150">
        <f t="shared" si="155"/>
        <v>88.142999999999986</v>
      </c>
      <c r="EN150">
        <f t="shared" si="155"/>
        <v>88.265999999999991</v>
      </c>
      <c r="EO150">
        <f t="shared" si="155"/>
        <v>88.388999999999996</v>
      </c>
      <c r="EP150">
        <f t="shared" si="155"/>
        <v>88.512</v>
      </c>
      <c r="EQ150">
        <f t="shared" si="155"/>
        <v>88.634999999999991</v>
      </c>
      <c r="ER150">
        <f t="shared" si="155"/>
        <v>88.757999999999996</v>
      </c>
      <c r="ES150">
        <f t="shared" si="155"/>
        <v>88.881</v>
      </c>
      <c r="ET150">
        <f t="shared" si="155"/>
        <v>89.003999999999991</v>
      </c>
      <c r="EU150">
        <f t="shared" si="155"/>
        <v>89.126999999999995</v>
      </c>
      <c r="EV150">
        <f t="shared" si="155"/>
        <v>89.25</v>
      </c>
      <c r="EW150">
        <f t="shared" si="155"/>
        <v>89.37299999999999</v>
      </c>
      <c r="EX150">
        <f t="shared" si="155"/>
        <v>89.495999999999995</v>
      </c>
      <c r="EY150">
        <f t="shared" si="147"/>
        <v>89.618999999999986</v>
      </c>
      <c r="EZ150">
        <f t="shared" si="147"/>
        <v>89.742000000000004</v>
      </c>
      <c r="FA150">
        <f t="shared" si="147"/>
        <v>89.864999999999995</v>
      </c>
      <c r="FB150">
        <f t="shared" si="147"/>
        <v>89.987999999999985</v>
      </c>
      <c r="FC150">
        <f t="shared" si="147"/>
        <v>90.11099999999999</v>
      </c>
      <c r="FD150">
        <f t="shared" si="147"/>
        <v>90.233999999999995</v>
      </c>
      <c r="FE150">
        <f t="shared" si="147"/>
        <v>90.356999999999999</v>
      </c>
      <c r="FF150">
        <f t="shared" si="147"/>
        <v>90.47999999999999</v>
      </c>
      <c r="FG150">
        <f t="shared" si="147"/>
        <v>90.602999999999994</v>
      </c>
      <c r="FH150">
        <f t="shared" si="147"/>
        <v>90.725999999999999</v>
      </c>
      <c r="FI150">
        <f t="shared" si="147"/>
        <v>90.84899999999999</v>
      </c>
      <c r="FJ150">
        <f t="shared" si="147"/>
        <v>90.971999999999994</v>
      </c>
      <c r="FK150">
        <f t="shared" si="147"/>
        <v>91.094999999999999</v>
      </c>
      <c r="FL150">
        <f t="shared" si="147"/>
        <v>91.217999999999989</v>
      </c>
      <c r="FM150">
        <f t="shared" si="147"/>
        <v>91.340999999999994</v>
      </c>
      <c r="FN150">
        <f t="shared" si="147"/>
        <v>91.463999999999999</v>
      </c>
      <c r="FO150">
        <f t="shared" si="153"/>
        <v>91.587000000000003</v>
      </c>
      <c r="FP150">
        <f t="shared" si="153"/>
        <v>91.71</v>
      </c>
      <c r="FQ150">
        <f t="shared" si="153"/>
        <v>91.832999999999984</v>
      </c>
      <c r="FR150">
        <f t="shared" si="153"/>
        <v>91.956000000000003</v>
      </c>
      <c r="FS150">
        <f t="shared" si="153"/>
        <v>92.078999999999994</v>
      </c>
      <c r="FT150">
        <f t="shared" si="153"/>
        <v>92.201999999999998</v>
      </c>
      <c r="FU150">
        <f t="shared" si="153"/>
        <v>92.324999999999989</v>
      </c>
      <c r="FV150">
        <f t="shared" si="153"/>
        <v>92.447999999999993</v>
      </c>
      <c r="FW150">
        <f t="shared" si="153"/>
        <v>92.570999999999998</v>
      </c>
      <c r="FX150">
        <f t="shared" si="153"/>
        <v>92.693999999999988</v>
      </c>
      <c r="FY150">
        <f t="shared" si="153"/>
        <v>92.817000000000007</v>
      </c>
      <c r="FZ150">
        <f t="shared" si="153"/>
        <v>92.94</v>
      </c>
      <c r="GA150">
        <f t="shared" si="153"/>
        <v>93.062999999999988</v>
      </c>
      <c r="GB150">
        <f t="shared" si="153"/>
        <v>93.185999999999993</v>
      </c>
      <c r="GC150">
        <f t="shared" si="153"/>
        <v>93.308999999999997</v>
      </c>
      <c r="GD150">
        <f t="shared" si="153"/>
        <v>93.432000000000002</v>
      </c>
      <c r="GE150">
        <f t="shared" si="153"/>
        <v>93.554999999999993</v>
      </c>
      <c r="GF150">
        <f t="shared" si="153"/>
        <v>93.677999999999983</v>
      </c>
      <c r="GG150">
        <f t="shared" si="153"/>
        <v>93.801000000000002</v>
      </c>
      <c r="GH150">
        <f t="shared" si="153"/>
        <v>93.923999999999992</v>
      </c>
      <c r="GI150">
        <f t="shared" si="153"/>
        <v>94.046999999999997</v>
      </c>
      <c r="GJ150">
        <f t="shared" si="153"/>
        <v>94.169999999999987</v>
      </c>
      <c r="GK150">
        <f t="shared" si="153"/>
        <v>94.292999999999992</v>
      </c>
      <c r="GL150">
        <f t="shared" si="153"/>
        <v>94.415999999999997</v>
      </c>
      <c r="GM150">
        <f t="shared" si="153"/>
        <v>94.538999999999987</v>
      </c>
      <c r="GN150">
        <f t="shared" si="153"/>
        <v>94.662000000000006</v>
      </c>
      <c r="GO150">
        <f t="shared" si="153"/>
        <v>94.784999999999997</v>
      </c>
      <c r="GP150">
        <f t="shared" si="153"/>
        <v>94.907999999999987</v>
      </c>
      <c r="GQ150">
        <f t="shared" si="153"/>
        <v>95.030999999999992</v>
      </c>
      <c r="GR150">
        <f t="shared" si="153"/>
        <v>95.153999999999996</v>
      </c>
      <c r="GS150">
        <f t="shared" si="153"/>
        <v>95.277000000000001</v>
      </c>
      <c r="GT150">
        <f t="shared" si="153"/>
        <v>95.399999999999991</v>
      </c>
    </row>
    <row r="151" spans="1:202" x14ac:dyDescent="0.25">
      <c r="A151">
        <v>0.47</v>
      </c>
      <c r="B151">
        <f t="shared" si="134"/>
        <v>70.600000000000009</v>
      </c>
      <c r="C151">
        <f t="shared" si="154"/>
        <v>70.723500000000001</v>
      </c>
      <c r="D151">
        <f t="shared" si="154"/>
        <v>70.847000000000008</v>
      </c>
      <c r="E151">
        <f t="shared" si="154"/>
        <v>70.970500000000001</v>
      </c>
      <c r="F151">
        <f t="shared" si="154"/>
        <v>71.094000000000008</v>
      </c>
      <c r="G151">
        <f t="shared" si="154"/>
        <v>71.217500000000001</v>
      </c>
      <c r="H151">
        <f t="shared" si="154"/>
        <v>71.340999999999994</v>
      </c>
      <c r="I151">
        <f t="shared" si="154"/>
        <v>71.464500000000001</v>
      </c>
      <c r="J151">
        <f t="shared" si="154"/>
        <v>71.587999999999994</v>
      </c>
      <c r="K151">
        <f t="shared" si="154"/>
        <v>71.711500000000015</v>
      </c>
      <c r="L151">
        <f t="shared" si="154"/>
        <v>71.835000000000008</v>
      </c>
      <c r="M151">
        <f t="shared" si="154"/>
        <v>71.958500000000001</v>
      </c>
      <c r="N151">
        <f t="shared" si="154"/>
        <v>72.082000000000008</v>
      </c>
      <c r="O151">
        <f t="shared" si="154"/>
        <v>72.205500000000001</v>
      </c>
      <c r="P151">
        <f t="shared" si="154"/>
        <v>72.329000000000008</v>
      </c>
      <c r="Q151">
        <f t="shared" si="154"/>
        <v>72.452500000000001</v>
      </c>
      <c r="R151">
        <f t="shared" si="154"/>
        <v>72.575999999999993</v>
      </c>
      <c r="S151">
        <f t="shared" si="154"/>
        <v>72.6995</v>
      </c>
      <c r="T151">
        <f t="shared" si="154"/>
        <v>72.822999999999993</v>
      </c>
      <c r="U151">
        <f t="shared" si="154"/>
        <v>72.946500000000015</v>
      </c>
      <c r="V151">
        <f t="shared" si="154"/>
        <v>73.070000000000007</v>
      </c>
      <c r="W151">
        <f t="shared" si="154"/>
        <v>73.1935</v>
      </c>
      <c r="X151">
        <f t="shared" si="154"/>
        <v>73.317000000000007</v>
      </c>
      <c r="Y151">
        <f t="shared" si="154"/>
        <v>73.4405</v>
      </c>
      <c r="Z151">
        <f t="shared" si="154"/>
        <v>73.564000000000007</v>
      </c>
      <c r="AA151">
        <f t="shared" si="154"/>
        <v>73.6875</v>
      </c>
      <c r="AB151">
        <f t="shared" si="154"/>
        <v>73.810999999999993</v>
      </c>
      <c r="AC151">
        <f t="shared" si="154"/>
        <v>73.9345</v>
      </c>
      <c r="AD151">
        <f t="shared" si="154"/>
        <v>74.058000000000007</v>
      </c>
      <c r="AE151">
        <f t="shared" si="154"/>
        <v>74.181500000000014</v>
      </c>
      <c r="AF151">
        <f t="shared" si="154"/>
        <v>74.305000000000007</v>
      </c>
      <c r="AG151">
        <f t="shared" si="154"/>
        <v>74.4285</v>
      </c>
      <c r="AH151">
        <f t="shared" si="154"/>
        <v>74.552000000000007</v>
      </c>
      <c r="AI151">
        <f t="shared" si="154"/>
        <v>74.6755</v>
      </c>
      <c r="AJ151">
        <f t="shared" si="154"/>
        <v>74.799000000000007</v>
      </c>
      <c r="AK151">
        <f t="shared" si="154"/>
        <v>74.922499999999999</v>
      </c>
      <c r="AL151">
        <f t="shared" si="154"/>
        <v>75.045999999999992</v>
      </c>
      <c r="AM151">
        <f t="shared" si="154"/>
        <v>75.169499999999999</v>
      </c>
      <c r="AN151">
        <f t="shared" si="154"/>
        <v>75.293000000000006</v>
      </c>
      <c r="AO151">
        <f t="shared" si="154"/>
        <v>75.416500000000013</v>
      </c>
      <c r="AP151">
        <f t="shared" si="154"/>
        <v>75.540000000000006</v>
      </c>
      <c r="AQ151">
        <f t="shared" si="154"/>
        <v>75.663499999999999</v>
      </c>
      <c r="AR151">
        <f t="shared" si="154"/>
        <v>75.787000000000006</v>
      </c>
      <c r="AS151">
        <f t="shared" si="154"/>
        <v>75.910499999999999</v>
      </c>
      <c r="AT151">
        <f t="shared" si="154"/>
        <v>76.034000000000006</v>
      </c>
      <c r="AU151">
        <f t="shared" si="154"/>
        <v>76.157499999999999</v>
      </c>
      <c r="AV151">
        <f t="shared" si="154"/>
        <v>76.280999999999992</v>
      </c>
      <c r="AW151">
        <f t="shared" si="154"/>
        <v>76.404499999999999</v>
      </c>
      <c r="AX151">
        <f t="shared" si="154"/>
        <v>76.528000000000006</v>
      </c>
      <c r="AY151">
        <f t="shared" si="154"/>
        <v>76.651500000000013</v>
      </c>
      <c r="AZ151">
        <f t="shared" si="154"/>
        <v>76.775000000000006</v>
      </c>
      <c r="BA151">
        <f t="shared" si="154"/>
        <v>76.898499999999999</v>
      </c>
      <c r="BB151">
        <f t="shared" si="154"/>
        <v>77.022000000000006</v>
      </c>
      <c r="BC151">
        <f t="shared" si="154"/>
        <v>77.145499999999998</v>
      </c>
      <c r="BD151">
        <f t="shared" si="154"/>
        <v>77.269000000000005</v>
      </c>
      <c r="BE151">
        <f t="shared" si="154"/>
        <v>77.392499999999998</v>
      </c>
      <c r="BF151">
        <f t="shared" si="154"/>
        <v>77.515999999999991</v>
      </c>
      <c r="BG151">
        <f t="shared" si="154"/>
        <v>77.639500000000027</v>
      </c>
      <c r="BH151">
        <f t="shared" si="154"/>
        <v>77.763000000000019</v>
      </c>
      <c r="BI151">
        <f t="shared" si="154"/>
        <v>77.886500000000012</v>
      </c>
      <c r="BJ151">
        <f t="shared" si="154"/>
        <v>78.010000000000019</v>
      </c>
      <c r="BK151">
        <f t="shared" si="154"/>
        <v>78.133500000000012</v>
      </c>
      <c r="BL151">
        <f t="shared" si="154"/>
        <v>78.257000000000019</v>
      </c>
      <c r="BM151">
        <f t="shared" si="154"/>
        <v>78.380500000000012</v>
      </c>
      <c r="BN151">
        <f t="shared" si="154"/>
        <v>78.504000000000005</v>
      </c>
      <c r="BO151">
        <f t="shared" si="151"/>
        <v>78.627500000000026</v>
      </c>
      <c r="BP151">
        <f t="shared" si="151"/>
        <v>78.751000000000019</v>
      </c>
      <c r="BQ151">
        <f t="shared" si="151"/>
        <v>78.874500000000026</v>
      </c>
      <c r="BR151">
        <f t="shared" si="151"/>
        <v>78.998000000000019</v>
      </c>
      <c r="BS151">
        <f t="shared" si="151"/>
        <v>79.121500000000012</v>
      </c>
      <c r="BT151">
        <f t="shared" si="151"/>
        <v>79.245000000000019</v>
      </c>
      <c r="BU151">
        <f t="shared" si="151"/>
        <v>79.368500000000012</v>
      </c>
      <c r="BV151">
        <f t="shared" si="151"/>
        <v>79.492000000000019</v>
      </c>
      <c r="BW151">
        <f t="shared" si="151"/>
        <v>79.615500000000011</v>
      </c>
      <c r="BX151">
        <f t="shared" si="151"/>
        <v>79.739000000000004</v>
      </c>
      <c r="BY151">
        <f t="shared" si="151"/>
        <v>79.862500000000026</v>
      </c>
      <c r="BZ151">
        <f t="shared" si="151"/>
        <v>79.986000000000018</v>
      </c>
      <c r="CA151">
        <f t="shared" si="151"/>
        <v>80.109500000000025</v>
      </c>
      <c r="CB151">
        <f t="shared" si="151"/>
        <v>80.233000000000018</v>
      </c>
      <c r="CC151">
        <f t="shared" si="151"/>
        <v>80.356500000000011</v>
      </c>
      <c r="CD151">
        <f t="shared" si="151"/>
        <v>80.480000000000018</v>
      </c>
      <c r="CE151">
        <f t="shared" si="151"/>
        <v>80.603500000000011</v>
      </c>
      <c r="CF151">
        <f t="shared" si="151"/>
        <v>80.727000000000018</v>
      </c>
      <c r="CG151">
        <f t="shared" si="151"/>
        <v>80.850500000000011</v>
      </c>
      <c r="CH151">
        <f t="shared" si="151"/>
        <v>80.974000000000018</v>
      </c>
      <c r="CI151">
        <f t="shared" si="151"/>
        <v>81.097500000000025</v>
      </c>
      <c r="CJ151">
        <f t="shared" si="151"/>
        <v>81.221000000000018</v>
      </c>
      <c r="CK151">
        <f t="shared" si="151"/>
        <v>81.344500000000025</v>
      </c>
      <c r="CL151">
        <f t="shared" si="151"/>
        <v>81.468000000000018</v>
      </c>
      <c r="CM151">
        <f t="shared" si="151"/>
        <v>81.591500000000011</v>
      </c>
      <c r="CN151">
        <f t="shared" si="151"/>
        <v>81.715000000000018</v>
      </c>
      <c r="CO151">
        <f t="shared" si="151"/>
        <v>81.83850000000001</v>
      </c>
      <c r="CP151">
        <f t="shared" si="151"/>
        <v>81.962000000000018</v>
      </c>
      <c r="CQ151">
        <f t="shared" si="151"/>
        <v>82.08550000000001</v>
      </c>
      <c r="CR151">
        <f t="shared" si="151"/>
        <v>82.209000000000017</v>
      </c>
      <c r="CS151">
        <f t="shared" si="151"/>
        <v>82.332500000000024</v>
      </c>
      <c r="CT151">
        <f t="shared" si="151"/>
        <v>82.456000000000017</v>
      </c>
      <c r="CU151">
        <f t="shared" si="151"/>
        <v>82.579500000000024</v>
      </c>
      <c r="CV151">
        <f t="shared" si="151"/>
        <v>82.703000000000017</v>
      </c>
      <c r="CW151">
        <f t="shared" si="151"/>
        <v>82.82650000000001</v>
      </c>
      <c r="CX151">
        <f t="shared" si="151"/>
        <v>82.95</v>
      </c>
      <c r="CY151">
        <f t="shared" si="151"/>
        <v>83.073499999999996</v>
      </c>
      <c r="CZ151">
        <f t="shared" si="151"/>
        <v>83.197000000000003</v>
      </c>
      <c r="DA151">
        <f t="shared" si="151"/>
        <v>83.320499999999996</v>
      </c>
      <c r="DB151">
        <f t="shared" si="151"/>
        <v>83.444000000000003</v>
      </c>
      <c r="DC151">
        <f t="shared" si="151"/>
        <v>83.56750000000001</v>
      </c>
      <c r="DD151">
        <f t="shared" si="151"/>
        <v>83.691000000000003</v>
      </c>
      <c r="DE151">
        <f t="shared" si="151"/>
        <v>83.81450000000001</v>
      </c>
      <c r="DF151">
        <f t="shared" si="151"/>
        <v>83.938000000000002</v>
      </c>
      <c r="DG151">
        <f t="shared" si="151"/>
        <v>84.061500000000009</v>
      </c>
      <c r="DH151">
        <f t="shared" si="151"/>
        <v>84.185000000000002</v>
      </c>
      <c r="DI151">
        <f t="shared" si="151"/>
        <v>84.308499999999995</v>
      </c>
      <c r="DJ151">
        <f t="shared" si="151"/>
        <v>84.432000000000002</v>
      </c>
      <c r="DK151">
        <f t="shared" si="151"/>
        <v>84.555499999999995</v>
      </c>
      <c r="DL151">
        <f t="shared" si="151"/>
        <v>84.679000000000002</v>
      </c>
      <c r="DM151">
        <f t="shared" si="151"/>
        <v>84.802500000000009</v>
      </c>
      <c r="DN151">
        <f t="shared" si="151"/>
        <v>84.926000000000002</v>
      </c>
      <c r="DO151">
        <f t="shared" si="151"/>
        <v>85.049500000000009</v>
      </c>
      <c r="DP151">
        <f t="shared" si="151"/>
        <v>85.173000000000002</v>
      </c>
      <c r="DQ151">
        <f t="shared" si="151"/>
        <v>85.296500000000009</v>
      </c>
      <c r="DR151">
        <f t="shared" si="151"/>
        <v>85.42</v>
      </c>
      <c r="DS151">
        <f t="shared" si="151"/>
        <v>85.543499999999995</v>
      </c>
      <c r="DT151">
        <f t="shared" si="151"/>
        <v>85.667000000000002</v>
      </c>
      <c r="DU151">
        <f t="shared" si="151"/>
        <v>85.790499999999994</v>
      </c>
      <c r="DV151">
        <f t="shared" si="151"/>
        <v>85.914000000000001</v>
      </c>
      <c r="DW151">
        <f t="shared" si="151"/>
        <v>86.037500000000009</v>
      </c>
      <c r="DX151">
        <f t="shared" si="151"/>
        <v>86.161000000000001</v>
      </c>
      <c r="DY151">
        <f t="shared" si="151"/>
        <v>86.284500000000008</v>
      </c>
      <c r="DZ151">
        <f t="shared" si="155"/>
        <v>86.408000000000001</v>
      </c>
      <c r="EA151">
        <f t="shared" si="155"/>
        <v>86.531500000000008</v>
      </c>
      <c r="EB151">
        <f t="shared" si="155"/>
        <v>86.655000000000001</v>
      </c>
      <c r="EC151">
        <f t="shared" si="155"/>
        <v>86.778499999999994</v>
      </c>
      <c r="ED151">
        <f t="shared" si="155"/>
        <v>86.902000000000001</v>
      </c>
      <c r="EE151">
        <f t="shared" si="155"/>
        <v>87.025499999999994</v>
      </c>
      <c r="EF151">
        <f t="shared" si="155"/>
        <v>87.149000000000015</v>
      </c>
      <c r="EG151">
        <f t="shared" si="155"/>
        <v>87.272500000000008</v>
      </c>
      <c r="EH151">
        <f t="shared" si="155"/>
        <v>87.396000000000001</v>
      </c>
      <c r="EI151">
        <f t="shared" si="155"/>
        <v>87.519500000000008</v>
      </c>
      <c r="EJ151">
        <f t="shared" si="155"/>
        <v>87.643000000000001</v>
      </c>
      <c r="EK151">
        <f t="shared" si="155"/>
        <v>87.766500000000008</v>
      </c>
      <c r="EL151">
        <f t="shared" si="155"/>
        <v>87.89</v>
      </c>
      <c r="EM151">
        <f t="shared" si="155"/>
        <v>88.013499999999993</v>
      </c>
      <c r="EN151">
        <f t="shared" si="155"/>
        <v>88.137</v>
      </c>
      <c r="EO151">
        <f t="shared" si="155"/>
        <v>88.260499999999993</v>
      </c>
      <c r="EP151">
        <f t="shared" si="155"/>
        <v>88.384000000000015</v>
      </c>
      <c r="EQ151">
        <f t="shared" si="155"/>
        <v>88.507500000000007</v>
      </c>
      <c r="ER151">
        <f t="shared" si="155"/>
        <v>88.631</v>
      </c>
      <c r="ES151">
        <f t="shared" si="155"/>
        <v>88.754500000000007</v>
      </c>
      <c r="ET151">
        <f t="shared" si="155"/>
        <v>88.878</v>
      </c>
      <c r="EU151">
        <f t="shared" si="155"/>
        <v>89.001500000000007</v>
      </c>
      <c r="EV151">
        <f t="shared" si="155"/>
        <v>89.125</v>
      </c>
      <c r="EW151">
        <f t="shared" si="155"/>
        <v>89.248499999999993</v>
      </c>
      <c r="EX151">
        <f t="shared" si="155"/>
        <v>89.372</v>
      </c>
      <c r="EY151">
        <f t="shared" si="147"/>
        <v>89.495500000000007</v>
      </c>
      <c r="EZ151">
        <f t="shared" si="147"/>
        <v>89.619000000000014</v>
      </c>
      <c r="FA151">
        <f t="shared" si="147"/>
        <v>89.742500000000007</v>
      </c>
      <c r="FB151">
        <f t="shared" si="147"/>
        <v>89.866</v>
      </c>
      <c r="FC151">
        <f t="shared" si="147"/>
        <v>89.989500000000007</v>
      </c>
      <c r="FD151">
        <f t="shared" si="147"/>
        <v>90.113</v>
      </c>
      <c r="FE151">
        <f t="shared" si="147"/>
        <v>90.236500000000007</v>
      </c>
      <c r="FF151">
        <f t="shared" si="147"/>
        <v>90.36</v>
      </c>
      <c r="FG151">
        <f t="shared" si="147"/>
        <v>90.483499999999992</v>
      </c>
      <c r="FH151">
        <f t="shared" si="147"/>
        <v>90.606999999999999</v>
      </c>
      <c r="FI151">
        <f t="shared" si="147"/>
        <v>90.730500000000006</v>
      </c>
      <c r="FJ151">
        <f t="shared" si="147"/>
        <v>90.854000000000013</v>
      </c>
      <c r="FK151">
        <f t="shared" si="147"/>
        <v>90.977500000000006</v>
      </c>
      <c r="FL151">
        <f t="shared" si="147"/>
        <v>91.100999999999999</v>
      </c>
      <c r="FM151">
        <f t="shared" si="147"/>
        <v>91.224500000000006</v>
      </c>
      <c r="FN151">
        <f t="shared" si="147"/>
        <v>91.347999999999999</v>
      </c>
      <c r="FO151">
        <f t="shared" si="153"/>
        <v>91.471500000000006</v>
      </c>
      <c r="FP151">
        <f t="shared" si="153"/>
        <v>91.594999999999999</v>
      </c>
      <c r="FQ151">
        <f t="shared" si="153"/>
        <v>91.718499999999992</v>
      </c>
      <c r="FR151">
        <f t="shared" si="153"/>
        <v>91.841999999999999</v>
      </c>
      <c r="FS151">
        <f t="shared" si="153"/>
        <v>91.965500000000006</v>
      </c>
      <c r="FT151">
        <f t="shared" si="153"/>
        <v>92.089000000000013</v>
      </c>
      <c r="FU151">
        <f t="shared" si="153"/>
        <v>92.212500000000006</v>
      </c>
      <c r="FV151">
        <f t="shared" si="153"/>
        <v>92.335999999999999</v>
      </c>
      <c r="FW151">
        <f t="shared" si="153"/>
        <v>92.459500000000006</v>
      </c>
      <c r="FX151">
        <f t="shared" si="153"/>
        <v>92.582999999999998</v>
      </c>
      <c r="FY151">
        <f t="shared" si="153"/>
        <v>92.706500000000005</v>
      </c>
      <c r="FZ151">
        <f t="shared" si="153"/>
        <v>92.83</v>
      </c>
      <c r="GA151">
        <f t="shared" si="153"/>
        <v>92.953499999999991</v>
      </c>
      <c r="GB151">
        <f t="shared" si="153"/>
        <v>93.077000000000012</v>
      </c>
      <c r="GC151">
        <f t="shared" si="153"/>
        <v>93.200500000000005</v>
      </c>
      <c r="GD151">
        <f t="shared" si="153"/>
        <v>93.324000000000012</v>
      </c>
      <c r="GE151">
        <f t="shared" si="153"/>
        <v>93.447500000000005</v>
      </c>
      <c r="GF151">
        <f t="shared" si="153"/>
        <v>93.570999999999998</v>
      </c>
      <c r="GG151">
        <f t="shared" si="153"/>
        <v>93.694500000000005</v>
      </c>
      <c r="GH151">
        <f t="shared" si="153"/>
        <v>93.817999999999998</v>
      </c>
      <c r="GI151">
        <f t="shared" si="153"/>
        <v>93.941500000000005</v>
      </c>
      <c r="GJ151">
        <f t="shared" si="153"/>
        <v>94.064999999999998</v>
      </c>
      <c r="GK151">
        <f t="shared" si="153"/>
        <v>94.188499999999991</v>
      </c>
      <c r="GL151">
        <f t="shared" si="153"/>
        <v>94.312000000000012</v>
      </c>
      <c r="GM151">
        <f t="shared" si="153"/>
        <v>94.435500000000005</v>
      </c>
      <c r="GN151">
        <f t="shared" si="153"/>
        <v>94.559000000000012</v>
      </c>
      <c r="GO151">
        <f t="shared" si="153"/>
        <v>94.682500000000005</v>
      </c>
      <c r="GP151">
        <f t="shared" si="153"/>
        <v>94.805999999999997</v>
      </c>
      <c r="GQ151">
        <f t="shared" si="153"/>
        <v>94.929500000000004</v>
      </c>
      <c r="GR151">
        <f t="shared" si="153"/>
        <v>95.052999999999997</v>
      </c>
      <c r="GS151">
        <f t="shared" si="153"/>
        <v>95.176500000000004</v>
      </c>
      <c r="GT151">
        <f t="shared" si="153"/>
        <v>95.3</v>
      </c>
    </row>
    <row r="152" spans="1:202" x14ac:dyDescent="0.25">
      <c r="A152">
        <v>0.48</v>
      </c>
      <c r="B152">
        <f t="shared" si="134"/>
        <v>70.399999999999991</v>
      </c>
      <c r="C152">
        <f t="shared" si="154"/>
        <v>70.523999999999987</v>
      </c>
      <c r="D152">
        <f t="shared" si="154"/>
        <v>70.647999999999996</v>
      </c>
      <c r="E152">
        <f t="shared" si="154"/>
        <v>70.771999999999991</v>
      </c>
      <c r="F152">
        <f t="shared" si="154"/>
        <v>70.896000000000001</v>
      </c>
      <c r="G152">
        <f t="shared" si="154"/>
        <v>71.02</v>
      </c>
      <c r="H152">
        <f t="shared" si="154"/>
        <v>71.143999999999991</v>
      </c>
      <c r="I152">
        <f t="shared" si="154"/>
        <v>71.268000000000001</v>
      </c>
      <c r="J152">
        <f t="shared" si="154"/>
        <v>71.391999999999996</v>
      </c>
      <c r="K152">
        <f t="shared" si="154"/>
        <v>71.516000000000005</v>
      </c>
      <c r="L152">
        <f t="shared" si="154"/>
        <v>71.64</v>
      </c>
      <c r="M152">
        <f t="shared" si="154"/>
        <v>71.763999999999996</v>
      </c>
      <c r="N152">
        <f t="shared" si="154"/>
        <v>71.888000000000005</v>
      </c>
      <c r="O152">
        <f t="shared" si="154"/>
        <v>72.012</v>
      </c>
      <c r="P152">
        <f t="shared" si="154"/>
        <v>72.135999999999996</v>
      </c>
      <c r="Q152">
        <f t="shared" si="154"/>
        <v>72.259999999999991</v>
      </c>
      <c r="R152">
        <f t="shared" si="154"/>
        <v>72.383999999999986</v>
      </c>
      <c r="S152">
        <f t="shared" si="154"/>
        <v>72.507999999999996</v>
      </c>
      <c r="T152">
        <f t="shared" si="154"/>
        <v>72.631999999999991</v>
      </c>
      <c r="U152">
        <f t="shared" si="154"/>
        <v>72.756</v>
      </c>
      <c r="V152">
        <f t="shared" si="154"/>
        <v>72.88</v>
      </c>
      <c r="W152">
        <f t="shared" si="154"/>
        <v>73.003999999999991</v>
      </c>
      <c r="X152">
        <f t="shared" si="154"/>
        <v>73.128</v>
      </c>
      <c r="Y152">
        <f t="shared" si="154"/>
        <v>73.251999999999995</v>
      </c>
      <c r="Z152">
        <f t="shared" si="154"/>
        <v>73.376000000000005</v>
      </c>
      <c r="AA152">
        <f t="shared" si="154"/>
        <v>73.5</v>
      </c>
      <c r="AB152">
        <f t="shared" si="154"/>
        <v>73.623999999999995</v>
      </c>
      <c r="AC152">
        <f t="shared" si="154"/>
        <v>73.748000000000005</v>
      </c>
      <c r="AD152">
        <f t="shared" si="154"/>
        <v>73.872</v>
      </c>
      <c r="AE152">
        <f t="shared" si="154"/>
        <v>73.996000000000009</v>
      </c>
      <c r="AF152">
        <f t="shared" si="154"/>
        <v>74.11999999999999</v>
      </c>
      <c r="AG152">
        <f t="shared" si="154"/>
        <v>74.243999999999986</v>
      </c>
      <c r="AH152">
        <f t="shared" si="154"/>
        <v>74.367999999999995</v>
      </c>
      <c r="AI152">
        <f t="shared" si="154"/>
        <v>74.49199999999999</v>
      </c>
      <c r="AJ152">
        <f t="shared" si="154"/>
        <v>74.616</v>
      </c>
      <c r="AK152">
        <f t="shared" si="154"/>
        <v>74.739999999999995</v>
      </c>
      <c r="AL152">
        <f t="shared" si="154"/>
        <v>74.86399999999999</v>
      </c>
      <c r="AM152">
        <f t="shared" si="154"/>
        <v>74.988</v>
      </c>
      <c r="AN152">
        <f t="shared" si="154"/>
        <v>75.111999999999995</v>
      </c>
      <c r="AO152">
        <f t="shared" si="154"/>
        <v>75.236000000000004</v>
      </c>
      <c r="AP152">
        <f t="shared" si="154"/>
        <v>75.36</v>
      </c>
      <c r="AQ152">
        <f t="shared" si="154"/>
        <v>75.483999999999995</v>
      </c>
      <c r="AR152">
        <f t="shared" si="154"/>
        <v>75.608000000000004</v>
      </c>
      <c r="AS152">
        <f t="shared" si="154"/>
        <v>75.731999999999999</v>
      </c>
      <c r="AT152">
        <f t="shared" si="154"/>
        <v>75.856000000000009</v>
      </c>
      <c r="AU152">
        <f t="shared" si="154"/>
        <v>75.98</v>
      </c>
      <c r="AV152">
        <f t="shared" si="154"/>
        <v>76.103999999999985</v>
      </c>
      <c r="AW152">
        <f t="shared" si="154"/>
        <v>76.227999999999994</v>
      </c>
      <c r="AX152">
        <f t="shared" si="154"/>
        <v>76.35199999999999</v>
      </c>
      <c r="AY152">
        <f t="shared" si="154"/>
        <v>76.475999999999999</v>
      </c>
      <c r="AZ152">
        <f t="shared" si="154"/>
        <v>76.599999999999994</v>
      </c>
      <c r="BA152">
        <f t="shared" si="154"/>
        <v>76.72399999999999</v>
      </c>
      <c r="BB152">
        <f t="shared" si="154"/>
        <v>76.847999999999999</v>
      </c>
      <c r="BC152">
        <f t="shared" si="154"/>
        <v>76.971999999999994</v>
      </c>
      <c r="BD152">
        <f t="shared" si="154"/>
        <v>77.096000000000004</v>
      </c>
      <c r="BE152">
        <f t="shared" si="154"/>
        <v>77.22</v>
      </c>
      <c r="BF152">
        <f t="shared" si="154"/>
        <v>77.343999999999994</v>
      </c>
      <c r="BG152">
        <f t="shared" si="154"/>
        <v>77.468000000000018</v>
      </c>
      <c r="BH152">
        <f t="shared" si="154"/>
        <v>77.592000000000013</v>
      </c>
      <c r="BI152">
        <f t="shared" si="154"/>
        <v>77.716000000000008</v>
      </c>
      <c r="BJ152">
        <f t="shared" si="154"/>
        <v>77.840000000000018</v>
      </c>
      <c r="BK152">
        <f t="shared" si="154"/>
        <v>77.964000000000013</v>
      </c>
      <c r="BL152">
        <f t="shared" si="154"/>
        <v>78.088000000000022</v>
      </c>
      <c r="BM152">
        <f t="shared" si="154"/>
        <v>78.212000000000018</v>
      </c>
      <c r="BN152">
        <f t="shared" si="154"/>
        <v>78.335999999999999</v>
      </c>
      <c r="BO152">
        <f t="shared" si="151"/>
        <v>78.460000000000008</v>
      </c>
      <c r="BP152">
        <f t="shared" si="151"/>
        <v>78.584000000000003</v>
      </c>
      <c r="BQ152">
        <f t="shared" si="151"/>
        <v>78.708000000000013</v>
      </c>
      <c r="BR152">
        <f t="shared" si="151"/>
        <v>78.832000000000008</v>
      </c>
      <c r="BS152">
        <f t="shared" si="151"/>
        <v>78.956000000000003</v>
      </c>
      <c r="BT152">
        <f t="shared" si="151"/>
        <v>79.080000000000013</v>
      </c>
      <c r="BU152">
        <f t="shared" si="151"/>
        <v>79.204000000000008</v>
      </c>
      <c r="BV152">
        <f t="shared" si="151"/>
        <v>79.328000000000017</v>
      </c>
      <c r="BW152">
        <f t="shared" si="151"/>
        <v>79.452000000000012</v>
      </c>
      <c r="BX152">
        <f t="shared" si="151"/>
        <v>79.576000000000008</v>
      </c>
      <c r="BY152">
        <f t="shared" si="151"/>
        <v>79.700000000000017</v>
      </c>
      <c r="BZ152">
        <f t="shared" si="151"/>
        <v>79.824000000000012</v>
      </c>
      <c r="CA152">
        <f t="shared" si="151"/>
        <v>79.948000000000022</v>
      </c>
      <c r="CB152">
        <f t="shared" si="151"/>
        <v>80.072000000000017</v>
      </c>
      <c r="CC152">
        <f t="shared" si="151"/>
        <v>80.196000000000012</v>
      </c>
      <c r="CD152">
        <f t="shared" si="151"/>
        <v>80.320000000000007</v>
      </c>
      <c r="CE152">
        <f t="shared" si="151"/>
        <v>80.444000000000003</v>
      </c>
      <c r="CF152">
        <f t="shared" si="151"/>
        <v>80.568000000000012</v>
      </c>
      <c r="CG152">
        <f t="shared" si="151"/>
        <v>80.692000000000007</v>
      </c>
      <c r="CH152">
        <f t="shared" si="151"/>
        <v>80.816000000000003</v>
      </c>
      <c r="CI152">
        <f t="shared" si="151"/>
        <v>80.940000000000012</v>
      </c>
      <c r="CJ152">
        <f t="shared" si="151"/>
        <v>81.064000000000007</v>
      </c>
      <c r="CK152">
        <f t="shared" si="151"/>
        <v>81.188000000000017</v>
      </c>
      <c r="CL152">
        <f t="shared" si="151"/>
        <v>81.312000000000012</v>
      </c>
      <c r="CM152">
        <f t="shared" si="151"/>
        <v>81.436000000000007</v>
      </c>
      <c r="CN152">
        <f t="shared" si="151"/>
        <v>81.560000000000016</v>
      </c>
      <c r="CO152">
        <f t="shared" si="151"/>
        <v>81.684000000000012</v>
      </c>
      <c r="CP152">
        <f t="shared" si="151"/>
        <v>81.808000000000021</v>
      </c>
      <c r="CQ152">
        <f t="shared" si="151"/>
        <v>81.932000000000016</v>
      </c>
      <c r="CR152">
        <f t="shared" si="151"/>
        <v>82.056000000000012</v>
      </c>
      <c r="CS152">
        <f t="shared" si="151"/>
        <v>82.18</v>
      </c>
      <c r="CT152">
        <f t="shared" si="151"/>
        <v>82.304000000000002</v>
      </c>
      <c r="CU152">
        <f t="shared" si="151"/>
        <v>82.428000000000011</v>
      </c>
      <c r="CV152">
        <f t="shared" si="151"/>
        <v>82.552000000000007</v>
      </c>
      <c r="CW152">
        <f t="shared" si="151"/>
        <v>82.676000000000002</v>
      </c>
      <c r="CX152">
        <f t="shared" si="151"/>
        <v>82.8</v>
      </c>
      <c r="CY152">
        <f t="shared" si="151"/>
        <v>82.923999999999992</v>
      </c>
      <c r="CZ152">
        <f t="shared" si="151"/>
        <v>83.048000000000002</v>
      </c>
      <c r="DA152">
        <f t="shared" si="151"/>
        <v>83.171999999999997</v>
      </c>
      <c r="DB152">
        <f t="shared" si="151"/>
        <v>83.296000000000006</v>
      </c>
      <c r="DC152">
        <f t="shared" si="151"/>
        <v>83.42</v>
      </c>
      <c r="DD152">
        <f t="shared" si="151"/>
        <v>83.543999999999997</v>
      </c>
      <c r="DE152">
        <f t="shared" si="151"/>
        <v>83.668000000000006</v>
      </c>
      <c r="DF152">
        <f t="shared" si="151"/>
        <v>83.792000000000002</v>
      </c>
      <c r="DG152">
        <f t="shared" si="151"/>
        <v>83.915999999999997</v>
      </c>
      <c r="DH152">
        <f t="shared" si="151"/>
        <v>84.039999999999992</v>
      </c>
      <c r="DI152">
        <f t="shared" si="151"/>
        <v>84.163999999999987</v>
      </c>
      <c r="DJ152">
        <f t="shared" si="151"/>
        <v>84.287999999999997</v>
      </c>
      <c r="DK152">
        <f t="shared" si="151"/>
        <v>84.411999999999992</v>
      </c>
      <c r="DL152">
        <f t="shared" si="151"/>
        <v>84.536000000000001</v>
      </c>
      <c r="DM152">
        <f t="shared" si="151"/>
        <v>84.66</v>
      </c>
      <c r="DN152">
        <f t="shared" si="151"/>
        <v>84.783999999999992</v>
      </c>
      <c r="DO152">
        <f t="shared" si="151"/>
        <v>84.908000000000001</v>
      </c>
      <c r="DP152">
        <f t="shared" si="151"/>
        <v>85.031999999999996</v>
      </c>
      <c r="DQ152">
        <f t="shared" si="151"/>
        <v>85.156000000000006</v>
      </c>
      <c r="DR152">
        <f t="shared" si="151"/>
        <v>85.28</v>
      </c>
      <c r="DS152">
        <f t="shared" si="151"/>
        <v>85.403999999999996</v>
      </c>
      <c r="DT152">
        <f t="shared" si="151"/>
        <v>85.528000000000006</v>
      </c>
      <c r="DU152">
        <f t="shared" si="151"/>
        <v>85.652000000000001</v>
      </c>
      <c r="DV152">
        <f t="shared" si="151"/>
        <v>85.775999999999996</v>
      </c>
      <c r="DW152">
        <f t="shared" si="151"/>
        <v>85.899999999999991</v>
      </c>
      <c r="DX152">
        <f t="shared" si="151"/>
        <v>86.023999999999987</v>
      </c>
      <c r="DY152">
        <f t="shared" si="151"/>
        <v>86.147999999999996</v>
      </c>
      <c r="DZ152">
        <f t="shared" si="155"/>
        <v>86.271999999999991</v>
      </c>
      <c r="EA152">
        <f t="shared" si="155"/>
        <v>86.396000000000001</v>
      </c>
      <c r="EB152">
        <f t="shared" si="155"/>
        <v>86.52</v>
      </c>
      <c r="EC152">
        <f t="shared" si="155"/>
        <v>86.643999999999991</v>
      </c>
      <c r="ED152">
        <f t="shared" si="155"/>
        <v>86.768000000000001</v>
      </c>
      <c r="EE152">
        <f t="shared" si="155"/>
        <v>86.891999999999996</v>
      </c>
      <c r="EF152">
        <f t="shared" si="155"/>
        <v>87.016000000000005</v>
      </c>
      <c r="EG152">
        <f t="shared" si="155"/>
        <v>87.14</v>
      </c>
      <c r="EH152">
        <f t="shared" si="155"/>
        <v>87.263999999999996</v>
      </c>
      <c r="EI152">
        <f t="shared" si="155"/>
        <v>87.388000000000005</v>
      </c>
      <c r="EJ152">
        <f t="shared" si="155"/>
        <v>87.512</v>
      </c>
      <c r="EK152">
        <f t="shared" si="155"/>
        <v>87.63600000000001</v>
      </c>
      <c r="EL152">
        <f t="shared" si="155"/>
        <v>87.759999999999991</v>
      </c>
      <c r="EM152">
        <f t="shared" si="155"/>
        <v>87.883999999999986</v>
      </c>
      <c r="EN152">
        <f t="shared" si="155"/>
        <v>88.007999999999996</v>
      </c>
      <c r="EO152">
        <f t="shared" si="155"/>
        <v>88.131999999999991</v>
      </c>
      <c r="EP152">
        <f t="shared" si="155"/>
        <v>88.256</v>
      </c>
      <c r="EQ152">
        <f t="shared" si="155"/>
        <v>88.38</v>
      </c>
      <c r="ER152">
        <f t="shared" si="155"/>
        <v>88.503999999999991</v>
      </c>
      <c r="ES152">
        <f t="shared" si="155"/>
        <v>88.628</v>
      </c>
      <c r="ET152">
        <f t="shared" si="155"/>
        <v>88.751999999999995</v>
      </c>
      <c r="EU152">
        <f t="shared" si="155"/>
        <v>88.876000000000005</v>
      </c>
      <c r="EV152">
        <f t="shared" si="155"/>
        <v>89</v>
      </c>
      <c r="EW152">
        <f t="shared" si="155"/>
        <v>89.123999999999995</v>
      </c>
      <c r="EX152">
        <f t="shared" si="155"/>
        <v>89.248000000000005</v>
      </c>
      <c r="EY152">
        <f t="shared" si="147"/>
        <v>89.372</v>
      </c>
      <c r="EZ152">
        <f t="shared" si="147"/>
        <v>89.496000000000009</v>
      </c>
      <c r="FA152">
        <f t="shared" si="147"/>
        <v>89.61999999999999</v>
      </c>
      <c r="FB152">
        <f t="shared" si="147"/>
        <v>89.743999999999986</v>
      </c>
      <c r="FC152">
        <f t="shared" si="147"/>
        <v>89.867999999999995</v>
      </c>
      <c r="FD152">
        <f t="shared" si="147"/>
        <v>89.99199999999999</v>
      </c>
      <c r="FE152">
        <f t="shared" si="147"/>
        <v>90.116</v>
      </c>
      <c r="FF152">
        <f t="shared" si="147"/>
        <v>90.24</v>
      </c>
      <c r="FG152">
        <f t="shared" si="147"/>
        <v>90.36399999999999</v>
      </c>
      <c r="FH152">
        <f t="shared" si="147"/>
        <v>90.488</v>
      </c>
      <c r="FI152">
        <f t="shared" si="147"/>
        <v>90.611999999999995</v>
      </c>
      <c r="FJ152">
        <f t="shared" si="147"/>
        <v>90.736000000000004</v>
      </c>
      <c r="FK152">
        <f t="shared" si="147"/>
        <v>90.86</v>
      </c>
      <c r="FL152">
        <f t="shared" si="147"/>
        <v>90.983999999999995</v>
      </c>
      <c r="FM152">
        <f t="shared" si="147"/>
        <v>91.108000000000004</v>
      </c>
      <c r="FN152">
        <f t="shared" si="147"/>
        <v>91.231999999999999</v>
      </c>
      <c r="FO152">
        <f t="shared" si="153"/>
        <v>91.356000000000009</v>
      </c>
      <c r="FP152">
        <f t="shared" si="153"/>
        <v>91.48</v>
      </c>
      <c r="FQ152">
        <f t="shared" si="153"/>
        <v>91.603999999999985</v>
      </c>
      <c r="FR152">
        <f t="shared" si="153"/>
        <v>91.727999999999994</v>
      </c>
      <c r="FS152">
        <f t="shared" si="153"/>
        <v>91.85199999999999</v>
      </c>
      <c r="FT152">
        <f t="shared" si="153"/>
        <v>91.975999999999999</v>
      </c>
      <c r="FU152">
        <f t="shared" si="153"/>
        <v>92.1</v>
      </c>
      <c r="FV152">
        <f t="shared" si="153"/>
        <v>92.22399999999999</v>
      </c>
      <c r="FW152">
        <f t="shared" si="153"/>
        <v>92.347999999999999</v>
      </c>
      <c r="FX152">
        <f t="shared" si="153"/>
        <v>92.471999999999994</v>
      </c>
      <c r="FY152">
        <f t="shared" si="153"/>
        <v>92.596000000000004</v>
      </c>
      <c r="FZ152">
        <f t="shared" si="153"/>
        <v>92.72</v>
      </c>
      <c r="GA152">
        <f t="shared" si="153"/>
        <v>92.843999999999994</v>
      </c>
      <c r="GB152">
        <f t="shared" si="153"/>
        <v>92.968000000000004</v>
      </c>
      <c r="GC152">
        <f t="shared" si="153"/>
        <v>93.091999999999999</v>
      </c>
      <c r="GD152">
        <f t="shared" si="153"/>
        <v>93.216000000000008</v>
      </c>
      <c r="GE152">
        <f t="shared" si="153"/>
        <v>93.34</v>
      </c>
      <c r="GF152">
        <f t="shared" si="153"/>
        <v>93.463999999999999</v>
      </c>
      <c r="GG152">
        <f t="shared" si="153"/>
        <v>93.587999999999994</v>
      </c>
      <c r="GH152">
        <f t="shared" si="153"/>
        <v>93.711999999999989</v>
      </c>
      <c r="GI152">
        <f t="shared" si="153"/>
        <v>93.835999999999999</v>
      </c>
      <c r="GJ152">
        <f t="shared" si="153"/>
        <v>93.96</v>
      </c>
      <c r="GK152">
        <f t="shared" si="153"/>
        <v>94.083999999999989</v>
      </c>
      <c r="GL152">
        <f t="shared" si="153"/>
        <v>94.207999999999998</v>
      </c>
      <c r="GM152">
        <f t="shared" si="153"/>
        <v>94.331999999999994</v>
      </c>
      <c r="GN152">
        <f t="shared" si="153"/>
        <v>94.456000000000003</v>
      </c>
      <c r="GO152">
        <f t="shared" si="153"/>
        <v>94.58</v>
      </c>
      <c r="GP152">
        <f t="shared" si="153"/>
        <v>94.703999999999994</v>
      </c>
      <c r="GQ152">
        <f t="shared" si="153"/>
        <v>94.828000000000003</v>
      </c>
      <c r="GR152">
        <f t="shared" si="153"/>
        <v>94.951999999999998</v>
      </c>
      <c r="GS152">
        <f t="shared" si="153"/>
        <v>95.076000000000008</v>
      </c>
      <c r="GT152">
        <f t="shared" si="153"/>
        <v>95.2</v>
      </c>
    </row>
    <row r="153" spans="1:202" x14ac:dyDescent="0.25">
      <c r="A153">
        <v>0.49</v>
      </c>
      <c r="B153">
        <f t="shared" si="134"/>
        <v>70.2</v>
      </c>
      <c r="C153">
        <f t="shared" si="154"/>
        <v>70.3245</v>
      </c>
      <c r="D153">
        <f t="shared" si="154"/>
        <v>70.449000000000012</v>
      </c>
      <c r="E153">
        <f t="shared" si="154"/>
        <v>70.57350000000001</v>
      </c>
      <c r="F153">
        <f t="shared" si="154"/>
        <v>70.698000000000008</v>
      </c>
      <c r="G153">
        <f t="shared" si="154"/>
        <v>70.822500000000005</v>
      </c>
      <c r="H153">
        <f t="shared" si="154"/>
        <v>70.947000000000003</v>
      </c>
      <c r="I153">
        <f t="shared" si="154"/>
        <v>71.071500000000015</v>
      </c>
      <c r="J153">
        <f t="shared" si="154"/>
        <v>71.195999999999998</v>
      </c>
      <c r="K153">
        <f t="shared" si="154"/>
        <v>71.32050000000001</v>
      </c>
      <c r="L153">
        <f t="shared" si="154"/>
        <v>71.445000000000007</v>
      </c>
      <c r="M153">
        <f t="shared" si="154"/>
        <v>71.569500000000005</v>
      </c>
      <c r="N153">
        <f t="shared" si="154"/>
        <v>71.694000000000003</v>
      </c>
      <c r="O153">
        <f t="shared" si="154"/>
        <v>71.8185</v>
      </c>
      <c r="P153">
        <f t="shared" si="154"/>
        <v>71.943000000000012</v>
      </c>
      <c r="Q153">
        <f t="shared" si="154"/>
        <v>72.06750000000001</v>
      </c>
      <c r="R153">
        <f t="shared" si="154"/>
        <v>72.192000000000007</v>
      </c>
      <c r="S153">
        <f t="shared" si="154"/>
        <v>72.316500000000005</v>
      </c>
      <c r="T153">
        <f t="shared" si="154"/>
        <v>72.441000000000003</v>
      </c>
      <c r="U153">
        <f t="shared" si="154"/>
        <v>72.565500000000014</v>
      </c>
      <c r="V153">
        <f t="shared" si="154"/>
        <v>72.690000000000012</v>
      </c>
      <c r="W153">
        <f t="shared" si="154"/>
        <v>72.814499999999995</v>
      </c>
      <c r="X153">
        <f t="shared" si="154"/>
        <v>72.939000000000007</v>
      </c>
      <c r="Y153">
        <f t="shared" si="154"/>
        <v>73.063500000000005</v>
      </c>
      <c r="Z153">
        <f t="shared" si="154"/>
        <v>73.188000000000017</v>
      </c>
      <c r="AA153">
        <f t="shared" si="154"/>
        <v>73.3125</v>
      </c>
      <c r="AB153">
        <f t="shared" si="154"/>
        <v>73.436999999999998</v>
      </c>
      <c r="AC153">
        <f t="shared" si="154"/>
        <v>73.561500000000009</v>
      </c>
      <c r="AD153">
        <f t="shared" si="154"/>
        <v>73.686000000000007</v>
      </c>
      <c r="AE153">
        <f t="shared" si="154"/>
        <v>73.810500000000005</v>
      </c>
      <c r="AF153">
        <f t="shared" si="154"/>
        <v>73.935000000000002</v>
      </c>
      <c r="AG153">
        <f t="shared" si="154"/>
        <v>74.0595</v>
      </c>
      <c r="AH153">
        <f t="shared" si="154"/>
        <v>74.184000000000012</v>
      </c>
      <c r="AI153">
        <f t="shared" si="154"/>
        <v>74.308500000000009</v>
      </c>
      <c r="AJ153">
        <f t="shared" si="154"/>
        <v>74.433000000000007</v>
      </c>
      <c r="AK153">
        <f t="shared" si="154"/>
        <v>74.557500000000005</v>
      </c>
      <c r="AL153">
        <f t="shared" si="154"/>
        <v>74.682000000000002</v>
      </c>
      <c r="AM153">
        <f t="shared" si="154"/>
        <v>74.806500000000014</v>
      </c>
      <c r="AN153">
        <f t="shared" si="154"/>
        <v>74.930999999999997</v>
      </c>
      <c r="AO153">
        <f t="shared" si="154"/>
        <v>75.055500000000009</v>
      </c>
      <c r="AP153">
        <f t="shared" si="154"/>
        <v>75.180000000000007</v>
      </c>
      <c r="AQ153">
        <f t="shared" si="154"/>
        <v>75.304500000000004</v>
      </c>
      <c r="AR153">
        <f t="shared" si="154"/>
        <v>75.429000000000002</v>
      </c>
      <c r="AS153">
        <f t="shared" si="154"/>
        <v>75.5535</v>
      </c>
      <c r="AT153">
        <f t="shared" si="154"/>
        <v>75.678000000000011</v>
      </c>
      <c r="AU153">
        <f t="shared" si="154"/>
        <v>75.802500000000009</v>
      </c>
      <c r="AV153">
        <f t="shared" si="154"/>
        <v>75.927000000000007</v>
      </c>
      <c r="AW153">
        <f t="shared" si="154"/>
        <v>76.051500000000004</v>
      </c>
      <c r="AX153">
        <f t="shared" si="154"/>
        <v>76.176000000000002</v>
      </c>
      <c r="AY153">
        <f t="shared" si="154"/>
        <v>76.300500000000014</v>
      </c>
      <c r="AZ153">
        <f t="shared" si="154"/>
        <v>76.425000000000011</v>
      </c>
      <c r="BA153">
        <f t="shared" si="154"/>
        <v>76.549499999999995</v>
      </c>
      <c r="BB153">
        <f t="shared" si="154"/>
        <v>76.674000000000007</v>
      </c>
      <c r="BC153">
        <f t="shared" si="154"/>
        <v>76.798500000000004</v>
      </c>
      <c r="BD153">
        <f t="shared" si="154"/>
        <v>76.923000000000016</v>
      </c>
      <c r="BE153">
        <f t="shared" si="154"/>
        <v>77.047499999999999</v>
      </c>
      <c r="BF153">
        <f t="shared" si="154"/>
        <v>77.171999999999997</v>
      </c>
      <c r="BG153">
        <f t="shared" si="154"/>
        <v>77.296500000000023</v>
      </c>
      <c r="BH153">
        <f t="shared" si="154"/>
        <v>77.421000000000021</v>
      </c>
      <c r="BI153">
        <f t="shared" si="154"/>
        <v>77.545500000000018</v>
      </c>
      <c r="BJ153">
        <f t="shared" si="154"/>
        <v>77.670000000000016</v>
      </c>
      <c r="BK153">
        <f t="shared" si="154"/>
        <v>77.794500000000014</v>
      </c>
      <c r="BL153">
        <f t="shared" si="154"/>
        <v>77.919000000000025</v>
      </c>
      <c r="BM153">
        <f t="shared" si="154"/>
        <v>78.043500000000023</v>
      </c>
      <c r="BN153">
        <f t="shared" ref="BN153:DY156" si="156">90+10*BN$3-15*$A153+5*BN$3*$A153</f>
        <v>78.168000000000021</v>
      </c>
      <c r="BO153">
        <f t="shared" si="156"/>
        <v>78.292500000000018</v>
      </c>
      <c r="BP153">
        <f t="shared" si="156"/>
        <v>78.417000000000016</v>
      </c>
      <c r="BQ153">
        <f t="shared" si="156"/>
        <v>78.541500000000028</v>
      </c>
      <c r="BR153">
        <f t="shared" si="156"/>
        <v>78.666000000000025</v>
      </c>
      <c r="BS153">
        <f t="shared" si="156"/>
        <v>78.790500000000009</v>
      </c>
      <c r="BT153">
        <f t="shared" si="156"/>
        <v>78.91500000000002</v>
      </c>
      <c r="BU153">
        <f t="shared" si="156"/>
        <v>79.039500000000018</v>
      </c>
      <c r="BV153">
        <f t="shared" si="156"/>
        <v>79.16400000000003</v>
      </c>
      <c r="BW153">
        <f t="shared" si="156"/>
        <v>79.288500000000013</v>
      </c>
      <c r="BX153">
        <f t="shared" si="156"/>
        <v>79.413000000000011</v>
      </c>
      <c r="BY153">
        <f t="shared" si="156"/>
        <v>79.537500000000023</v>
      </c>
      <c r="BZ153">
        <f t="shared" si="156"/>
        <v>79.66200000000002</v>
      </c>
      <c r="CA153">
        <f t="shared" si="156"/>
        <v>79.786500000000032</v>
      </c>
      <c r="CB153">
        <f t="shared" si="156"/>
        <v>79.911000000000016</v>
      </c>
      <c r="CC153">
        <f t="shared" si="156"/>
        <v>80.035500000000013</v>
      </c>
      <c r="CD153">
        <f t="shared" si="156"/>
        <v>80.160000000000025</v>
      </c>
      <c r="CE153">
        <f t="shared" si="156"/>
        <v>80.284500000000023</v>
      </c>
      <c r="CF153">
        <f t="shared" si="156"/>
        <v>80.40900000000002</v>
      </c>
      <c r="CG153">
        <f t="shared" si="156"/>
        <v>80.533500000000018</v>
      </c>
      <c r="CH153">
        <f t="shared" si="156"/>
        <v>80.658000000000015</v>
      </c>
      <c r="CI153">
        <f t="shared" si="156"/>
        <v>80.782500000000027</v>
      </c>
      <c r="CJ153">
        <f t="shared" si="156"/>
        <v>80.907000000000011</v>
      </c>
      <c r="CK153">
        <f t="shared" si="156"/>
        <v>81.031500000000023</v>
      </c>
      <c r="CL153">
        <f t="shared" si="156"/>
        <v>81.15600000000002</v>
      </c>
      <c r="CM153">
        <f t="shared" si="156"/>
        <v>81.280500000000018</v>
      </c>
      <c r="CN153">
        <f t="shared" si="156"/>
        <v>81.405000000000015</v>
      </c>
      <c r="CO153">
        <f t="shared" si="156"/>
        <v>81.529500000000013</v>
      </c>
      <c r="CP153">
        <f t="shared" si="156"/>
        <v>81.654000000000025</v>
      </c>
      <c r="CQ153">
        <f t="shared" si="156"/>
        <v>81.778500000000022</v>
      </c>
      <c r="CR153">
        <f t="shared" si="156"/>
        <v>81.90300000000002</v>
      </c>
      <c r="CS153">
        <f t="shared" si="156"/>
        <v>82.027500000000018</v>
      </c>
      <c r="CT153">
        <f t="shared" si="156"/>
        <v>82.152000000000015</v>
      </c>
      <c r="CU153">
        <f t="shared" si="156"/>
        <v>82.276500000000027</v>
      </c>
      <c r="CV153">
        <f t="shared" si="156"/>
        <v>82.401000000000025</v>
      </c>
      <c r="CW153">
        <f t="shared" si="156"/>
        <v>82.525500000000008</v>
      </c>
      <c r="CX153">
        <f t="shared" si="156"/>
        <v>82.65</v>
      </c>
      <c r="CY153">
        <f t="shared" si="156"/>
        <v>82.774500000000003</v>
      </c>
      <c r="CZ153">
        <f t="shared" si="156"/>
        <v>82.899000000000015</v>
      </c>
      <c r="DA153">
        <f t="shared" si="156"/>
        <v>83.023499999999999</v>
      </c>
      <c r="DB153">
        <f t="shared" si="156"/>
        <v>83.14800000000001</v>
      </c>
      <c r="DC153">
        <f t="shared" si="156"/>
        <v>83.272500000000008</v>
      </c>
      <c r="DD153">
        <f t="shared" si="156"/>
        <v>83.397000000000006</v>
      </c>
      <c r="DE153">
        <f t="shared" si="156"/>
        <v>83.521500000000003</v>
      </c>
      <c r="DF153">
        <f t="shared" si="156"/>
        <v>83.646000000000001</v>
      </c>
      <c r="DG153">
        <f t="shared" si="156"/>
        <v>83.770500000000013</v>
      </c>
      <c r="DH153">
        <f t="shared" si="156"/>
        <v>83.89500000000001</v>
      </c>
      <c r="DI153">
        <f t="shared" si="156"/>
        <v>84.019499999999994</v>
      </c>
      <c r="DJ153">
        <f t="shared" si="156"/>
        <v>84.144000000000005</v>
      </c>
      <c r="DK153">
        <f t="shared" si="156"/>
        <v>84.268500000000003</v>
      </c>
      <c r="DL153">
        <f t="shared" si="156"/>
        <v>84.393000000000015</v>
      </c>
      <c r="DM153">
        <f t="shared" si="156"/>
        <v>84.517500000000013</v>
      </c>
      <c r="DN153">
        <f t="shared" si="156"/>
        <v>84.641999999999996</v>
      </c>
      <c r="DO153">
        <f t="shared" si="156"/>
        <v>84.766500000000008</v>
      </c>
      <c r="DP153">
        <f t="shared" si="156"/>
        <v>84.891000000000005</v>
      </c>
      <c r="DQ153">
        <f t="shared" si="156"/>
        <v>85.015500000000017</v>
      </c>
      <c r="DR153">
        <f t="shared" si="156"/>
        <v>85.14</v>
      </c>
      <c r="DS153">
        <f t="shared" si="156"/>
        <v>85.264499999999998</v>
      </c>
      <c r="DT153">
        <f t="shared" si="156"/>
        <v>85.38900000000001</v>
      </c>
      <c r="DU153">
        <f t="shared" si="156"/>
        <v>85.513500000000008</v>
      </c>
      <c r="DV153">
        <f t="shared" si="156"/>
        <v>85.638000000000005</v>
      </c>
      <c r="DW153">
        <f t="shared" si="156"/>
        <v>85.762500000000003</v>
      </c>
      <c r="DX153">
        <f t="shared" si="156"/>
        <v>85.887</v>
      </c>
      <c r="DY153">
        <f t="shared" si="156"/>
        <v>86.011500000000012</v>
      </c>
      <c r="DZ153">
        <f t="shared" si="155"/>
        <v>86.13600000000001</v>
      </c>
      <c r="EA153">
        <f t="shared" si="155"/>
        <v>86.260500000000008</v>
      </c>
      <c r="EB153">
        <f t="shared" si="155"/>
        <v>86.385000000000005</v>
      </c>
      <c r="EC153">
        <f t="shared" si="155"/>
        <v>86.509500000000003</v>
      </c>
      <c r="ED153">
        <f t="shared" si="155"/>
        <v>86.634000000000015</v>
      </c>
      <c r="EE153">
        <f t="shared" si="155"/>
        <v>86.758499999999998</v>
      </c>
      <c r="EF153">
        <f t="shared" si="155"/>
        <v>86.88300000000001</v>
      </c>
      <c r="EG153">
        <f t="shared" si="155"/>
        <v>87.007500000000007</v>
      </c>
      <c r="EH153">
        <f t="shared" si="155"/>
        <v>87.132000000000005</v>
      </c>
      <c r="EI153">
        <f t="shared" si="155"/>
        <v>87.256500000000003</v>
      </c>
      <c r="EJ153">
        <f t="shared" si="155"/>
        <v>87.381</v>
      </c>
      <c r="EK153">
        <f t="shared" si="155"/>
        <v>87.505500000000012</v>
      </c>
      <c r="EL153">
        <f t="shared" si="155"/>
        <v>87.63000000000001</v>
      </c>
      <c r="EM153">
        <f t="shared" si="155"/>
        <v>87.754499999999993</v>
      </c>
      <c r="EN153">
        <f t="shared" si="155"/>
        <v>87.879000000000005</v>
      </c>
      <c r="EO153">
        <f t="shared" si="155"/>
        <v>88.003500000000003</v>
      </c>
      <c r="EP153">
        <f t="shared" si="155"/>
        <v>88.128000000000014</v>
      </c>
      <c r="EQ153">
        <f t="shared" si="155"/>
        <v>88.252500000000012</v>
      </c>
      <c r="ER153">
        <f t="shared" si="155"/>
        <v>88.376999999999995</v>
      </c>
      <c r="ES153">
        <f t="shared" si="155"/>
        <v>88.501500000000007</v>
      </c>
      <c r="ET153">
        <f t="shared" si="155"/>
        <v>88.626000000000005</v>
      </c>
      <c r="EU153">
        <f t="shared" si="155"/>
        <v>88.750500000000017</v>
      </c>
      <c r="EV153">
        <f t="shared" si="155"/>
        <v>88.875</v>
      </c>
      <c r="EW153">
        <f t="shared" si="155"/>
        <v>88.999499999999998</v>
      </c>
      <c r="EX153">
        <f t="shared" si="155"/>
        <v>89.124000000000009</v>
      </c>
      <c r="EY153">
        <f t="shared" si="147"/>
        <v>89.248500000000007</v>
      </c>
      <c r="EZ153">
        <f t="shared" si="147"/>
        <v>89.373000000000005</v>
      </c>
      <c r="FA153">
        <f t="shared" si="147"/>
        <v>89.497500000000002</v>
      </c>
      <c r="FB153">
        <f t="shared" si="147"/>
        <v>89.622</v>
      </c>
      <c r="FC153">
        <f t="shared" si="147"/>
        <v>89.746500000000012</v>
      </c>
      <c r="FD153">
        <f t="shared" si="147"/>
        <v>89.871000000000009</v>
      </c>
      <c r="FE153">
        <f t="shared" si="147"/>
        <v>89.995500000000007</v>
      </c>
      <c r="FF153">
        <f t="shared" si="147"/>
        <v>90.12</v>
      </c>
      <c r="FG153">
        <f t="shared" si="147"/>
        <v>90.244500000000002</v>
      </c>
      <c r="FH153">
        <f t="shared" si="147"/>
        <v>90.369000000000014</v>
      </c>
      <c r="FI153">
        <f t="shared" si="147"/>
        <v>90.493499999999997</v>
      </c>
      <c r="FJ153">
        <f t="shared" si="147"/>
        <v>90.618000000000009</v>
      </c>
      <c r="FK153">
        <f t="shared" si="147"/>
        <v>90.742500000000007</v>
      </c>
      <c r="FL153">
        <f t="shared" si="147"/>
        <v>90.867000000000004</v>
      </c>
      <c r="FM153">
        <f t="shared" si="147"/>
        <v>90.991500000000002</v>
      </c>
      <c r="FN153">
        <f t="shared" si="147"/>
        <v>91.116</v>
      </c>
      <c r="FO153">
        <f t="shared" si="153"/>
        <v>91.240500000000011</v>
      </c>
      <c r="FP153">
        <f t="shared" si="153"/>
        <v>91.365000000000009</v>
      </c>
      <c r="FQ153">
        <f t="shared" si="153"/>
        <v>91.489500000000007</v>
      </c>
      <c r="FR153">
        <f t="shared" si="153"/>
        <v>91.614000000000004</v>
      </c>
      <c r="FS153">
        <f t="shared" si="153"/>
        <v>91.738500000000002</v>
      </c>
      <c r="FT153">
        <f t="shared" si="153"/>
        <v>91.863000000000014</v>
      </c>
      <c r="FU153">
        <f t="shared" si="153"/>
        <v>91.987500000000011</v>
      </c>
      <c r="FV153">
        <f t="shared" si="153"/>
        <v>92.111999999999995</v>
      </c>
      <c r="FW153">
        <f t="shared" si="153"/>
        <v>92.236500000000007</v>
      </c>
      <c r="FX153">
        <f t="shared" si="153"/>
        <v>92.361000000000004</v>
      </c>
      <c r="FY153">
        <f t="shared" si="153"/>
        <v>92.485500000000016</v>
      </c>
      <c r="FZ153">
        <f t="shared" si="153"/>
        <v>92.61</v>
      </c>
      <c r="GA153">
        <f t="shared" si="153"/>
        <v>92.734499999999997</v>
      </c>
      <c r="GB153">
        <f t="shared" si="153"/>
        <v>92.859000000000009</v>
      </c>
      <c r="GC153">
        <f t="shared" si="153"/>
        <v>92.983500000000006</v>
      </c>
      <c r="GD153">
        <f t="shared" si="153"/>
        <v>93.108000000000004</v>
      </c>
      <c r="GE153">
        <f t="shared" si="153"/>
        <v>93.232500000000002</v>
      </c>
      <c r="GF153">
        <f t="shared" si="153"/>
        <v>93.356999999999999</v>
      </c>
      <c r="GG153">
        <f t="shared" si="153"/>
        <v>93.481500000000011</v>
      </c>
      <c r="GH153">
        <f t="shared" si="153"/>
        <v>93.606000000000009</v>
      </c>
      <c r="GI153">
        <f t="shared" si="153"/>
        <v>93.730500000000006</v>
      </c>
      <c r="GJ153">
        <f t="shared" si="153"/>
        <v>93.855000000000004</v>
      </c>
      <c r="GK153">
        <f t="shared" si="153"/>
        <v>93.979500000000002</v>
      </c>
      <c r="GL153">
        <f t="shared" si="153"/>
        <v>94.104000000000013</v>
      </c>
      <c r="GM153">
        <f t="shared" si="153"/>
        <v>94.228499999999997</v>
      </c>
      <c r="GN153">
        <f t="shared" si="153"/>
        <v>94.353000000000009</v>
      </c>
      <c r="GO153">
        <f t="shared" si="153"/>
        <v>94.477500000000006</v>
      </c>
      <c r="GP153">
        <f t="shared" si="153"/>
        <v>94.602000000000004</v>
      </c>
      <c r="GQ153">
        <f t="shared" si="153"/>
        <v>94.726500000000001</v>
      </c>
      <c r="GR153">
        <f t="shared" si="153"/>
        <v>94.850999999999999</v>
      </c>
      <c r="GS153">
        <f t="shared" si="153"/>
        <v>94.975500000000011</v>
      </c>
      <c r="GT153">
        <f t="shared" si="153"/>
        <v>95.100000000000009</v>
      </c>
    </row>
    <row r="154" spans="1:202" x14ac:dyDescent="0.25">
      <c r="A154">
        <v>0.5</v>
      </c>
      <c r="B154">
        <f t="shared" si="134"/>
        <v>70</v>
      </c>
      <c r="C154">
        <f t="shared" ref="C154:BN157" si="157">90+10*C$3-15*$A154+5*C$3*$A154</f>
        <v>70.125</v>
      </c>
      <c r="D154">
        <f t="shared" si="157"/>
        <v>70.25</v>
      </c>
      <c r="E154">
        <f t="shared" si="157"/>
        <v>70.375</v>
      </c>
      <c r="F154">
        <f t="shared" si="157"/>
        <v>70.5</v>
      </c>
      <c r="G154">
        <f t="shared" si="157"/>
        <v>70.625</v>
      </c>
      <c r="H154">
        <f t="shared" si="157"/>
        <v>70.75</v>
      </c>
      <c r="I154">
        <f t="shared" si="157"/>
        <v>70.875</v>
      </c>
      <c r="J154">
        <f t="shared" si="157"/>
        <v>71</v>
      </c>
      <c r="K154">
        <f t="shared" si="157"/>
        <v>71.125</v>
      </c>
      <c r="L154">
        <f t="shared" si="157"/>
        <v>71.25</v>
      </c>
      <c r="M154">
        <f t="shared" si="157"/>
        <v>71.375</v>
      </c>
      <c r="N154">
        <f t="shared" si="157"/>
        <v>71.5</v>
      </c>
      <c r="O154">
        <f t="shared" si="157"/>
        <v>71.625</v>
      </c>
      <c r="P154">
        <f t="shared" si="157"/>
        <v>71.75</v>
      </c>
      <c r="Q154">
        <f t="shared" si="157"/>
        <v>71.875</v>
      </c>
      <c r="R154">
        <f t="shared" si="157"/>
        <v>72</v>
      </c>
      <c r="S154">
        <f t="shared" si="157"/>
        <v>72.125</v>
      </c>
      <c r="T154">
        <f t="shared" si="157"/>
        <v>72.25</v>
      </c>
      <c r="U154">
        <f t="shared" si="157"/>
        <v>72.375</v>
      </c>
      <c r="V154">
        <f t="shared" si="157"/>
        <v>72.5</v>
      </c>
      <c r="W154">
        <f t="shared" si="157"/>
        <v>72.625</v>
      </c>
      <c r="X154">
        <f t="shared" si="157"/>
        <v>72.75</v>
      </c>
      <c r="Y154">
        <f t="shared" si="157"/>
        <v>72.875</v>
      </c>
      <c r="Z154">
        <f t="shared" si="157"/>
        <v>73</v>
      </c>
      <c r="AA154">
        <f t="shared" si="157"/>
        <v>73.125</v>
      </c>
      <c r="AB154">
        <f t="shared" si="157"/>
        <v>73.25</v>
      </c>
      <c r="AC154">
        <f t="shared" si="157"/>
        <v>73.375</v>
      </c>
      <c r="AD154">
        <f t="shared" si="157"/>
        <v>73.5</v>
      </c>
      <c r="AE154">
        <f t="shared" si="157"/>
        <v>73.625</v>
      </c>
      <c r="AF154">
        <f t="shared" si="157"/>
        <v>73.75</v>
      </c>
      <c r="AG154">
        <f t="shared" si="157"/>
        <v>73.875</v>
      </c>
      <c r="AH154">
        <f t="shared" si="157"/>
        <v>74</v>
      </c>
      <c r="AI154">
        <f t="shared" si="157"/>
        <v>74.125</v>
      </c>
      <c r="AJ154">
        <f t="shared" si="157"/>
        <v>74.25</v>
      </c>
      <c r="AK154">
        <f t="shared" si="157"/>
        <v>74.375</v>
      </c>
      <c r="AL154">
        <f t="shared" si="157"/>
        <v>74.5</v>
      </c>
      <c r="AM154">
        <f t="shared" si="157"/>
        <v>74.625</v>
      </c>
      <c r="AN154">
        <f t="shared" si="157"/>
        <v>74.75</v>
      </c>
      <c r="AO154">
        <f t="shared" si="157"/>
        <v>74.875</v>
      </c>
      <c r="AP154">
        <f t="shared" si="157"/>
        <v>75</v>
      </c>
      <c r="AQ154">
        <f t="shared" si="157"/>
        <v>75.125</v>
      </c>
      <c r="AR154">
        <f t="shared" si="157"/>
        <v>75.25</v>
      </c>
      <c r="AS154">
        <f t="shared" si="157"/>
        <v>75.375</v>
      </c>
      <c r="AT154">
        <f t="shared" si="157"/>
        <v>75.5</v>
      </c>
      <c r="AU154">
        <f t="shared" si="157"/>
        <v>75.625</v>
      </c>
      <c r="AV154">
        <f t="shared" si="157"/>
        <v>75.75</v>
      </c>
      <c r="AW154">
        <f t="shared" si="157"/>
        <v>75.875</v>
      </c>
      <c r="AX154">
        <f t="shared" si="157"/>
        <v>76</v>
      </c>
      <c r="AY154">
        <f t="shared" si="157"/>
        <v>76.125</v>
      </c>
      <c r="AZ154">
        <f t="shared" si="157"/>
        <v>76.25</v>
      </c>
      <c r="BA154">
        <f t="shared" si="157"/>
        <v>76.375</v>
      </c>
      <c r="BB154">
        <f t="shared" si="157"/>
        <v>76.5</v>
      </c>
      <c r="BC154">
        <f t="shared" si="157"/>
        <v>76.625</v>
      </c>
      <c r="BD154">
        <f t="shared" si="157"/>
        <v>76.75</v>
      </c>
      <c r="BE154">
        <f t="shared" si="157"/>
        <v>76.875</v>
      </c>
      <c r="BF154">
        <f t="shared" si="157"/>
        <v>77</v>
      </c>
      <c r="BG154">
        <f t="shared" si="157"/>
        <v>77.125000000000014</v>
      </c>
      <c r="BH154">
        <f t="shared" si="157"/>
        <v>77.250000000000014</v>
      </c>
      <c r="BI154">
        <f t="shared" si="157"/>
        <v>77.375000000000014</v>
      </c>
      <c r="BJ154">
        <f t="shared" si="157"/>
        <v>77.500000000000014</v>
      </c>
      <c r="BK154">
        <f t="shared" si="157"/>
        <v>77.625000000000014</v>
      </c>
      <c r="BL154">
        <f t="shared" si="157"/>
        <v>77.750000000000014</v>
      </c>
      <c r="BM154">
        <f t="shared" si="157"/>
        <v>77.875000000000014</v>
      </c>
      <c r="BN154">
        <f t="shared" si="157"/>
        <v>78.000000000000014</v>
      </c>
      <c r="BO154">
        <f t="shared" si="156"/>
        <v>78.125000000000014</v>
      </c>
      <c r="BP154">
        <f t="shared" si="156"/>
        <v>78.250000000000014</v>
      </c>
      <c r="BQ154">
        <f t="shared" si="156"/>
        <v>78.375000000000014</v>
      </c>
      <c r="BR154">
        <f t="shared" si="156"/>
        <v>78.500000000000014</v>
      </c>
      <c r="BS154">
        <f t="shared" si="156"/>
        <v>78.625000000000014</v>
      </c>
      <c r="BT154">
        <f t="shared" si="156"/>
        <v>78.750000000000014</v>
      </c>
      <c r="BU154">
        <f t="shared" si="156"/>
        <v>78.875000000000014</v>
      </c>
      <c r="BV154">
        <f t="shared" si="156"/>
        <v>79.000000000000014</v>
      </c>
      <c r="BW154">
        <f t="shared" si="156"/>
        <v>79.125000000000014</v>
      </c>
      <c r="BX154">
        <f t="shared" si="156"/>
        <v>79.250000000000014</v>
      </c>
      <c r="BY154">
        <f t="shared" si="156"/>
        <v>79.375000000000014</v>
      </c>
      <c r="BZ154">
        <f t="shared" si="156"/>
        <v>79.500000000000014</v>
      </c>
      <c r="CA154">
        <f t="shared" si="156"/>
        <v>79.625000000000014</v>
      </c>
      <c r="CB154">
        <f t="shared" si="156"/>
        <v>79.750000000000014</v>
      </c>
      <c r="CC154">
        <f t="shared" si="156"/>
        <v>79.875000000000014</v>
      </c>
      <c r="CD154">
        <f t="shared" si="156"/>
        <v>80.000000000000014</v>
      </c>
      <c r="CE154">
        <f t="shared" si="156"/>
        <v>80.125000000000014</v>
      </c>
      <c r="CF154">
        <f t="shared" si="156"/>
        <v>80.250000000000014</v>
      </c>
      <c r="CG154">
        <f t="shared" si="156"/>
        <v>80.375000000000014</v>
      </c>
      <c r="CH154">
        <f t="shared" si="156"/>
        <v>80.500000000000014</v>
      </c>
      <c r="CI154">
        <f t="shared" si="156"/>
        <v>80.625000000000014</v>
      </c>
      <c r="CJ154">
        <f t="shared" si="156"/>
        <v>80.750000000000014</v>
      </c>
      <c r="CK154">
        <f t="shared" si="156"/>
        <v>80.875000000000014</v>
      </c>
      <c r="CL154">
        <f t="shared" si="156"/>
        <v>81.000000000000014</v>
      </c>
      <c r="CM154">
        <f t="shared" si="156"/>
        <v>81.125000000000014</v>
      </c>
      <c r="CN154">
        <f t="shared" si="156"/>
        <v>81.250000000000014</v>
      </c>
      <c r="CO154">
        <f t="shared" si="156"/>
        <v>81.375000000000014</v>
      </c>
      <c r="CP154">
        <f t="shared" si="156"/>
        <v>81.500000000000014</v>
      </c>
      <c r="CQ154">
        <f t="shared" si="156"/>
        <v>81.625000000000014</v>
      </c>
      <c r="CR154">
        <f t="shared" si="156"/>
        <v>81.750000000000014</v>
      </c>
      <c r="CS154">
        <f t="shared" si="156"/>
        <v>81.875000000000014</v>
      </c>
      <c r="CT154">
        <f t="shared" si="156"/>
        <v>82.000000000000014</v>
      </c>
      <c r="CU154">
        <f t="shared" si="156"/>
        <v>82.125000000000014</v>
      </c>
      <c r="CV154">
        <f t="shared" si="156"/>
        <v>82.250000000000014</v>
      </c>
      <c r="CW154">
        <f t="shared" si="156"/>
        <v>82.375000000000014</v>
      </c>
      <c r="CX154">
        <f t="shared" si="156"/>
        <v>82.5</v>
      </c>
      <c r="CY154">
        <f t="shared" si="156"/>
        <v>82.625</v>
      </c>
      <c r="CZ154">
        <f t="shared" si="156"/>
        <v>82.75</v>
      </c>
      <c r="DA154">
        <f t="shared" si="156"/>
        <v>82.875</v>
      </c>
      <c r="DB154">
        <f t="shared" si="156"/>
        <v>83</v>
      </c>
      <c r="DC154">
        <f t="shared" si="156"/>
        <v>83.125</v>
      </c>
      <c r="DD154">
        <f t="shared" si="156"/>
        <v>83.25</v>
      </c>
      <c r="DE154">
        <f t="shared" si="156"/>
        <v>83.375</v>
      </c>
      <c r="DF154">
        <f t="shared" si="156"/>
        <v>83.5</v>
      </c>
      <c r="DG154">
        <f t="shared" si="156"/>
        <v>83.625</v>
      </c>
      <c r="DH154">
        <f t="shared" si="156"/>
        <v>83.75</v>
      </c>
      <c r="DI154">
        <f t="shared" si="156"/>
        <v>83.875</v>
      </c>
      <c r="DJ154">
        <f t="shared" si="156"/>
        <v>84</v>
      </c>
      <c r="DK154">
        <f t="shared" si="156"/>
        <v>84.125</v>
      </c>
      <c r="DL154">
        <f t="shared" si="156"/>
        <v>84.25</v>
      </c>
      <c r="DM154">
        <f t="shared" si="156"/>
        <v>84.375</v>
      </c>
      <c r="DN154">
        <f t="shared" si="156"/>
        <v>84.5</v>
      </c>
      <c r="DO154">
        <f t="shared" si="156"/>
        <v>84.625</v>
      </c>
      <c r="DP154">
        <f t="shared" si="156"/>
        <v>84.75</v>
      </c>
      <c r="DQ154">
        <f t="shared" si="156"/>
        <v>84.875</v>
      </c>
      <c r="DR154">
        <f t="shared" si="156"/>
        <v>85</v>
      </c>
      <c r="DS154">
        <f t="shared" si="156"/>
        <v>85.125</v>
      </c>
      <c r="DT154">
        <f t="shared" si="156"/>
        <v>85.25</v>
      </c>
      <c r="DU154">
        <f t="shared" si="156"/>
        <v>85.375</v>
      </c>
      <c r="DV154">
        <f t="shared" si="156"/>
        <v>85.5</v>
      </c>
      <c r="DW154">
        <f t="shared" si="156"/>
        <v>85.625</v>
      </c>
      <c r="DX154">
        <f t="shared" si="156"/>
        <v>85.75</v>
      </c>
      <c r="DY154">
        <f t="shared" si="156"/>
        <v>85.875</v>
      </c>
      <c r="DZ154">
        <f t="shared" si="155"/>
        <v>86</v>
      </c>
      <c r="EA154">
        <f t="shared" si="155"/>
        <v>86.125</v>
      </c>
      <c r="EB154">
        <f t="shared" si="155"/>
        <v>86.25</v>
      </c>
      <c r="EC154">
        <f t="shared" si="155"/>
        <v>86.375</v>
      </c>
      <c r="ED154">
        <f t="shared" si="155"/>
        <v>86.5</v>
      </c>
      <c r="EE154">
        <f t="shared" si="155"/>
        <v>86.625</v>
      </c>
      <c r="EF154">
        <f t="shared" si="155"/>
        <v>86.75</v>
      </c>
      <c r="EG154">
        <f t="shared" si="155"/>
        <v>86.875</v>
      </c>
      <c r="EH154">
        <f t="shared" si="155"/>
        <v>87</v>
      </c>
      <c r="EI154">
        <f t="shared" si="155"/>
        <v>87.125</v>
      </c>
      <c r="EJ154">
        <f t="shared" si="155"/>
        <v>87.25</v>
      </c>
      <c r="EK154">
        <f t="shared" si="155"/>
        <v>87.375</v>
      </c>
      <c r="EL154">
        <f t="shared" si="155"/>
        <v>87.5</v>
      </c>
      <c r="EM154">
        <f t="shared" si="155"/>
        <v>87.625</v>
      </c>
      <c r="EN154">
        <f t="shared" si="155"/>
        <v>87.75</v>
      </c>
      <c r="EO154">
        <f t="shared" si="155"/>
        <v>87.875</v>
      </c>
      <c r="EP154">
        <f t="shared" si="155"/>
        <v>88</v>
      </c>
      <c r="EQ154">
        <f t="shared" si="155"/>
        <v>88.125</v>
      </c>
      <c r="ER154">
        <f t="shared" si="155"/>
        <v>88.25</v>
      </c>
      <c r="ES154">
        <f t="shared" si="155"/>
        <v>88.375</v>
      </c>
      <c r="ET154">
        <f t="shared" si="155"/>
        <v>88.5</v>
      </c>
      <c r="EU154">
        <f t="shared" si="155"/>
        <v>88.625</v>
      </c>
      <c r="EV154">
        <f t="shared" si="155"/>
        <v>88.75</v>
      </c>
      <c r="EW154">
        <f t="shared" si="155"/>
        <v>88.875</v>
      </c>
      <c r="EX154">
        <f t="shared" si="155"/>
        <v>89</v>
      </c>
      <c r="EY154">
        <f t="shared" si="147"/>
        <v>89.125</v>
      </c>
      <c r="EZ154">
        <f t="shared" si="147"/>
        <v>89.25</v>
      </c>
      <c r="FA154">
        <f t="shared" si="147"/>
        <v>89.375</v>
      </c>
      <c r="FB154">
        <f t="shared" si="147"/>
        <v>89.5</v>
      </c>
      <c r="FC154">
        <f t="shared" si="147"/>
        <v>89.625</v>
      </c>
      <c r="FD154">
        <f t="shared" si="147"/>
        <v>89.75</v>
      </c>
      <c r="FE154">
        <f t="shared" si="147"/>
        <v>89.875</v>
      </c>
      <c r="FF154">
        <f t="shared" si="147"/>
        <v>90</v>
      </c>
      <c r="FG154">
        <f t="shared" si="147"/>
        <v>90.125</v>
      </c>
      <c r="FH154">
        <f t="shared" si="147"/>
        <v>90.25</v>
      </c>
      <c r="FI154">
        <f t="shared" si="147"/>
        <v>90.375</v>
      </c>
      <c r="FJ154">
        <f t="shared" si="147"/>
        <v>90.5</v>
      </c>
      <c r="FK154">
        <f t="shared" si="147"/>
        <v>90.625</v>
      </c>
      <c r="FL154">
        <f t="shared" si="147"/>
        <v>90.75</v>
      </c>
      <c r="FM154">
        <f t="shared" si="147"/>
        <v>90.875</v>
      </c>
      <c r="FN154">
        <f t="shared" si="147"/>
        <v>91</v>
      </c>
      <c r="FO154">
        <f t="shared" si="153"/>
        <v>91.125</v>
      </c>
      <c r="FP154">
        <f t="shared" si="153"/>
        <v>91.25</v>
      </c>
      <c r="FQ154">
        <f t="shared" si="153"/>
        <v>91.375</v>
      </c>
      <c r="FR154">
        <f t="shared" si="153"/>
        <v>91.5</v>
      </c>
      <c r="FS154">
        <f t="shared" si="153"/>
        <v>91.625</v>
      </c>
      <c r="FT154">
        <f t="shared" si="153"/>
        <v>91.75</v>
      </c>
      <c r="FU154">
        <f t="shared" si="153"/>
        <v>91.875</v>
      </c>
      <c r="FV154">
        <f t="shared" si="153"/>
        <v>92</v>
      </c>
      <c r="FW154">
        <f t="shared" si="153"/>
        <v>92.125</v>
      </c>
      <c r="FX154">
        <f t="shared" si="153"/>
        <v>92.25</v>
      </c>
      <c r="FY154">
        <f t="shared" si="153"/>
        <v>92.375</v>
      </c>
      <c r="FZ154">
        <f t="shared" si="153"/>
        <v>92.5</v>
      </c>
      <c r="GA154">
        <f t="shared" si="153"/>
        <v>92.625</v>
      </c>
      <c r="GB154">
        <f t="shared" si="153"/>
        <v>92.75</v>
      </c>
      <c r="GC154">
        <f t="shared" si="153"/>
        <v>92.875</v>
      </c>
      <c r="GD154">
        <f t="shared" si="153"/>
        <v>93</v>
      </c>
      <c r="GE154">
        <f t="shared" si="153"/>
        <v>93.125</v>
      </c>
      <c r="GF154">
        <f t="shared" si="153"/>
        <v>93.25</v>
      </c>
      <c r="GG154">
        <f t="shared" si="153"/>
        <v>93.375</v>
      </c>
      <c r="GH154">
        <f t="shared" si="153"/>
        <v>93.5</v>
      </c>
      <c r="GI154">
        <f t="shared" si="153"/>
        <v>93.625</v>
      </c>
      <c r="GJ154">
        <f t="shared" si="153"/>
        <v>93.75</v>
      </c>
      <c r="GK154">
        <f t="shared" si="153"/>
        <v>93.875</v>
      </c>
      <c r="GL154">
        <f t="shared" si="153"/>
        <v>94</v>
      </c>
      <c r="GM154">
        <f t="shared" si="153"/>
        <v>94.125</v>
      </c>
      <c r="GN154">
        <f t="shared" si="153"/>
        <v>94.25</v>
      </c>
      <c r="GO154">
        <f t="shared" si="153"/>
        <v>94.375</v>
      </c>
      <c r="GP154">
        <f t="shared" si="153"/>
        <v>94.5</v>
      </c>
      <c r="GQ154">
        <f t="shared" si="153"/>
        <v>94.625</v>
      </c>
      <c r="GR154">
        <f t="shared" si="153"/>
        <v>94.75</v>
      </c>
      <c r="GS154">
        <f t="shared" si="153"/>
        <v>94.875</v>
      </c>
      <c r="GT154">
        <f t="shared" si="153"/>
        <v>95</v>
      </c>
    </row>
    <row r="155" spans="1:202" x14ac:dyDescent="0.25">
      <c r="A155">
        <v>0.51</v>
      </c>
      <c r="B155">
        <f t="shared" si="134"/>
        <v>69.8</v>
      </c>
      <c r="C155">
        <f t="shared" si="157"/>
        <v>69.925499999999985</v>
      </c>
      <c r="D155">
        <f t="shared" si="157"/>
        <v>70.051000000000002</v>
      </c>
      <c r="E155">
        <f t="shared" si="157"/>
        <v>70.17649999999999</v>
      </c>
      <c r="F155">
        <f t="shared" si="157"/>
        <v>70.302000000000007</v>
      </c>
      <c r="G155">
        <f t="shared" si="157"/>
        <v>70.427499999999995</v>
      </c>
      <c r="H155">
        <f t="shared" si="157"/>
        <v>70.552999999999983</v>
      </c>
      <c r="I155">
        <f t="shared" si="157"/>
        <v>70.6785</v>
      </c>
      <c r="J155">
        <f t="shared" si="157"/>
        <v>70.803999999999988</v>
      </c>
      <c r="K155">
        <f t="shared" si="157"/>
        <v>70.929500000000004</v>
      </c>
      <c r="L155">
        <f t="shared" si="157"/>
        <v>71.054999999999993</v>
      </c>
      <c r="M155">
        <f t="shared" si="157"/>
        <v>71.180499999999995</v>
      </c>
      <c r="N155">
        <f t="shared" si="157"/>
        <v>71.305999999999997</v>
      </c>
      <c r="O155">
        <f t="shared" si="157"/>
        <v>71.431499999999986</v>
      </c>
      <c r="P155">
        <f t="shared" si="157"/>
        <v>71.557000000000002</v>
      </c>
      <c r="Q155">
        <f t="shared" si="157"/>
        <v>71.68249999999999</v>
      </c>
      <c r="R155">
        <f t="shared" si="157"/>
        <v>71.807999999999993</v>
      </c>
      <c r="S155">
        <f t="shared" si="157"/>
        <v>71.933499999999995</v>
      </c>
      <c r="T155">
        <f t="shared" si="157"/>
        <v>72.058999999999997</v>
      </c>
      <c r="U155">
        <f t="shared" si="157"/>
        <v>72.1845</v>
      </c>
      <c r="V155">
        <f t="shared" si="157"/>
        <v>72.309999999999988</v>
      </c>
      <c r="W155">
        <f t="shared" si="157"/>
        <v>72.43549999999999</v>
      </c>
      <c r="X155">
        <f t="shared" si="157"/>
        <v>72.560999999999993</v>
      </c>
      <c r="Y155">
        <f t="shared" si="157"/>
        <v>72.686499999999995</v>
      </c>
      <c r="Z155">
        <f t="shared" si="157"/>
        <v>72.811999999999998</v>
      </c>
      <c r="AA155">
        <f t="shared" si="157"/>
        <v>72.9375</v>
      </c>
      <c r="AB155">
        <f t="shared" si="157"/>
        <v>73.062999999999988</v>
      </c>
      <c r="AC155">
        <f t="shared" si="157"/>
        <v>73.188499999999991</v>
      </c>
      <c r="AD155">
        <f t="shared" si="157"/>
        <v>73.313999999999993</v>
      </c>
      <c r="AE155">
        <f t="shared" si="157"/>
        <v>73.439499999999995</v>
      </c>
      <c r="AF155">
        <f t="shared" si="157"/>
        <v>73.564999999999998</v>
      </c>
      <c r="AG155">
        <f t="shared" si="157"/>
        <v>73.690499999999986</v>
      </c>
      <c r="AH155">
        <f t="shared" si="157"/>
        <v>73.816000000000003</v>
      </c>
      <c r="AI155">
        <f t="shared" si="157"/>
        <v>73.941499999999991</v>
      </c>
      <c r="AJ155">
        <f t="shared" si="157"/>
        <v>74.066999999999993</v>
      </c>
      <c r="AK155">
        <f t="shared" si="157"/>
        <v>74.192499999999995</v>
      </c>
      <c r="AL155">
        <f t="shared" si="157"/>
        <v>74.317999999999984</v>
      </c>
      <c r="AM155">
        <f t="shared" si="157"/>
        <v>74.4435</v>
      </c>
      <c r="AN155">
        <f t="shared" si="157"/>
        <v>74.568999999999988</v>
      </c>
      <c r="AO155">
        <f t="shared" si="157"/>
        <v>74.694500000000005</v>
      </c>
      <c r="AP155">
        <f t="shared" si="157"/>
        <v>74.819999999999993</v>
      </c>
      <c r="AQ155">
        <f t="shared" si="157"/>
        <v>74.945499999999996</v>
      </c>
      <c r="AR155">
        <f t="shared" si="157"/>
        <v>75.070999999999998</v>
      </c>
      <c r="AS155">
        <f t="shared" si="157"/>
        <v>75.196499999999986</v>
      </c>
      <c r="AT155">
        <f t="shared" si="157"/>
        <v>75.322000000000003</v>
      </c>
      <c r="AU155">
        <f t="shared" si="157"/>
        <v>75.447499999999991</v>
      </c>
      <c r="AV155">
        <f t="shared" si="157"/>
        <v>75.572999999999993</v>
      </c>
      <c r="AW155">
        <f t="shared" si="157"/>
        <v>75.698499999999996</v>
      </c>
      <c r="AX155">
        <f t="shared" si="157"/>
        <v>75.823999999999998</v>
      </c>
      <c r="AY155">
        <f t="shared" si="157"/>
        <v>75.9495</v>
      </c>
      <c r="AZ155">
        <f t="shared" si="157"/>
        <v>76.074999999999989</v>
      </c>
      <c r="BA155">
        <f t="shared" si="157"/>
        <v>76.200499999999991</v>
      </c>
      <c r="BB155">
        <f t="shared" si="157"/>
        <v>76.325999999999993</v>
      </c>
      <c r="BC155">
        <f t="shared" si="157"/>
        <v>76.451499999999996</v>
      </c>
      <c r="BD155">
        <f t="shared" si="157"/>
        <v>76.576999999999998</v>
      </c>
      <c r="BE155">
        <f t="shared" si="157"/>
        <v>76.702500000000001</v>
      </c>
      <c r="BF155">
        <f t="shared" si="157"/>
        <v>76.827999999999989</v>
      </c>
      <c r="BG155">
        <f t="shared" si="157"/>
        <v>76.95350000000002</v>
      </c>
      <c r="BH155">
        <f t="shared" si="157"/>
        <v>77.079000000000008</v>
      </c>
      <c r="BI155">
        <f t="shared" si="157"/>
        <v>77.204499999999996</v>
      </c>
      <c r="BJ155">
        <f t="shared" si="157"/>
        <v>77.330000000000013</v>
      </c>
      <c r="BK155">
        <f t="shared" si="157"/>
        <v>77.455500000000001</v>
      </c>
      <c r="BL155">
        <f t="shared" si="157"/>
        <v>77.581000000000017</v>
      </c>
      <c r="BM155">
        <f t="shared" si="157"/>
        <v>77.706500000000005</v>
      </c>
      <c r="BN155">
        <f t="shared" si="157"/>
        <v>77.832000000000008</v>
      </c>
      <c r="BO155">
        <f t="shared" si="156"/>
        <v>77.95750000000001</v>
      </c>
      <c r="BP155">
        <f t="shared" si="156"/>
        <v>78.082999999999998</v>
      </c>
      <c r="BQ155">
        <f t="shared" si="156"/>
        <v>78.208500000000015</v>
      </c>
      <c r="BR155">
        <f t="shared" si="156"/>
        <v>78.334000000000003</v>
      </c>
      <c r="BS155">
        <f t="shared" si="156"/>
        <v>78.459500000000006</v>
      </c>
      <c r="BT155">
        <f t="shared" si="156"/>
        <v>78.585000000000008</v>
      </c>
      <c r="BU155">
        <f t="shared" si="156"/>
        <v>78.71050000000001</v>
      </c>
      <c r="BV155">
        <f t="shared" si="156"/>
        <v>78.836000000000013</v>
      </c>
      <c r="BW155">
        <f t="shared" si="156"/>
        <v>78.961500000000015</v>
      </c>
      <c r="BX155">
        <f t="shared" si="156"/>
        <v>79.087000000000003</v>
      </c>
      <c r="BY155">
        <f t="shared" si="156"/>
        <v>79.212500000000006</v>
      </c>
      <c r="BZ155">
        <f t="shared" si="156"/>
        <v>79.338000000000008</v>
      </c>
      <c r="CA155">
        <f t="shared" si="156"/>
        <v>79.46350000000001</v>
      </c>
      <c r="CB155">
        <f t="shared" si="156"/>
        <v>79.589000000000013</v>
      </c>
      <c r="CC155">
        <f t="shared" si="156"/>
        <v>79.714500000000001</v>
      </c>
      <c r="CD155">
        <f t="shared" si="156"/>
        <v>79.840000000000018</v>
      </c>
      <c r="CE155">
        <f t="shared" si="156"/>
        <v>79.965500000000006</v>
      </c>
      <c r="CF155">
        <f t="shared" si="156"/>
        <v>80.091000000000008</v>
      </c>
      <c r="CG155">
        <f t="shared" si="156"/>
        <v>80.216500000000011</v>
      </c>
      <c r="CH155">
        <f t="shared" si="156"/>
        <v>80.341999999999999</v>
      </c>
      <c r="CI155">
        <f t="shared" si="156"/>
        <v>80.467500000000015</v>
      </c>
      <c r="CJ155">
        <f t="shared" si="156"/>
        <v>80.593000000000004</v>
      </c>
      <c r="CK155">
        <f t="shared" si="156"/>
        <v>80.71850000000002</v>
      </c>
      <c r="CL155">
        <f t="shared" si="156"/>
        <v>80.844000000000008</v>
      </c>
      <c r="CM155">
        <f t="shared" si="156"/>
        <v>80.969499999999996</v>
      </c>
      <c r="CN155">
        <f t="shared" si="156"/>
        <v>81.095000000000013</v>
      </c>
      <c r="CO155">
        <f t="shared" si="156"/>
        <v>81.220500000000001</v>
      </c>
      <c r="CP155">
        <f t="shared" si="156"/>
        <v>81.346000000000018</v>
      </c>
      <c r="CQ155">
        <f t="shared" si="156"/>
        <v>81.471500000000006</v>
      </c>
      <c r="CR155">
        <f t="shared" si="156"/>
        <v>81.597000000000008</v>
      </c>
      <c r="CS155">
        <f t="shared" si="156"/>
        <v>81.722500000000011</v>
      </c>
      <c r="CT155">
        <f t="shared" si="156"/>
        <v>81.847999999999999</v>
      </c>
      <c r="CU155">
        <f t="shared" si="156"/>
        <v>81.973500000000016</v>
      </c>
      <c r="CV155">
        <f t="shared" si="156"/>
        <v>82.099000000000004</v>
      </c>
      <c r="CW155">
        <f t="shared" si="156"/>
        <v>82.224500000000006</v>
      </c>
      <c r="CX155">
        <f t="shared" si="156"/>
        <v>82.35</v>
      </c>
      <c r="CY155">
        <f t="shared" si="156"/>
        <v>82.475499999999982</v>
      </c>
      <c r="CZ155">
        <f t="shared" si="156"/>
        <v>82.600999999999999</v>
      </c>
      <c r="DA155">
        <f t="shared" si="156"/>
        <v>82.726499999999987</v>
      </c>
      <c r="DB155">
        <f t="shared" si="156"/>
        <v>82.852000000000004</v>
      </c>
      <c r="DC155">
        <f t="shared" si="156"/>
        <v>82.977499999999992</v>
      </c>
      <c r="DD155">
        <f t="shared" si="156"/>
        <v>83.102999999999994</v>
      </c>
      <c r="DE155">
        <f t="shared" si="156"/>
        <v>83.228499999999997</v>
      </c>
      <c r="DF155">
        <f t="shared" si="156"/>
        <v>83.353999999999985</v>
      </c>
      <c r="DG155">
        <f t="shared" si="156"/>
        <v>83.479500000000002</v>
      </c>
      <c r="DH155">
        <f t="shared" si="156"/>
        <v>83.60499999999999</v>
      </c>
      <c r="DI155">
        <f t="shared" si="156"/>
        <v>83.730499999999992</v>
      </c>
      <c r="DJ155">
        <f t="shared" si="156"/>
        <v>83.855999999999995</v>
      </c>
      <c r="DK155">
        <f t="shared" si="156"/>
        <v>83.981499999999997</v>
      </c>
      <c r="DL155">
        <f t="shared" si="156"/>
        <v>84.106999999999999</v>
      </c>
      <c r="DM155">
        <f t="shared" si="156"/>
        <v>84.232499999999987</v>
      </c>
      <c r="DN155">
        <f t="shared" si="156"/>
        <v>84.35799999999999</v>
      </c>
      <c r="DO155">
        <f t="shared" si="156"/>
        <v>84.483499999999992</v>
      </c>
      <c r="DP155">
        <f t="shared" si="156"/>
        <v>84.608999999999995</v>
      </c>
      <c r="DQ155">
        <f t="shared" si="156"/>
        <v>84.734499999999997</v>
      </c>
      <c r="DR155">
        <f t="shared" si="156"/>
        <v>84.86</v>
      </c>
      <c r="DS155">
        <f t="shared" si="156"/>
        <v>84.985499999999988</v>
      </c>
      <c r="DT155">
        <f t="shared" si="156"/>
        <v>85.111000000000004</v>
      </c>
      <c r="DU155">
        <f t="shared" si="156"/>
        <v>85.236499999999992</v>
      </c>
      <c r="DV155">
        <f t="shared" si="156"/>
        <v>85.361999999999995</v>
      </c>
      <c r="DW155">
        <f t="shared" si="156"/>
        <v>85.487499999999997</v>
      </c>
      <c r="DX155">
        <f t="shared" si="156"/>
        <v>85.612999999999985</v>
      </c>
      <c r="DY155">
        <f t="shared" si="156"/>
        <v>85.738500000000002</v>
      </c>
      <c r="DZ155">
        <f t="shared" si="155"/>
        <v>85.86399999999999</v>
      </c>
      <c r="EA155">
        <f t="shared" si="155"/>
        <v>85.989500000000007</v>
      </c>
      <c r="EB155">
        <f t="shared" si="155"/>
        <v>86.114999999999995</v>
      </c>
      <c r="EC155">
        <f t="shared" si="155"/>
        <v>86.240499999999983</v>
      </c>
      <c r="ED155">
        <f t="shared" si="155"/>
        <v>86.366</v>
      </c>
      <c r="EE155">
        <f t="shared" si="155"/>
        <v>86.491499999999988</v>
      </c>
      <c r="EF155">
        <f t="shared" si="155"/>
        <v>86.617000000000004</v>
      </c>
      <c r="EG155">
        <f t="shared" si="155"/>
        <v>86.742499999999993</v>
      </c>
      <c r="EH155">
        <f t="shared" si="155"/>
        <v>86.867999999999995</v>
      </c>
      <c r="EI155">
        <f t="shared" si="155"/>
        <v>86.993499999999997</v>
      </c>
      <c r="EJ155">
        <f t="shared" si="155"/>
        <v>87.118999999999986</v>
      </c>
      <c r="EK155">
        <f t="shared" si="155"/>
        <v>87.244500000000002</v>
      </c>
      <c r="EL155">
        <f t="shared" si="155"/>
        <v>87.36999999999999</v>
      </c>
      <c r="EM155">
        <f t="shared" si="155"/>
        <v>87.495499999999993</v>
      </c>
      <c r="EN155">
        <f t="shared" si="155"/>
        <v>87.620999999999995</v>
      </c>
      <c r="EO155">
        <f t="shared" si="155"/>
        <v>87.746499999999997</v>
      </c>
      <c r="EP155">
        <f t="shared" si="155"/>
        <v>87.872</v>
      </c>
      <c r="EQ155">
        <f t="shared" si="155"/>
        <v>87.997499999999988</v>
      </c>
      <c r="ER155">
        <f t="shared" si="155"/>
        <v>88.12299999999999</v>
      </c>
      <c r="ES155">
        <f t="shared" si="155"/>
        <v>88.248499999999993</v>
      </c>
      <c r="ET155">
        <f t="shared" si="155"/>
        <v>88.373999999999995</v>
      </c>
      <c r="EU155">
        <f t="shared" si="155"/>
        <v>88.499499999999998</v>
      </c>
      <c r="EV155">
        <f t="shared" si="155"/>
        <v>88.625</v>
      </c>
      <c r="EW155">
        <f t="shared" si="155"/>
        <v>88.750499999999988</v>
      </c>
      <c r="EX155">
        <f t="shared" si="155"/>
        <v>88.875999999999991</v>
      </c>
      <c r="EY155">
        <f t="shared" si="147"/>
        <v>89.001499999999993</v>
      </c>
      <c r="EZ155">
        <f t="shared" si="147"/>
        <v>89.126999999999995</v>
      </c>
      <c r="FA155">
        <f t="shared" si="147"/>
        <v>89.252499999999998</v>
      </c>
      <c r="FB155">
        <f t="shared" si="147"/>
        <v>89.377999999999986</v>
      </c>
      <c r="FC155">
        <f t="shared" si="147"/>
        <v>89.503500000000003</v>
      </c>
      <c r="FD155">
        <f t="shared" si="147"/>
        <v>89.628999999999991</v>
      </c>
      <c r="FE155">
        <f t="shared" si="147"/>
        <v>89.754499999999993</v>
      </c>
      <c r="FF155">
        <f t="shared" si="147"/>
        <v>89.88</v>
      </c>
      <c r="FG155">
        <f t="shared" si="147"/>
        <v>90.005499999999984</v>
      </c>
      <c r="FH155">
        <f t="shared" si="147"/>
        <v>90.131</v>
      </c>
      <c r="FI155">
        <f t="shared" si="147"/>
        <v>90.256499999999988</v>
      </c>
      <c r="FJ155">
        <f t="shared" si="147"/>
        <v>90.382000000000005</v>
      </c>
      <c r="FK155">
        <f t="shared" si="147"/>
        <v>90.507499999999993</v>
      </c>
      <c r="FL155">
        <f t="shared" si="147"/>
        <v>90.632999999999996</v>
      </c>
      <c r="FM155">
        <f t="shared" si="147"/>
        <v>90.758499999999998</v>
      </c>
      <c r="FN155">
        <f t="shared" si="147"/>
        <v>90.883999999999986</v>
      </c>
      <c r="FO155">
        <f t="shared" si="153"/>
        <v>91.009500000000003</v>
      </c>
      <c r="FP155">
        <f t="shared" si="153"/>
        <v>91.134999999999991</v>
      </c>
      <c r="FQ155">
        <f t="shared" si="153"/>
        <v>91.260499999999993</v>
      </c>
      <c r="FR155">
        <f t="shared" si="153"/>
        <v>91.385999999999996</v>
      </c>
      <c r="FS155">
        <f t="shared" si="153"/>
        <v>91.511499999999998</v>
      </c>
      <c r="FT155">
        <f t="shared" si="153"/>
        <v>91.637</v>
      </c>
      <c r="FU155">
        <f t="shared" si="153"/>
        <v>91.762499999999989</v>
      </c>
      <c r="FV155">
        <f t="shared" si="153"/>
        <v>91.887999999999991</v>
      </c>
      <c r="FW155">
        <f t="shared" si="153"/>
        <v>92.013499999999993</v>
      </c>
      <c r="FX155">
        <f t="shared" si="153"/>
        <v>92.138999999999996</v>
      </c>
      <c r="FY155">
        <f t="shared" si="153"/>
        <v>92.264499999999998</v>
      </c>
      <c r="FZ155">
        <f t="shared" si="153"/>
        <v>92.39</v>
      </c>
      <c r="GA155">
        <f t="shared" si="153"/>
        <v>92.515499999999989</v>
      </c>
      <c r="GB155">
        <f t="shared" si="153"/>
        <v>92.640999999999991</v>
      </c>
      <c r="GC155">
        <f t="shared" si="153"/>
        <v>92.766499999999994</v>
      </c>
      <c r="GD155">
        <f t="shared" si="153"/>
        <v>92.891999999999996</v>
      </c>
      <c r="GE155">
        <f t="shared" si="153"/>
        <v>93.017499999999998</v>
      </c>
      <c r="GF155">
        <f t="shared" si="153"/>
        <v>93.142999999999986</v>
      </c>
      <c r="GG155">
        <f t="shared" si="153"/>
        <v>93.268500000000003</v>
      </c>
      <c r="GH155">
        <f t="shared" si="153"/>
        <v>93.393999999999991</v>
      </c>
      <c r="GI155">
        <f t="shared" si="153"/>
        <v>93.519499999999994</v>
      </c>
      <c r="GJ155">
        <f t="shared" si="153"/>
        <v>93.644999999999996</v>
      </c>
      <c r="GK155">
        <f t="shared" si="153"/>
        <v>93.770499999999984</v>
      </c>
      <c r="GL155">
        <f t="shared" si="153"/>
        <v>93.896000000000001</v>
      </c>
      <c r="GM155">
        <f t="shared" si="153"/>
        <v>94.021499999999989</v>
      </c>
      <c r="GN155">
        <f t="shared" si="153"/>
        <v>94.147000000000006</v>
      </c>
      <c r="GO155">
        <f t="shared" si="153"/>
        <v>94.272499999999994</v>
      </c>
      <c r="GP155">
        <f t="shared" si="153"/>
        <v>94.397999999999982</v>
      </c>
      <c r="GQ155">
        <f t="shared" si="153"/>
        <v>94.523499999999999</v>
      </c>
      <c r="GR155">
        <f t="shared" si="153"/>
        <v>94.648999999999987</v>
      </c>
      <c r="GS155">
        <f t="shared" si="153"/>
        <v>94.774500000000003</v>
      </c>
      <c r="GT155">
        <f t="shared" si="153"/>
        <v>94.899999999999991</v>
      </c>
    </row>
    <row r="156" spans="1:202" x14ac:dyDescent="0.25">
      <c r="A156">
        <v>0.52</v>
      </c>
      <c r="B156">
        <f t="shared" si="134"/>
        <v>69.600000000000009</v>
      </c>
      <c r="C156">
        <f t="shared" si="157"/>
        <v>69.725999999999999</v>
      </c>
      <c r="D156">
        <f t="shared" si="157"/>
        <v>69.852000000000004</v>
      </c>
      <c r="E156">
        <f t="shared" si="157"/>
        <v>69.977999999999994</v>
      </c>
      <c r="F156">
        <f t="shared" si="157"/>
        <v>70.104000000000013</v>
      </c>
      <c r="G156">
        <f t="shared" si="157"/>
        <v>70.23</v>
      </c>
      <c r="H156">
        <f t="shared" si="157"/>
        <v>70.355999999999995</v>
      </c>
      <c r="I156">
        <f t="shared" si="157"/>
        <v>70.481999999999999</v>
      </c>
      <c r="J156">
        <f t="shared" si="157"/>
        <v>70.608000000000004</v>
      </c>
      <c r="K156">
        <f t="shared" si="157"/>
        <v>70.734000000000009</v>
      </c>
      <c r="L156">
        <f t="shared" si="157"/>
        <v>70.86</v>
      </c>
      <c r="M156">
        <f t="shared" si="157"/>
        <v>70.98599999999999</v>
      </c>
      <c r="N156">
        <f t="shared" si="157"/>
        <v>71.112000000000009</v>
      </c>
      <c r="O156">
        <f t="shared" si="157"/>
        <v>71.238</v>
      </c>
      <c r="P156">
        <f t="shared" si="157"/>
        <v>71.364000000000004</v>
      </c>
      <c r="Q156">
        <f t="shared" si="157"/>
        <v>71.490000000000009</v>
      </c>
      <c r="R156">
        <f t="shared" si="157"/>
        <v>71.616</v>
      </c>
      <c r="S156">
        <f t="shared" si="157"/>
        <v>71.742000000000004</v>
      </c>
      <c r="T156">
        <f t="shared" si="157"/>
        <v>71.867999999999995</v>
      </c>
      <c r="U156">
        <f t="shared" si="157"/>
        <v>71.994000000000014</v>
      </c>
      <c r="V156">
        <f t="shared" si="157"/>
        <v>72.12</v>
      </c>
      <c r="W156">
        <f t="shared" si="157"/>
        <v>72.245999999999995</v>
      </c>
      <c r="X156">
        <f t="shared" si="157"/>
        <v>72.372</v>
      </c>
      <c r="Y156">
        <f t="shared" si="157"/>
        <v>72.498000000000005</v>
      </c>
      <c r="Z156">
        <f t="shared" si="157"/>
        <v>72.624000000000009</v>
      </c>
      <c r="AA156">
        <f t="shared" si="157"/>
        <v>72.75</v>
      </c>
      <c r="AB156">
        <f t="shared" si="157"/>
        <v>72.875999999999991</v>
      </c>
      <c r="AC156">
        <f t="shared" si="157"/>
        <v>73.00200000000001</v>
      </c>
      <c r="AD156">
        <f t="shared" si="157"/>
        <v>73.128</v>
      </c>
      <c r="AE156">
        <f t="shared" si="157"/>
        <v>73.254000000000005</v>
      </c>
      <c r="AF156">
        <f t="shared" si="157"/>
        <v>73.38000000000001</v>
      </c>
      <c r="AG156">
        <f t="shared" si="157"/>
        <v>73.506</v>
      </c>
      <c r="AH156">
        <f t="shared" si="157"/>
        <v>73.632000000000005</v>
      </c>
      <c r="AI156">
        <f t="shared" si="157"/>
        <v>73.757999999999996</v>
      </c>
      <c r="AJ156">
        <f t="shared" si="157"/>
        <v>73.884000000000015</v>
      </c>
      <c r="AK156">
        <f t="shared" si="157"/>
        <v>74.010000000000005</v>
      </c>
      <c r="AL156">
        <f t="shared" si="157"/>
        <v>74.135999999999996</v>
      </c>
      <c r="AM156">
        <f t="shared" si="157"/>
        <v>74.262</v>
      </c>
      <c r="AN156">
        <f t="shared" si="157"/>
        <v>74.388000000000005</v>
      </c>
      <c r="AO156">
        <f t="shared" si="157"/>
        <v>74.51400000000001</v>
      </c>
      <c r="AP156">
        <f t="shared" si="157"/>
        <v>74.64</v>
      </c>
      <c r="AQ156">
        <f t="shared" si="157"/>
        <v>74.765999999999991</v>
      </c>
      <c r="AR156">
        <f t="shared" si="157"/>
        <v>74.89200000000001</v>
      </c>
      <c r="AS156">
        <f t="shared" si="157"/>
        <v>75.018000000000001</v>
      </c>
      <c r="AT156">
        <f t="shared" si="157"/>
        <v>75.144000000000005</v>
      </c>
      <c r="AU156">
        <f t="shared" si="157"/>
        <v>75.27</v>
      </c>
      <c r="AV156">
        <f t="shared" si="157"/>
        <v>75.396000000000001</v>
      </c>
      <c r="AW156">
        <f t="shared" si="157"/>
        <v>75.522000000000006</v>
      </c>
      <c r="AX156">
        <f t="shared" si="157"/>
        <v>75.647999999999996</v>
      </c>
      <c r="AY156">
        <f t="shared" si="157"/>
        <v>75.774000000000015</v>
      </c>
      <c r="AZ156">
        <f t="shared" si="157"/>
        <v>75.900000000000006</v>
      </c>
      <c r="BA156">
        <f t="shared" si="157"/>
        <v>76.025999999999996</v>
      </c>
      <c r="BB156">
        <f t="shared" si="157"/>
        <v>76.152000000000001</v>
      </c>
      <c r="BC156">
        <f t="shared" si="157"/>
        <v>76.278000000000006</v>
      </c>
      <c r="BD156">
        <f t="shared" si="157"/>
        <v>76.404000000000011</v>
      </c>
      <c r="BE156">
        <f t="shared" si="157"/>
        <v>76.53</v>
      </c>
      <c r="BF156">
        <f t="shared" si="157"/>
        <v>76.655999999999992</v>
      </c>
      <c r="BG156">
        <f t="shared" si="157"/>
        <v>76.782000000000025</v>
      </c>
      <c r="BH156">
        <f t="shared" si="157"/>
        <v>76.908000000000015</v>
      </c>
      <c r="BI156">
        <f t="shared" si="157"/>
        <v>77.034000000000006</v>
      </c>
      <c r="BJ156">
        <f t="shared" si="157"/>
        <v>77.160000000000025</v>
      </c>
      <c r="BK156">
        <f t="shared" si="157"/>
        <v>77.286000000000016</v>
      </c>
      <c r="BL156">
        <f t="shared" si="157"/>
        <v>77.41200000000002</v>
      </c>
      <c r="BM156">
        <f t="shared" si="157"/>
        <v>77.538000000000011</v>
      </c>
      <c r="BN156">
        <f t="shared" si="157"/>
        <v>77.664000000000016</v>
      </c>
      <c r="BO156">
        <f t="shared" si="156"/>
        <v>77.79000000000002</v>
      </c>
      <c r="BP156">
        <f t="shared" si="156"/>
        <v>77.916000000000011</v>
      </c>
      <c r="BQ156">
        <f t="shared" si="156"/>
        <v>78.042000000000016</v>
      </c>
      <c r="BR156">
        <f t="shared" si="156"/>
        <v>78.168000000000021</v>
      </c>
      <c r="BS156">
        <f t="shared" si="156"/>
        <v>78.294000000000011</v>
      </c>
      <c r="BT156">
        <f t="shared" si="156"/>
        <v>78.420000000000016</v>
      </c>
      <c r="BU156">
        <f t="shared" si="156"/>
        <v>78.546000000000021</v>
      </c>
      <c r="BV156">
        <f t="shared" si="156"/>
        <v>78.672000000000025</v>
      </c>
      <c r="BW156">
        <f t="shared" si="156"/>
        <v>78.798000000000016</v>
      </c>
      <c r="BX156">
        <f t="shared" si="156"/>
        <v>78.924000000000007</v>
      </c>
      <c r="BY156">
        <f t="shared" si="156"/>
        <v>79.050000000000026</v>
      </c>
      <c r="BZ156">
        <f t="shared" si="156"/>
        <v>79.176000000000016</v>
      </c>
      <c r="CA156">
        <f t="shared" si="156"/>
        <v>79.302000000000021</v>
      </c>
      <c r="CB156">
        <f t="shared" si="156"/>
        <v>79.428000000000011</v>
      </c>
      <c r="CC156">
        <f t="shared" si="156"/>
        <v>79.554000000000016</v>
      </c>
      <c r="CD156">
        <f t="shared" si="156"/>
        <v>79.680000000000021</v>
      </c>
      <c r="CE156">
        <f t="shared" si="156"/>
        <v>79.806000000000012</v>
      </c>
      <c r="CF156">
        <f t="shared" si="156"/>
        <v>79.932000000000016</v>
      </c>
      <c r="CG156">
        <f t="shared" si="156"/>
        <v>80.058000000000021</v>
      </c>
      <c r="CH156">
        <f t="shared" si="156"/>
        <v>80.184000000000012</v>
      </c>
      <c r="CI156">
        <f t="shared" si="156"/>
        <v>80.310000000000016</v>
      </c>
      <c r="CJ156">
        <f t="shared" si="156"/>
        <v>80.436000000000007</v>
      </c>
      <c r="CK156">
        <f t="shared" si="156"/>
        <v>80.562000000000026</v>
      </c>
      <c r="CL156">
        <f t="shared" si="156"/>
        <v>80.688000000000017</v>
      </c>
      <c r="CM156">
        <f t="shared" si="156"/>
        <v>80.814000000000007</v>
      </c>
      <c r="CN156">
        <f t="shared" si="156"/>
        <v>80.940000000000026</v>
      </c>
      <c r="CO156">
        <f t="shared" si="156"/>
        <v>81.066000000000017</v>
      </c>
      <c r="CP156">
        <f t="shared" si="156"/>
        <v>81.192000000000021</v>
      </c>
      <c r="CQ156">
        <f t="shared" si="156"/>
        <v>81.318000000000012</v>
      </c>
      <c r="CR156">
        <f t="shared" si="156"/>
        <v>81.444000000000017</v>
      </c>
      <c r="CS156">
        <f t="shared" si="156"/>
        <v>81.570000000000022</v>
      </c>
      <c r="CT156">
        <f t="shared" si="156"/>
        <v>81.696000000000012</v>
      </c>
      <c r="CU156">
        <f t="shared" si="156"/>
        <v>81.822000000000017</v>
      </c>
      <c r="CV156">
        <f t="shared" si="156"/>
        <v>81.948000000000022</v>
      </c>
      <c r="CW156">
        <f t="shared" si="156"/>
        <v>82.074000000000012</v>
      </c>
      <c r="CX156">
        <f t="shared" si="156"/>
        <v>82.2</v>
      </c>
      <c r="CY156">
        <f t="shared" si="156"/>
        <v>82.325999999999993</v>
      </c>
      <c r="CZ156">
        <f t="shared" si="156"/>
        <v>82.452000000000012</v>
      </c>
      <c r="DA156">
        <f t="shared" si="156"/>
        <v>82.578000000000003</v>
      </c>
      <c r="DB156">
        <f t="shared" si="156"/>
        <v>82.704000000000008</v>
      </c>
      <c r="DC156">
        <f t="shared" si="156"/>
        <v>82.83</v>
      </c>
      <c r="DD156">
        <f t="shared" si="156"/>
        <v>82.956000000000003</v>
      </c>
      <c r="DE156">
        <f t="shared" si="156"/>
        <v>83.082000000000008</v>
      </c>
      <c r="DF156">
        <f t="shared" si="156"/>
        <v>83.207999999999998</v>
      </c>
      <c r="DG156">
        <f t="shared" si="156"/>
        <v>83.334000000000003</v>
      </c>
      <c r="DH156">
        <f t="shared" si="156"/>
        <v>83.460000000000008</v>
      </c>
      <c r="DI156">
        <f t="shared" si="156"/>
        <v>83.585999999999999</v>
      </c>
      <c r="DJ156">
        <f t="shared" si="156"/>
        <v>83.712000000000003</v>
      </c>
      <c r="DK156">
        <f t="shared" si="156"/>
        <v>83.837999999999994</v>
      </c>
      <c r="DL156">
        <f t="shared" si="156"/>
        <v>83.964000000000013</v>
      </c>
      <c r="DM156">
        <f t="shared" si="156"/>
        <v>84.09</v>
      </c>
      <c r="DN156">
        <f t="shared" si="156"/>
        <v>84.215999999999994</v>
      </c>
      <c r="DO156">
        <f t="shared" si="156"/>
        <v>84.341999999999999</v>
      </c>
      <c r="DP156">
        <f t="shared" si="156"/>
        <v>84.468000000000004</v>
      </c>
      <c r="DQ156">
        <f t="shared" si="156"/>
        <v>84.594000000000008</v>
      </c>
      <c r="DR156">
        <f t="shared" si="156"/>
        <v>84.72</v>
      </c>
      <c r="DS156">
        <f t="shared" si="156"/>
        <v>84.846000000000004</v>
      </c>
      <c r="DT156">
        <f t="shared" si="156"/>
        <v>84.972000000000008</v>
      </c>
      <c r="DU156">
        <f t="shared" si="156"/>
        <v>85.097999999999999</v>
      </c>
      <c r="DV156">
        <f t="shared" si="156"/>
        <v>85.224000000000004</v>
      </c>
      <c r="DW156">
        <f t="shared" si="156"/>
        <v>85.350000000000009</v>
      </c>
      <c r="DX156">
        <f t="shared" si="156"/>
        <v>85.475999999999999</v>
      </c>
      <c r="DY156">
        <f t="shared" si="156"/>
        <v>85.602000000000004</v>
      </c>
      <c r="DZ156">
        <f t="shared" si="155"/>
        <v>85.727999999999994</v>
      </c>
      <c r="EA156">
        <f t="shared" si="155"/>
        <v>85.854000000000013</v>
      </c>
      <c r="EB156">
        <f t="shared" si="155"/>
        <v>85.98</v>
      </c>
      <c r="EC156">
        <f t="shared" si="155"/>
        <v>86.105999999999995</v>
      </c>
      <c r="ED156">
        <f t="shared" si="155"/>
        <v>86.231999999999999</v>
      </c>
      <c r="EE156">
        <f t="shared" si="155"/>
        <v>86.358000000000004</v>
      </c>
      <c r="EF156">
        <f t="shared" si="155"/>
        <v>86.484000000000009</v>
      </c>
      <c r="EG156">
        <f t="shared" si="155"/>
        <v>86.61</v>
      </c>
      <c r="EH156">
        <f t="shared" si="155"/>
        <v>86.73599999999999</v>
      </c>
      <c r="EI156">
        <f t="shared" si="155"/>
        <v>86.862000000000009</v>
      </c>
      <c r="EJ156">
        <f t="shared" si="155"/>
        <v>86.988</v>
      </c>
      <c r="EK156">
        <f t="shared" si="155"/>
        <v>87.114000000000004</v>
      </c>
      <c r="EL156">
        <f t="shared" si="155"/>
        <v>87.240000000000009</v>
      </c>
      <c r="EM156">
        <f t="shared" si="155"/>
        <v>87.366</v>
      </c>
      <c r="EN156">
        <f t="shared" si="155"/>
        <v>87.492000000000004</v>
      </c>
      <c r="EO156">
        <f t="shared" si="155"/>
        <v>87.617999999999995</v>
      </c>
      <c r="EP156">
        <f t="shared" si="155"/>
        <v>87.744000000000014</v>
      </c>
      <c r="EQ156">
        <f t="shared" si="155"/>
        <v>87.87</v>
      </c>
      <c r="ER156">
        <f t="shared" si="155"/>
        <v>87.995999999999995</v>
      </c>
      <c r="ES156">
        <f t="shared" si="155"/>
        <v>88.122</v>
      </c>
      <c r="ET156">
        <f t="shared" si="155"/>
        <v>88.248000000000005</v>
      </c>
      <c r="EU156">
        <f t="shared" si="155"/>
        <v>88.374000000000009</v>
      </c>
      <c r="EV156">
        <f t="shared" si="155"/>
        <v>88.5</v>
      </c>
      <c r="EW156">
        <f t="shared" si="155"/>
        <v>88.625999999999991</v>
      </c>
      <c r="EX156">
        <f t="shared" si="155"/>
        <v>88.75200000000001</v>
      </c>
      <c r="EY156">
        <f t="shared" si="147"/>
        <v>88.878</v>
      </c>
      <c r="EZ156">
        <f t="shared" si="147"/>
        <v>89.004000000000005</v>
      </c>
      <c r="FA156">
        <f t="shared" si="147"/>
        <v>89.13000000000001</v>
      </c>
      <c r="FB156">
        <f t="shared" si="147"/>
        <v>89.256</v>
      </c>
      <c r="FC156">
        <f t="shared" si="147"/>
        <v>89.382000000000005</v>
      </c>
      <c r="FD156">
        <f t="shared" si="147"/>
        <v>89.507999999999996</v>
      </c>
      <c r="FE156">
        <f t="shared" si="147"/>
        <v>89.634000000000015</v>
      </c>
      <c r="FF156">
        <f t="shared" si="147"/>
        <v>89.76</v>
      </c>
      <c r="FG156">
        <f t="shared" si="147"/>
        <v>89.885999999999996</v>
      </c>
      <c r="FH156">
        <f t="shared" si="147"/>
        <v>90.012</v>
      </c>
      <c r="FI156">
        <f t="shared" si="147"/>
        <v>90.138000000000005</v>
      </c>
      <c r="FJ156">
        <f t="shared" si="147"/>
        <v>90.26400000000001</v>
      </c>
      <c r="FK156">
        <f t="shared" si="147"/>
        <v>90.39</v>
      </c>
      <c r="FL156">
        <f t="shared" si="147"/>
        <v>90.515999999999991</v>
      </c>
      <c r="FM156">
        <f t="shared" si="147"/>
        <v>90.64200000000001</v>
      </c>
      <c r="FN156">
        <f t="shared" si="147"/>
        <v>90.768000000000001</v>
      </c>
      <c r="FO156">
        <f t="shared" si="153"/>
        <v>90.894000000000005</v>
      </c>
      <c r="FP156">
        <f t="shared" si="153"/>
        <v>91.02</v>
      </c>
      <c r="FQ156">
        <f t="shared" si="153"/>
        <v>91.146000000000001</v>
      </c>
      <c r="FR156">
        <f t="shared" si="153"/>
        <v>91.272000000000006</v>
      </c>
      <c r="FS156">
        <f t="shared" si="153"/>
        <v>91.397999999999996</v>
      </c>
      <c r="FT156">
        <f t="shared" si="153"/>
        <v>91.524000000000015</v>
      </c>
      <c r="FU156">
        <f t="shared" si="153"/>
        <v>91.65</v>
      </c>
      <c r="FV156">
        <f t="shared" si="153"/>
        <v>91.775999999999996</v>
      </c>
      <c r="FW156">
        <f t="shared" si="153"/>
        <v>91.902000000000001</v>
      </c>
      <c r="FX156">
        <f t="shared" si="153"/>
        <v>92.028000000000006</v>
      </c>
      <c r="FY156">
        <f t="shared" si="153"/>
        <v>92.154000000000011</v>
      </c>
      <c r="FZ156">
        <f t="shared" si="153"/>
        <v>92.28</v>
      </c>
      <c r="GA156">
        <f t="shared" si="153"/>
        <v>92.405999999999992</v>
      </c>
      <c r="GB156">
        <f t="shared" si="153"/>
        <v>92.532000000000011</v>
      </c>
      <c r="GC156">
        <f t="shared" si="153"/>
        <v>92.658000000000001</v>
      </c>
      <c r="GD156">
        <f t="shared" si="153"/>
        <v>92.784000000000006</v>
      </c>
      <c r="GE156">
        <f t="shared" si="153"/>
        <v>92.91</v>
      </c>
      <c r="GF156">
        <f t="shared" si="153"/>
        <v>93.036000000000001</v>
      </c>
      <c r="GG156">
        <f t="shared" si="153"/>
        <v>93.162000000000006</v>
      </c>
      <c r="GH156">
        <f t="shared" si="153"/>
        <v>93.287999999999997</v>
      </c>
      <c r="GI156">
        <f t="shared" si="153"/>
        <v>93.414000000000016</v>
      </c>
      <c r="GJ156">
        <f t="shared" si="153"/>
        <v>93.54</v>
      </c>
      <c r="GK156">
        <f t="shared" si="153"/>
        <v>93.665999999999997</v>
      </c>
      <c r="GL156">
        <f t="shared" si="153"/>
        <v>93.792000000000002</v>
      </c>
      <c r="GM156">
        <f t="shared" ref="GM156:GT156" si="158">90+10*GM$3-15*$A156+5*GM$3*$A156</f>
        <v>93.918000000000006</v>
      </c>
      <c r="GN156">
        <f t="shared" si="158"/>
        <v>94.044000000000011</v>
      </c>
      <c r="GO156">
        <f t="shared" si="158"/>
        <v>94.17</v>
      </c>
      <c r="GP156">
        <f t="shared" si="158"/>
        <v>94.295999999999992</v>
      </c>
      <c r="GQ156">
        <f t="shared" si="158"/>
        <v>94.422000000000011</v>
      </c>
      <c r="GR156">
        <f t="shared" si="158"/>
        <v>94.548000000000002</v>
      </c>
      <c r="GS156">
        <f t="shared" si="158"/>
        <v>94.674000000000007</v>
      </c>
      <c r="GT156">
        <f t="shared" si="158"/>
        <v>94.8</v>
      </c>
    </row>
    <row r="157" spans="1:202" x14ac:dyDescent="0.25">
      <c r="A157">
        <v>0.53</v>
      </c>
      <c r="B157">
        <f t="shared" si="134"/>
        <v>69.399999999999991</v>
      </c>
      <c r="C157">
        <f t="shared" si="157"/>
        <v>69.526499999999984</v>
      </c>
      <c r="D157">
        <f t="shared" si="157"/>
        <v>69.653000000000006</v>
      </c>
      <c r="E157">
        <f t="shared" si="157"/>
        <v>69.779499999999999</v>
      </c>
      <c r="F157">
        <f t="shared" si="157"/>
        <v>69.906000000000006</v>
      </c>
      <c r="G157">
        <f t="shared" si="157"/>
        <v>70.032499999999999</v>
      </c>
      <c r="H157">
        <f t="shared" si="157"/>
        <v>70.158999999999992</v>
      </c>
      <c r="I157">
        <f t="shared" si="157"/>
        <v>70.285499999999999</v>
      </c>
      <c r="J157">
        <f t="shared" si="157"/>
        <v>70.411999999999992</v>
      </c>
      <c r="K157">
        <f t="shared" si="157"/>
        <v>70.538499999999999</v>
      </c>
      <c r="L157">
        <f t="shared" si="157"/>
        <v>70.664999999999992</v>
      </c>
      <c r="M157">
        <f t="shared" si="157"/>
        <v>70.791499999999985</v>
      </c>
      <c r="N157">
        <f t="shared" si="157"/>
        <v>70.918000000000006</v>
      </c>
      <c r="O157">
        <f t="shared" si="157"/>
        <v>71.044499999999999</v>
      </c>
      <c r="P157">
        <f t="shared" si="157"/>
        <v>71.171000000000006</v>
      </c>
      <c r="Q157">
        <f t="shared" si="157"/>
        <v>71.297499999999999</v>
      </c>
      <c r="R157">
        <f t="shared" si="157"/>
        <v>71.423999999999992</v>
      </c>
      <c r="S157">
        <f t="shared" si="157"/>
        <v>71.5505</v>
      </c>
      <c r="T157">
        <f t="shared" si="157"/>
        <v>71.676999999999992</v>
      </c>
      <c r="U157">
        <f t="shared" si="157"/>
        <v>71.8035</v>
      </c>
      <c r="V157">
        <f t="shared" si="157"/>
        <v>71.929999999999993</v>
      </c>
      <c r="W157">
        <f t="shared" si="157"/>
        <v>72.056499999999986</v>
      </c>
      <c r="X157">
        <f t="shared" si="157"/>
        <v>72.182999999999993</v>
      </c>
      <c r="Y157">
        <f t="shared" si="157"/>
        <v>72.3095</v>
      </c>
      <c r="Z157">
        <f t="shared" si="157"/>
        <v>72.436000000000007</v>
      </c>
      <c r="AA157">
        <f t="shared" si="157"/>
        <v>72.5625</v>
      </c>
      <c r="AB157">
        <f t="shared" si="157"/>
        <v>72.688999999999993</v>
      </c>
      <c r="AC157">
        <f t="shared" si="157"/>
        <v>72.8155</v>
      </c>
      <c r="AD157">
        <f t="shared" si="157"/>
        <v>72.941999999999993</v>
      </c>
      <c r="AE157">
        <f t="shared" si="157"/>
        <v>73.0685</v>
      </c>
      <c r="AF157">
        <f t="shared" si="157"/>
        <v>73.194999999999993</v>
      </c>
      <c r="AG157">
        <f t="shared" si="157"/>
        <v>73.321499999999986</v>
      </c>
      <c r="AH157">
        <f t="shared" si="157"/>
        <v>73.447999999999993</v>
      </c>
      <c r="AI157">
        <f t="shared" si="157"/>
        <v>73.5745</v>
      </c>
      <c r="AJ157">
        <f t="shared" si="157"/>
        <v>73.701000000000008</v>
      </c>
      <c r="AK157">
        <f t="shared" si="157"/>
        <v>73.827500000000001</v>
      </c>
      <c r="AL157">
        <f t="shared" si="157"/>
        <v>73.953999999999994</v>
      </c>
      <c r="AM157">
        <f t="shared" si="157"/>
        <v>74.080500000000001</v>
      </c>
      <c r="AN157">
        <f t="shared" si="157"/>
        <v>74.206999999999994</v>
      </c>
      <c r="AO157">
        <f t="shared" si="157"/>
        <v>74.333500000000001</v>
      </c>
      <c r="AP157">
        <f t="shared" si="157"/>
        <v>74.459999999999994</v>
      </c>
      <c r="AQ157">
        <f t="shared" si="157"/>
        <v>74.586499999999987</v>
      </c>
      <c r="AR157">
        <f t="shared" si="157"/>
        <v>74.712999999999994</v>
      </c>
      <c r="AS157">
        <f t="shared" si="157"/>
        <v>74.839500000000001</v>
      </c>
      <c r="AT157">
        <f t="shared" si="157"/>
        <v>74.966000000000008</v>
      </c>
      <c r="AU157">
        <f t="shared" si="157"/>
        <v>75.092500000000001</v>
      </c>
      <c r="AV157">
        <f t="shared" si="157"/>
        <v>75.218999999999994</v>
      </c>
      <c r="AW157">
        <f t="shared" si="157"/>
        <v>75.345500000000001</v>
      </c>
      <c r="AX157">
        <f t="shared" si="157"/>
        <v>75.471999999999994</v>
      </c>
      <c r="AY157">
        <f t="shared" si="157"/>
        <v>75.598500000000001</v>
      </c>
      <c r="AZ157">
        <f t="shared" si="157"/>
        <v>75.724999999999994</v>
      </c>
      <c r="BA157">
        <f t="shared" si="157"/>
        <v>75.851499999999987</v>
      </c>
      <c r="BB157">
        <f t="shared" si="157"/>
        <v>75.977999999999994</v>
      </c>
      <c r="BC157">
        <f t="shared" si="157"/>
        <v>76.104500000000002</v>
      </c>
      <c r="BD157">
        <f t="shared" si="157"/>
        <v>76.231000000000009</v>
      </c>
      <c r="BE157">
        <f t="shared" si="157"/>
        <v>76.357500000000002</v>
      </c>
      <c r="BF157">
        <f t="shared" si="157"/>
        <v>76.483999999999995</v>
      </c>
      <c r="BG157">
        <f t="shared" si="157"/>
        <v>76.610500000000016</v>
      </c>
      <c r="BH157">
        <f t="shared" si="157"/>
        <v>76.737000000000009</v>
      </c>
      <c r="BI157">
        <f t="shared" si="157"/>
        <v>76.863500000000002</v>
      </c>
      <c r="BJ157">
        <f t="shared" si="157"/>
        <v>76.990000000000009</v>
      </c>
      <c r="BK157">
        <f t="shared" si="157"/>
        <v>77.116500000000002</v>
      </c>
      <c r="BL157">
        <f t="shared" si="157"/>
        <v>77.243000000000023</v>
      </c>
      <c r="BM157">
        <f t="shared" si="157"/>
        <v>77.369500000000016</v>
      </c>
      <c r="BN157">
        <f t="shared" ref="BN157:DY160" si="159">90+10*BN$3-15*$A157+5*BN$3*$A157</f>
        <v>77.496000000000009</v>
      </c>
      <c r="BO157">
        <f t="shared" si="159"/>
        <v>77.622500000000016</v>
      </c>
      <c r="BP157">
        <f t="shared" si="159"/>
        <v>77.749000000000009</v>
      </c>
      <c r="BQ157">
        <f t="shared" si="159"/>
        <v>77.875500000000017</v>
      </c>
      <c r="BR157">
        <f t="shared" si="159"/>
        <v>78.00200000000001</v>
      </c>
      <c r="BS157">
        <f t="shared" si="159"/>
        <v>78.128500000000003</v>
      </c>
      <c r="BT157">
        <f t="shared" si="159"/>
        <v>78.25500000000001</v>
      </c>
      <c r="BU157">
        <f t="shared" si="159"/>
        <v>78.381500000000003</v>
      </c>
      <c r="BV157">
        <f t="shared" si="159"/>
        <v>78.50800000000001</v>
      </c>
      <c r="BW157">
        <f t="shared" si="159"/>
        <v>78.634500000000017</v>
      </c>
      <c r="BX157">
        <f t="shared" si="159"/>
        <v>78.76100000000001</v>
      </c>
      <c r="BY157">
        <f t="shared" si="159"/>
        <v>78.887500000000017</v>
      </c>
      <c r="BZ157">
        <f t="shared" si="159"/>
        <v>79.01400000000001</v>
      </c>
      <c r="CA157">
        <f t="shared" si="159"/>
        <v>79.140500000000017</v>
      </c>
      <c r="CB157">
        <f t="shared" si="159"/>
        <v>79.26700000000001</v>
      </c>
      <c r="CC157">
        <f t="shared" si="159"/>
        <v>79.393500000000003</v>
      </c>
      <c r="CD157">
        <f t="shared" si="159"/>
        <v>79.52000000000001</v>
      </c>
      <c r="CE157">
        <f t="shared" si="159"/>
        <v>79.646500000000003</v>
      </c>
      <c r="CF157">
        <f t="shared" si="159"/>
        <v>79.77300000000001</v>
      </c>
      <c r="CG157">
        <f t="shared" si="159"/>
        <v>79.899500000000018</v>
      </c>
      <c r="CH157">
        <f t="shared" si="159"/>
        <v>80.02600000000001</v>
      </c>
      <c r="CI157">
        <f t="shared" si="159"/>
        <v>80.152500000000018</v>
      </c>
      <c r="CJ157">
        <f t="shared" si="159"/>
        <v>80.279000000000011</v>
      </c>
      <c r="CK157">
        <f t="shared" si="159"/>
        <v>80.405500000000018</v>
      </c>
      <c r="CL157">
        <f t="shared" si="159"/>
        <v>80.532000000000011</v>
      </c>
      <c r="CM157">
        <f t="shared" si="159"/>
        <v>80.658500000000004</v>
      </c>
      <c r="CN157">
        <f t="shared" si="159"/>
        <v>80.785000000000011</v>
      </c>
      <c r="CO157">
        <f t="shared" si="159"/>
        <v>80.911500000000004</v>
      </c>
      <c r="CP157">
        <f t="shared" si="159"/>
        <v>81.038000000000011</v>
      </c>
      <c r="CQ157">
        <f t="shared" si="159"/>
        <v>81.164500000000018</v>
      </c>
      <c r="CR157">
        <f t="shared" si="159"/>
        <v>81.291000000000011</v>
      </c>
      <c r="CS157">
        <f t="shared" si="159"/>
        <v>81.417500000000018</v>
      </c>
      <c r="CT157">
        <f t="shared" si="159"/>
        <v>81.544000000000011</v>
      </c>
      <c r="CU157">
        <f t="shared" si="159"/>
        <v>81.670500000000018</v>
      </c>
      <c r="CV157">
        <f t="shared" si="159"/>
        <v>81.797000000000011</v>
      </c>
      <c r="CW157">
        <f t="shared" si="159"/>
        <v>81.923500000000004</v>
      </c>
      <c r="CX157">
        <f t="shared" si="159"/>
        <v>82.05</v>
      </c>
      <c r="CY157">
        <f t="shared" si="159"/>
        <v>82.17649999999999</v>
      </c>
      <c r="CZ157">
        <f t="shared" si="159"/>
        <v>82.302999999999997</v>
      </c>
      <c r="DA157">
        <f t="shared" si="159"/>
        <v>82.42949999999999</v>
      </c>
      <c r="DB157">
        <f t="shared" si="159"/>
        <v>82.555999999999997</v>
      </c>
      <c r="DC157">
        <f t="shared" si="159"/>
        <v>82.68249999999999</v>
      </c>
      <c r="DD157">
        <f t="shared" si="159"/>
        <v>82.808999999999997</v>
      </c>
      <c r="DE157">
        <f t="shared" si="159"/>
        <v>82.935500000000005</v>
      </c>
      <c r="DF157">
        <f t="shared" si="159"/>
        <v>83.061999999999998</v>
      </c>
      <c r="DG157">
        <f t="shared" si="159"/>
        <v>83.188500000000005</v>
      </c>
      <c r="DH157">
        <f t="shared" si="159"/>
        <v>83.314999999999998</v>
      </c>
      <c r="DI157">
        <f t="shared" si="159"/>
        <v>83.441499999999991</v>
      </c>
      <c r="DJ157">
        <f t="shared" si="159"/>
        <v>83.567999999999998</v>
      </c>
      <c r="DK157">
        <f t="shared" si="159"/>
        <v>83.694499999999991</v>
      </c>
      <c r="DL157">
        <f t="shared" si="159"/>
        <v>83.820999999999998</v>
      </c>
      <c r="DM157">
        <f t="shared" si="159"/>
        <v>83.947499999999991</v>
      </c>
      <c r="DN157">
        <f t="shared" si="159"/>
        <v>84.073999999999998</v>
      </c>
      <c r="DO157">
        <f t="shared" si="159"/>
        <v>84.200500000000005</v>
      </c>
      <c r="DP157">
        <f t="shared" si="159"/>
        <v>84.326999999999998</v>
      </c>
      <c r="DQ157">
        <f t="shared" si="159"/>
        <v>84.453500000000005</v>
      </c>
      <c r="DR157">
        <f t="shared" si="159"/>
        <v>84.58</v>
      </c>
      <c r="DS157">
        <f t="shared" si="159"/>
        <v>84.706499999999991</v>
      </c>
      <c r="DT157">
        <f t="shared" si="159"/>
        <v>84.832999999999998</v>
      </c>
      <c r="DU157">
        <f t="shared" si="159"/>
        <v>84.959499999999991</v>
      </c>
      <c r="DV157">
        <f t="shared" si="159"/>
        <v>85.085999999999999</v>
      </c>
      <c r="DW157">
        <f t="shared" si="159"/>
        <v>85.212499999999991</v>
      </c>
      <c r="DX157">
        <f t="shared" si="159"/>
        <v>85.338999999999999</v>
      </c>
      <c r="DY157">
        <f t="shared" si="159"/>
        <v>85.465500000000006</v>
      </c>
      <c r="DZ157">
        <f t="shared" si="155"/>
        <v>85.591999999999999</v>
      </c>
      <c r="EA157">
        <f t="shared" si="155"/>
        <v>85.718500000000006</v>
      </c>
      <c r="EB157">
        <f t="shared" si="155"/>
        <v>85.844999999999999</v>
      </c>
      <c r="EC157">
        <f t="shared" si="155"/>
        <v>85.971499999999992</v>
      </c>
      <c r="ED157">
        <f t="shared" si="155"/>
        <v>86.097999999999999</v>
      </c>
      <c r="EE157">
        <f t="shared" si="155"/>
        <v>86.224499999999992</v>
      </c>
      <c r="EF157">
        <f t="shared" si="155"/>
        <v>86.350999999999999</v>
      </c>
      <c r="EG157">
        <f t="shared" si="155"/>
        <v>86.477499999999992</v>
      </c>
      <c r="EH157">
        <f t="shared" si="155"/>
        <v>86.603999999999985</v>
      </c>
      <c r="EI157">
        <f t="shared" si="155"/>
        <v>86.730500000000006</v>
      </c>
      <c r="EJ157">
        <f t="shared" si="155"/>
        <v>86.856999999999999</v>
      </c>
      <c r="EK157">
        <f t="shared" si="155"/>
        <v>86.983500000000006</v>
      </c>
      <c r="EL157">
        <f t="shared" si="155"/>
        <v>87.11</v>
      </c>
      <c r="EM157">
        <f t="shared" si="155"/>
        <v>87.236499999999992</v>
      </c>
      <c r="EN157">
        <f t="shared" si="155"/>
        <v>87.363</v>
      </c>
      <c r="EO157">
        <f t="shared" si="155"/>
        <v>87.489499999999992</v>
      </c>
      <c r="EP157">
        <f t="shared" si="155"/>
        <v>87.616</v>
      </c>
      <c r="EQ157">
        <f t="shared" si="155"/>
        <v>87.742499999999993</v>
      </c>
      <c r="ER157">
        <f t="shared" si="155"/>
        <v>87.868999999999986</v>
      </c>
      <c r="ES157">
        <f t="shared" si="155"/>
        <v>87.995499999999993</v>
      </c>
      <c r="ET157">
        <f t="shared" si="155"/>
        <v>88.122</v>
      </c>
      <c r="EU157">
        <f t="shared" si="155"/>
        <v>88.248500000000007</v>
      </c>
      <c r="EV157">
        <f t="shared" si="155"/>
        <v>88.375</v>
      </c>
      <c r="EW157">
        <f t="shared" si="155"/>
        <v>88.501499999999993</v>
      </c>
      <c r="EX157">
        <f t="shared" si="155"/>
        <v>88.628</v>
      </c>
      <c r="EY157">
        <f t="shared" si="147"/>
        <v>88.754499999999993</v>
      </c>
      <c r="EZ157">
        <f t="shared" si="147"/>
        <v>88.881</v>
      </c>
      <c r="FA157">
        <f t="shared" si="147"/>
        <v>89.007499999999993</v>
      </c>
      <c r="FB157">
        <f t="shared" si="147"/>
        <v>89.133999999999986</v>
      </c>
      <c r="FC157">
        <f t="shared" si="147"/>
        <v>89.260499999999993</v>
      </c>
      <c r="FD157">
        <f t="shared" si="147"/>
        <v>89.387</v>
      </c>
      <c r="FE157">
        <f t="shared" si="147"/>
        <v>89.513500000000008</v>
      </c>
      <c r="FF157">
        <f t="shared" si="147"/>
        <v>89.64</v>
      </c>
      <c r="FG157">
        <f t="shared" si="147"/>
        <v>89.766499999999994</v>
      </c>
      <c r="FH157">
        <f t="shared" si="147"/>
        <v>89.893000000000001</v>
      </c>
      <c r="FI157">
        <f t="shared" si="147"/>
        <v>90.019499999999994</v>
      </c>
      <c r="FJ157">
        <f t="shared" si="147"/>
        <v>90.146000000000001</v>
      </c>
      <c r="FK157">
        <f t="shared" si="147"/>
        <v>90.272499999999994</v>
      </c>
      <c r="FL157">
        <f t="shared" si="147"/>
        <v>90.398999999999987</v>
      </c>
      <c r="FM157">
        <f t="shared" si="147"/>
        <v>90.525499999999994</v>
      </c>
      <c r="FN157">
        <f t="shared" ref="FN157:GT164" si="160">90+10*FN$3-15*$A157+5*FN$3*$A157</f>
        <v>90.652000000000001</v>
      </c>
      <c r="FO157">
        <f t="shared" si="160"/>
        <v>90.778500000000008</v>
      </c>
      <c r="FP157">
        <f t="shared" si="160"/>
        <v>90.905000000000001</v>
      </c>
      <c r="FQ157">
        <f t="shared" si="160"/>
        <v>91.031499999999994</v>
      </c>
      <c r="FR157">
        <f t="shared" si="160"/>
        <v>91.158000000000001</v>
      </c>
      <c r="FS157">
        <f t="shared" si="160"/>
        <v>91.284499999999994</v>
      </c>
      <c r="FT157">
        <f t="shared" si="160"/>
        <v>91.411000000000001</v>
      </c>
      <c r="FU157">
        <f t="shared" si="160"/>
        <v>91.537499999999994</v>
      </c>
      <c r="FV157">
        <f t="shared" si="160"/>
        <v>91.663999999999987</v>
      </c>
      <c r="FW157">
        <f t="shared" si="160"/>
        <v>91.790499999999994</v>
      </c>
      <c r="FX157">
        <f t="shared" si="160"/>
        <v>91.917000000000002</v>
      </c>
      <c r="FY157">
        <f t="shared" si="160"/>
        <v>92.043500000000009</v>
      </c>
      <c r="FZ157">
        <f t="shared" si="160"/>
        <v>92.17</v>
      </c>
      <c r="GA157">
        <f t="shared" si="160"/>
        <v>92.296499999999995</v>
      </c>
      <c r="GB157">
        <f t="shared" si="160"/>
        <v>92.423000000000002</v>
      </c>
      <c r="GC157">
        <f t="shared" si="160"/>
        <v>92.549499999999995</v>
      </c>
      <c r="GD157">
        <f t="shared" si="160"/>
        <v>92.676000000000002</v>
      </c>
      <c r="GE157">
        <f t="shared" si="160"/>
        <v>92.802499999999995</v>
      </c>
      <c r="GF157">
        <f t="shared" si="160"/>
        <v>92.928999999999988</v>
      </c>
      <c r="GG157">
        <f t="shared" si="160"/>
        <v>93.055499999999995</v>
      </c>
      <c r="GH157">
        <f t="shared" si="160"/>
        <v>93.181999999999988</v>
      </c>
      <c r="GI157">
        <f t="shared" si="160"/>
        <v>93.308500000000009</v>
      </c>
      <c r="GJ157">
        <f t="shared" si="160"/>
        <v>93.435000000000002</v>
      </c>
      <c r="GK157">
        <f t="shared" si="160"/>
        <v>93.561499999999995</v>
      </c>
      <c r="GL157">
        <f t="shared" si="160"/>
        <v>93.688000000000002</v>
      </c>
      <c r="GM157">
        <f t="shared" si="160"/>
        <v>93.814499999999995</v>
      </c>
      <c r="GN157">
        <f t="shared" si="160"/>
        <v>93.941000000000003</v>
      </c>
      <c r="GO157">
        <f t="shared" si="160"/>
        <v>94.067499999999995</v>
      </c>
      <c r="GP157">
        <f t="shared" si="160"/>
        <v>94.193999999999988</v>
      </c>
      <c r="GQ157">
        <f t="shared" si="160"/>
        <v>94.320499999999996</v>
      </c>
      <c r="GR157">
        <f t="shared" si="160"/>
        <v>94.446999999999989</v>
      </c>
      <c r="GS157">
        <f t="shared" si="160"/>
        <v>94.57350000000001</v>
      </c>
      <c r="GT157">
        <f t="shared" si="160"/>
        <v>94.7</v>
      </c>
    </row>
    <row r="158" spans="1:202" x14ac:dyDescent="0.25">
      <c r="A158">
        <v>0.54</v>
      </c>
      <c r="B158">
        <f t="shared" si="134"/>
        <v>69.2</v>
      </c>
      <c r="C158">
        <f t="shared" ref="C158:BN161" si="161">90+10*C$3-15*$A158+5*C$3*$A158</f>
        <v>69.326999999999998</v>
      </c>
      <c r="D158">
        <f t="shared" si="161"/>
        <v>69.453999999999994</v>
      </c>
      <c r="E158">
        <f t="shared" si="161"/>
        <v>69.580999999999989</v>
      </c>
      <c r="F158">
        <f t="shared" si="161"/>
        <v>69.708000000000013</v>
      </c>
      <c r="G158">
        <f t="shared" si="161"/>
        <v>69.835000000000008</v>
      </c>
      <c r="H158">
        <f t="shared" si="161"/>
        <v>69.962000000000003</v>
      </c>
      <c r="I158">
        <f t="shared" si="161"/>
        <v>70.088999999999999</v>
      </c>
      <c r="J158">
        <f t="shared" si="161"/>
        <v>70.215999999999994</v>
      </c>
      <c r="K158">
        <f t="shared" si="161"/>
        <v>70.343000000000018</v>
      </c>
      <c r="L158">
        <f t="shared" si="161"/>
        <v>70.47</v>
      </c>
      <c r="M158">
        <f t="shared" si="161"/>
        <v>70.596999999999994</v>
      </c>
      <c r="N158">
        <f t="shared" si="161"/>
        <v>70.72399999999999</v>
      </c>
      <c r="O158">
        <f t="shared" si="161"/>
        <v>70.850999999999985</v>
      </c>
      <c r="P158">
        <f t="shared" si="161"/>
        <v>70.978000000000009</v>
      </c>
      <c r="Q158">
        <f t="shared" si="161"/>
        <v>71.105000000000004</v>
      </c>
      <c r="R158">
        <f t="shared" si="161"/>
        <v>71.231999999999999</v>
      </c>
      <c r="S158">
        <f t="shared" si="161"/>
        <v>71.358999999999995</v>
      </c>
      <c r="T158">
        <f t="shared" si="161"/>
        <v>71.48599999999999</v>
      </c>
      <c r="U158">
        <f t="shared" si="161"/>
        <v>71.613000000000014</v>
      </c>
      <c r="V158">
        <f t="shared" si="161"/>
        <v>71.740000000000009</v>
      </c>
      <c r="W158">
        <f t="shared" si="161"/>
        <v>71.867000000000004</v>
      </c>
      <c r="X158">
        <f t="shared" si="161"/>
        <v>71.994</v>
      </c>
      <c r="Y158">
        <f t="shared" si="161"/>
        <v>72.120999999999995</v>
      </c>
      <c r="Z158">
        <f t="shared" si="161"/>
        <v>72.248000000000005</v>
      </c>
      <c r="AA158">
        <f t="shared" si="161"/>
        <v>72.375</v>
      </c>
      <c r="AB158">
        <f t="shared" si="161"/>
        <v>72.501999999999995</v>
      </c>
      <c r="AC158">
        <f t="shared" si="161"/>
        <v>72.628999999999991</v>
      </c>
      <c r="AD158">
        <f t="shared" si="161"/>
        <v>72.755999999999986</v>
      </c>
      <c r="AE158">
        <f t="shared" si="161"/>
        <v>72.88300000000001</v>
      </c>
      <c r="AF158">
        <f t="shared" si="161"/>
        <v>73.010000000000005</v>
      </c>
      <c r="AG158">
        <f t="shared" si="161"/>
        <v>73.137</v>
      </c>
      <c r="AH158">
        <f t="shared" si="161"/>
        <v>73.263999999999996</v>
      </c>
      <c r="AI158">
        <f t="shared" si="161"/>
        <v>73.390999999999991</v>
      </c>
      <c r="AJ158">
        <f t="shared" si="161"/>
        <v>73.518000000000015</v>
      </c>
      <c r="AK158">
        <f t="shared" si="161"/>
        <v>73.64500000000001</v>
      </c>
      <c r="AL158">
        <f t="shared" si="161"/>
        <v>73.772000000000006</v>
      </c>
      <c r="AM158">
        <f t="shared" si="161"/>
        <v>73.899000000000001</v>
      </c>
      <c r="AN158">
        <f t="shared" si="161"/>
        <v>74.025999999999982</v>
      </c>
      <c r="AO158">
        <f t="shared" si="161"/>
        <v>74.153000000000006</v>
      </c>
      <c r="AP158">
        <f t="shared" si="161"/>
        <v>74.28</v>
      </c>
      <c r="AQ158">
        <f t="shared" si="161"/>
        <v>74.406999999999996</v>
      </c>
      <c r="AR158">
        <f t="shared" si="161"/>
        <v>74.533999999999992</v>
      </c>
      <c r="AS158">
        <f t="shared" si="161"/>
        <v>74.660999999999987</v>
      </c>
      <c r="AT158">
        <f t="shared" si="161"/>
        <v>74.788000000000011</v>
      </c>
      <c r="AU158">
        <f t="shared" si="161"/>
        <v>74.915000000000006</v>
      </c>
      <c r="AV158">
        <f t="shared" si="161"/>
        <v>75.042000000000002</v>
      </c>
      <c r="AW158">
        <f t="shared" si="161"/>
        <v>75.168999999999997</v>
      </c>
      <c r="AX158">
        <f t="shared" si="161"/>
        <v>75.295999999999992</v>
      </c>
      <c r="AY158">
        <f t="shared" si="161"/>
        <v>75.423000000000016</v>
      </c>
      <c r="AZ158">
        <f t="shared" si="161"/>
        <v>75.550000000000011</v>
      </c>
      <c r="BA158">
        <f t="shared" si="161"/>
        <v>75.677000000000007</v>
      </c>
      <c r="BB158">
        <f t="shared" si="161"/>
        <v>75.803999999999988</v>
      </c>
      <c r="BC158">
        <f t="shared" si="161"/>
        <v>75.930999999999983</v>
      </c>
      <c r="BD158">
        <f t="shared" si="161"/>
        <v>76.058000000000007</v>
      </c>
      <c r="BE158">
        <f t="shared" si="161"/>
        <v>76.185000000000002</v>
      </c>
      <c r="BF158">
        <f t="shared" si="161"/>
        <v>76.311999999999998</v>
      </c>
      <c r="BG158">
        <f t="shared" si="161"/>
        <v>76.439000000000021</v>
      </c>
      <c r="BH158">
        <f t="shared" si="161"/>
        <v>76.566000000000017</v>
      </c>
      <c r="BI158">
        <f t="shared" si="161"/>
        <v>76.693000000000012</v>
      </c>
      <c r="BJ158">
        <f t="shared" si="161"/>
        <v>76.820000000000007</v>
      </c>
      <c r="BK158">
        <f t="shared" si="161"/>
        <v>76.947000000000003</v>
      </c>
      <c r="BL158">
        <f t="shared" si="161"/>
        <v>77.074000000000026</v>
      </c>
      <c r="BM158">
        <f t="shared" si="161"/>
        <v>77.201000000000022</v>
      </c>
      <c r="BN158">
        <f t="shared" si="161"/>
        <v>77.328000000000017</v>
      </c>
      <c r="BO158">
        <f t="shared" si="159"/>
        <v>77.455000000000013</v>
      </c>
      <c r="BP158">
        <f t="shared" si="159"/>
        <v>77.582000000000008</v>
      </c>
      <c r="BQ158">
        <f t="shared" si="159"/>
        <v>77.709000000000032</v>
      </c>
      <c r="BR158">
        <f t="shared" si="159"/>
        <v>77.836000000000013</v>
      </c>
      <c r="BS158">
        <f t="shared" si="159"/>
        <v>77.963000000000008</v>
      </c>
      <c r="BT158">
        <f t="shared" si="159"/>
        <v>78.09</v>
      </c>
      <c r="BU158">
        <f t="shared" si="159"/>
        <v>78.216999999999999</v>
      </c>
      <c r="BV158">
        <f t="shared" si="159"/>
        <v>78.344000000000023</v>
      </c>
      <c r="BW158">
        <f t="shared" si="159"/>
        <v>78.471000000000018</v>
      </c>
      <c r="BX158">
        <f t="shared" si="159"/>
        <v>78.598000000000013</v>
      </c>
      <c r="BY158">
        <f t="shared" si="159"/>
        <v>78.725000000000009</v>
      </c>
      <c r="BZ158">
        <f t="shared" si="159"/>
        <v>78.852000000000004</v>
      </c>
      <c r="CA158">
        <f t="shared" si="159"/>
        <v>78.979000000000028</v>
      </c>
      <c r="CB158">
        <f t="shared" si="159"/>
        <v>79.106000000000023</v>
      </c>
      <c r="CC158">
        <f t="shared" si="159"/>
        <v>79.233000000000018</v>
      </c>
      <c r="CD158">
        <f t="shared" si="159"/>
        <v>79.360000000000014</v>
      </c>
      <c r="CE158">
        <f t="shared" si="159"/>
        <v>79.487000000000009</v>
      </c>
      <c r="CF158">
        <f t="shared" si="159"/>
        <v>79.614000000000019</v>
      </c>
      <c r="CG158">
        <f t="shared" si="159"/>
        <v>79.741000000000014</v>
      </c>
      <c r="CH158">
        <f t="shared" si="159"/>
        <v>79.868000000000009</v>
      </c>
      <c r="CI158">
        <f t="shared" si="159"/>
        <v>79.995000000000005</v>
      </c>
      <c r="CJ158">
        <f t="shared" si="159"/>
        <v>80.122</v>
      </c>
      <c r="CK158">
        <f t="shared" si="159"/>
        <v>80.249000000000024</v>
      </c>
      <c r="CL158">
        <f t="shared" si="159"/>
        <v>80.376000000000019</v>
      </c>
      <c r="CM158">
        <f t="shared" si="159"/>
        <v>80.503000000000014</v>
      </c>
      <c r="CN158">
        <f t="shared" si="159"/>
        <v>80.63000000000001</v>
      </c>
      <c r="CO158">
        <f t="shared" si="159"/>
        <v>80.757000000000005</v>
      </c>
      <c r="CP158">
        <f t="shared" si="159"/>
        <v>80.884000000000029</v>
      </c>
      <c r="CQ158">
        <f t="shared" si="159"/>
        <v>81.011000000000024</v>
      </c>
      <c r="CR158">
        <f t="shared" si="159"/>
        <v>81.138000000000019</v>
      </c>
      <c r="CS158">
        <f t="shared" si="159"/>
        <v>81.265000000000015</v>
      </c>
      <c r="CT158">
        <f t="shared" si="159"/>
        <v>81.391999999999996</v>
      </c>
      <c r="CU158">
        <f t="shared" si="159"/>
        <v>81.51900000000002</v>
      </c>
      <c r="CV158">
        <f t="shared" si="159"/>
        <v>81.646000000000015</v>
      </c>
      <c r="CW158">
        <f t="shared" si="159"/>
        <v>81.77300000000001</v>
      </c>
      <c r="CX158">
        <f t="shared" si="159"/>
        <v>81.900000000000006</v>
      </c>
      <c r="CY158">
        <f t="shared" si="159"/>
        <v>82.027000000000001</v>
      </c>
      <c r="CZ158">
        <f t="shared" si="159"/>
        <v>82.153999999999996</v>
      </c>
      <c r="DA158">
        <f t="shared" si="159"/>
        <v>82.280999999999992</v>
      </c>
      <c r="DB158">
        <f t="shared" si="159"/>
        <v>82.408000000000015</v>
      </c>
      <c r="DC158">
        <f t="shared" si="159"/>
        <v>82.535000000000011</v>
      </c>
      <c r="DD158">
        <f t="shared" si="159"/>
        <v>82.662000000000006</v>
      </c>
      <c r="DE158">
        <f t="shared" si="159"/>
        <v>82.789000000000001</v>
      </c>
      <c r="DF158">
        <f t="shared" si="159"/>
        <v>82.915999999999983</v>
      </c>
      <c r="DG158">
        <f t="shared" si="159"/>
        <v>83.043000000000006</v>
      </c>
      <c r="DH158">
        <f t="shared" si="159"/>
        <v>83.17</v>
      </c>
      <c r="DI158">
        <f t="shared" si="159"/>
        <v>83.296999999999997</v>
      </c>
      <c r="DJ158">
        <f t="shared" si="159"/>
        <v>83.423999999999992</v>
      </c>
      <c r="DK158">
        <f t="shared" si="159"/>
        <v>83.550999999999988</v>
      </c>
      <c r="DL158">
        <f t="shared" si="159"/>
        <v>83.678000000000011</v>
      </c>
      <c r="DM158">
        <f t="shared" si="159"/>
        <v>83.805000000000007</v>
      </c>
      <c r="DN158">
        <f t="shared" si="159"/>
        <v>83.932000000000002</v>
      </c>
      <c r="DO158">
        <f t="shared" si="159"/>
        <v>84.058999999999997</v>
      </c>
      <c r="DP158">
        <f t="shared" si="159"/>
        <v>84.185999999999993</v>
      </c>
      <c r="DQ158">
        <f t="shared" si="159"/>
        <v>84.313000000000017</v>
      </c>
      <c r="DR158">
        <f t="shared" si="159"/>
        <v>84.440000000000012</v>
      </c>
      <c r="DS158">
        <f t="shared" si="159"/>
        <v>84.566999999999993</v>
      </c>
      <c r="DT158">
        <f t="shared" si="159"/>
        <v>84.693999999999988</v>
      </c>
      <c r="DU158">
        <f t="shared" si="159"/>
        <v>84.820999999999984</v>
      </c>
      <c r="DV158">
        <f t="shared" si="159"/>
        <v>84.948000000000008</v>
      </c>
      <c r="DW158">
        <f t="shared" si="159"/>
        <v>85.075000000000003</v>
      </c>
      <c r="DX158">
        <f t="shared" si="159"/>
        <v>85.201999999999998</v>
      </c>
      <c r="DY158">
        <f t="shared" si="159"/>
        <v>85.328999999999994</v>
      </c>
      <c r="DZ158">
        <f t="shared" si="155"/>
        <v>85.455999999999989</v>
      </c>
      <c r="EA158">
        <f t="shared" si="155"/>
        <v>85.583000000000013</v>
      </c>
      <c r="EB158">
        <f t="shared" si="155"/>
        <v>85.710000000000008</v>
      </c>
      <c r="EC158">
        <f t="shared" si="155"/>
        <v>85.837000000000003</v>
      </c>
      <c r="ED158">
        <f t="shared" si="155"/>
        <v>85.963999999999999</v>
      </c>
      <c r="EE158">
        <f t="shared" si="155"/>
        <v>86.090999999999994</v>
      </c>
      <c r="EF158">
        <f t="shared" si="155"/>
        <v>86.218000000000018</v>
      </c>
      <c r="EG158">
        <f t="shared" si="155"/>
        <v>86.344999999999999</v>
      </c>
      <c r="EH158">
        <f t="shared" si="155"/>
        <v>86.471999999999994</v>
      </c>
      <c r="EI158">
        <f t="shared" si="155"/>
        <v>86.59899999999999</v>
      </c>
      <c r="EJ158">
        <f t="shared" si="155"/>
        <v>86.725999999999985</v>
      </c>
      <c r="EK158">
        <f t="shared" si="155"/>
        <v>86.853000000000009</v>
      </c>
      <c r="EL158">
        <f t="shared" si="155"/>
        <v>86.98</v>
      </c>
      <c r="EM158">
        <f t="shared" si="155"/>
        <v>87.106999999999999</v>
      </c>
      <c r="EN158">
        <f t="shared" si="155"/>
        <v>87.233999999999995</v>
      </c>
      <c r="EO158">
        <f t="shared" si="155"/>
        <v>87.36099999999999</v>
      </c>
      <c r="EP158">
        <f t="shared" si="155"/>
        <v>87.488000000000014</v>
      </c>
      <c r="EQ158">
        <f t="shared" si="155"/>
        <v>87.615000000000009</v>
      </c>
      <c r="ER158">
        <f t="shared" si="155"/>
        <v>87.742000000000004</v>
      </c>
      <c r="ES158">
        <f t="shared" si="155"/>
        <v>87.869</v>
      </c>
      <c r="ET158">
        <f t="shared" si="155"/>
        <v>87.995999999999995</v>
      </c>
      <c r="EU158">
        <f t="shared" si="155"/>
        <v>88.123000000000005</v>
      </c>
      <c r="EV158">
        <f t="shared" si="155"/>
        <v>88.25</v>
      </c>
      <c r="EW158">
        <f t="shared" si="155"/>
        <v>88.376999999999995</v>
      </c>
      <c r="EX158">
        <f t="shared" si="155"/>
        <v>88.503999999999991</v>
      </c>
      <c r="EY158">
        <f t="shared" ref="EY158:FN173" si="162">90+10*EY$3-15*$A158+5*EY$3*$A158</f>
        <v>88.630999999999986</v>
      </c>
      <c r="EZ158">
        <f t="shared" si="162"/>
        <v>88.75800000000001</v>
      </c>
      <c r="FA158">
        <f t="shared" si="162"/>
        <v>88.885000000000005</v>
      </c>
      <c r="FB158">
        <f t="shared" si="162"/>
        <v>89.012</v>
      </c>
      <c r="FC158">
        <f t="shared" si="162"/>
        <v>89.138999999999996</v>
      </c>
      <c r="FD158">
        <f t="shared" si="162"/>
        <v>89.265999999999991</v>
      </c>
      <c r="FE158">
        <f t="shared" si="162"/>
        <v>89.393000000000015</v>
      </c>
      <c r="FF158">
        <f t="shared" si="162"/>
        <v>89.52000000000001</v>
      </c>
      <c r="FG158">
        <f t="shared" si="162"/>
        <v>89.647000000000006</v>
      </c>
      <c r="FH158">
        <f t="shared" si="162"/>
        <v>89.774000000000001</v>
      </c>
      <c r="FI158">
        <f t="shared" si="162"/>
        <v>89.900999999999982</v>
      </c>
      <c r="FJ158">
        <f t="shared" si="162"/>
        <v>90.028000000000006</v>
      </c>
      <c r="FK158">
        <f t="shared" si="162"/>
        <v>90.155000000000001</v>
      </c>
      <c r="FL158">
        <f t="shared" si="162"/>
        <v>90.281999999999996</v>
      </c>
      <c r="FM158">
        <f t="shared" si="162"/>
        <v>90.408999999999992</v>
      </c>
      <c r="FN158">
        <f t="shared" si="162"/>
        <v>90.535999999999987</v>
      </c>
      <c r="FO158">
        <f t="shared" si="160"/>
        <v>90.663000000000011</v>
      </c>
      <c r="FP158">
        <f t="shared" si="160"/>
        <v>90.79</v>
      </c>
      <c r="FQ158">
        <f t="shared" si="160"/>
        <v>90.917000000000002</v>
      </c>
      <c r="FR158">
        <f t="shared" si="160"/>
        <v>91.043999999999997</v>
      </c>
      <c r="FS158">
        <f t="shared" si="160"/>
        <v>91.170999999999992</v>
      </c>
      <c r="FT158">
        <f t="shared" si="160"/>
        <v>91.298000000000016</v>
      </c>
      <c r="FU158">
        <f t="shared" si="160"/>
        <v>91.425000000000011</v>
      </c>
      <c r="FV158">
        <f t="shared" si="160"/>
        <v>91.552000000000007</v>
      </c>
      <c r="FW158">
        <f t="shared" si="160"/>
        <v>91.678999999999988</v>
      </c>
      <c r="FX158">
        <f t="shared" si="160"/>
        <v>91.805999999999983</v>
      </c>
      <c r="FY158">
        <f t="shared" si="160"/>
        <v>91.933000000000007</v>
      </c>
      <c r="FZ158">
        <f t="shared" si="160"/>
        <v>92.06</v>
      </c>
      <c r="GA158">
        <f t="shared" si="160"/>
        <v>92.186999999999998</v>
      </c>
      <c r="GB158">
        <f t="shared" si="160"/>
        <v>92.313999999999993</v>
      </c>
      <c r="GC158">
        <f t="shared" si="160"/>
        <v>92.440999999999988</v>
      </c>
      <c r="GD158">
        <f t="shared" si="160"/>
        <v>92.568000000000012</v>
      </c>
      <c r="GE158">
        <f t="shared" si="160"/>
        <v>92.695000000000007</v>
      </c>
      <c r="GF158">
        <f t="shared" si="160"/>
        <v>92.822000000000003</v>
      </c>
      <c r="GG158">
        <f t="shared" si="160"/>
        <v>92.948999999999998</v>
      </c>
      <c r="GH158">
        <f t="shared" si="160"/>
        <v>93.075999999999993</v>
      </c>
      <c r="GI158">
        <f t="shared" si="160"/>
        <v>93.203000000000017</v>
      </c>
      <c r="GJ158">
        <f t="shared" si="160"/>
        <v>93.330000000000013</v>
      </c>
      <c r="GK158">
        <f t="shared" si="160"/>
        <v>93.456999999999994</v>
      </c>
      <c r="GL158">
        <f t="shared" si="160"/>
        <v>93.583999999999989</v>
      </c>
      <c r="GM158">
        <f t="shared" si="160"/>
        <v>93.710999999999984</v>
      </c>
      <c r="GN158">
        <f t="shared" si="160"/>
        <v>93.838000000000008</v>
      </c>
      <c r="GO158">
        <f t="shared" si="160"/>
        <v>93.965000000000003</v>
      </c>
      <c r="GP158">
        <f t="shared" si="160"/>
        <v>94.091999999999999</v>
      </c>
      <c r="GQ158">
        <f t="shared" si="160"/>
        <v>94.218999999999994</v>
      </c>
      <c r="GR158">
        <f t="shared" si="160"/>
        <v>94.345999999999989</v>
      </c>
      <c r="GS158">
        <f t="shared" si="160"/>
        <v>94.473000000000013</v>
      </c>
      <c r="GT158">
        <f t="shared" si="160"/>
        <v>94.600000000000009</v>
      </c>
    </row>
    <row r="159" spans="1:202" x14ac:dyDescent="0.25">
      <c r="A159">
        <v>0.55000000000000004</v>
      </c>
      <c r="B159">
        <f t="shared" si="134"/>
        <v>69</v>
      </c>
      <c r="C159">
        <f t="shared" si="161"/>
        <v>69.127499999999998</v>
      </c>
      <c r="D159">
        <f t="shared" si="161"/>
        <v>69.254999999999995</v>
      </c>
      <c r="E159">
        <f t="shared" si="161"/>
        <v>69.382499999999993</v>
      </c>
      <c r="F159">
        <f t="shared" si="161"/>
        <v>69.510000000000005</v>
      </c>
      <c r="G159">
        <f t="shared" si="161"/>
        <v>69.637500000000003</v>
      </c>
      <c r="H159">
        <f t="shared" si="161"/>
        <v>69.765000000000001</v>
      </c>
      <c r="I159">
        <f t="shared" si="161"/>
        <v>69.892499999999998</v>
      </c>
      <c r="J159">
        <f t="shared" si="161"/>
        <v>70.02</v>
      </c>
      <c r="K159">
        <f t="shared" si="161"/>
        <v>70.147500000000008</v>
      </c>
      <c r="L159">
        <f t="shared" si="161"/>
        <v>70.275000000000006</v>
      </c>
      <c r="M159">
        <f t="shared" si="161"/>
        <v>70.402499999999989</v>
      </c>
      <c r="N159">
        <f t="shared" si="161"/>
        <v>70.53</v>
      </c>
      <c r="O159">
        <f t="shared" si="161"/>
        <v>70.657499999999999</v>
      </c>
      <c r="P159">
        <f t="shared" si="161"/>
        <v>70.785000000000011</v>
      </c>
      <c r="Q159">
        <f t="shared" si="161"/>
        <v>70.912499999999994</v>
      </c>
      <c r="R159">
        <f t="shared" si="161"/>
        <v>71.039999999999992</v>
      </c>
      <c r="S159">
        <f t="shared" si="161"/>
        <v>71.167500000000004</v>
      </c>
      <c r="T159">
        <f t="shared" si="161"/>
        <v>71.295000000000002</v>
      </c>
      <c r="U159">
        <f t="shared" si="161"/>
        <v>71.422499999999999</v>
      </c>
      <c r="V159">
        <f t="shared" si="161"/>
        <v>71.55</v>
      </c>
      <c r="W159">
        <f t="shared" si="161"/>
        <v>71.677499999999995</v>
      </c>
      <c r="X159">
        <f t="shared" si="161"/>
        <v>71.805000000000007</v>
      </c>
      <c r="Y159">
        <f t="shared" si="161"/>
        <v>71.93249999999999</v>
      </c>
      <c r="Z159">
        <f t="shared" si="161"/>
        <v>72.06</v>
      </c>
      <c r="AA159">
        <f t="shared" si="161"/>
        <v>72.1875</v>
      </c>
      <c r="AB159">
        <f t="shared" si="161"/>
        <v>72.314999999999998</v>
      </c>
      <c r="AC159">
        <f t="shared" si="161"/>
        <v>72.442499999999995</v>
      </c>
      <c r="AD159">
        <f t="shared" si="161"/>
        <v>72.569999999999993</v>
      </c>
      <c r="AE159">
        <f t="shared" si="161"/>
        <v>72.697500000000005</v>
      </c>
      <c r="AF159">
        <f t="shared" si="161"/>
        <v>72.825000000000003</v>
      </c>
      <c r="AG159">
        <f t="shared" si="161"/>
        <v>72.952500000000001</v>
      </c>
      <c r="AH159">
        <f t="shared" si="161"/>
        <v>73.08</v>
      </c>
      <c r="AI159">
        <f t="shared" si="161"/>
        <v>73.207499999999996</v>
      </c>
      <c r="AJ159">
        <f t="shared" si="161"/>
        <v>73.335000000000008</v>
      </c>
      <c r="AK159">
        <f t="shared" si="161"/>
        <v>73.462500000000006</v>
      </c>
      <c r="AL159">
        <f t="shared" si="161"/>
        <v>73.589999999999989</v>
      </c>
      <c r="AM159">
        <f t="shared" si="161"/>
        <v>73.717500000000001</v>
      </c>
      <c r="AN159">
        <f t="shared" si="161"/>
        <v>73.844999999999999</v>
      </c>
      <c r="AO159">
        <f t="shared" si="161"/>
        <v>73.972500000000011</v>
      </c>
      <c r="AP159">
        <f t="shared" si="161"/>
        <v>74.099999999999994</v>
      </c>
      <c r="AQ159">
        <f t="shared" si="161"/>
        <v>74.227499999999992</v>
      </c>
      <c r="AR159">
        <f t="shared" si="161"/>
        <v>74.355000000000004</v>
      </c>
      <c r="AS159">
        <f t="shared" si="161"/>
        <v>74.482500000000002</v>
      </c>
      <c r="AT159">
        <f t="shared" si="161"/>
        <v>74.61</v>
      </c>
      <c r="AU159">
        <f t="shared" si="161"/>
        <v>74.737499999999997</v>
      </c>
      <c r="AV159">
        <f t="shared" si="161"/>
        <v>74.864999999999995</v>
      </c>
      <c r="AW159">
        <f t="shared" si="161"/>
        <v>74.992500000000007</v>
      </c>
      <c r="AX159">
        <f t="shared" si="161"/>
        <v>75.11999999999999</v>
      </c>
      <c r="AY159">
        <f t="shared" si="161"/>
        <v>75.247500000000002</v>
      </c>
      <c r="AZ159">
        <f t="shared" si="161"/>
        <v>75.375</v>
      </c>
      <c r="BA159">
        <f t="shared" si="161"/>
        <v>75.502499999999998</v>
      </c>
      <c r="BB159">
        <f t="shared" si="161"/>
        <v>75.63000000000001</v>
      </c>
      <c r="BC159">
        <f t="shared" si="161"/>
        <v>75.757499999999993</v>
      </c>
      <c r="BD159">
        <f t="shared" si="161"/>
        <v>75.885000000000005</v>
      </c>
      <c r="BE159">
        <f t="shared" si="161"/>
        <v>76.012500000000003</v>
      </c>
      <c r="BF159">
        <f t="shared" si="161"/>
        <v>76.14</v>
      </c>
      <c r="BG159">
        <f t="shared" si="161"/>
        <v>76.267500000000013</v>
      </c>
      <c r="BH159">
        <f t="shared" si="161"/>
        <v>76.39500000000001</v>
      </c>
      <c r="BI159">
        <f t="shared" si="161"/>
        <v>76.522500000000008</v>
      </c>
      <c r="BJ159">
        <f t="shared" si="161"/>
        <v>76.65000000000002</v>
      </c>
      <c r="BK159">
        <f t="shared" si="161"/>
        <v>76.777500000000018</v>
      </c>
      <c r="BL159">
        <f t="shared" si="161"/>
        <v>76.905000000000015</v>
      </c>
      <c r="BM159">
        <f t="shared" si="161"/>
        <v>77.032500000000013</v>
      </c>
      <c r="BN159">
        <f t="shared" si="161"/>
        <v>77.160000000000011</v>
      </c>
      <c r="BO159">
        <f t="shared" si="159"/>
        <v>77.287500000000023</v>
      </c>
      <c r="BP159">
        <f t="shared" si="159"/>
        <v>77.415000000000006</v>
      </c>
      <c r="BQ159">
        <f t="shared" si="159"/>
        <v>77.542500000000018</v>
      </c>
      <c r="BR159">
        <f t="shared" si="159"/>
        <v>77.670000000000016</v>
      </c>
      <c r="BS159">
        <f t="shared" si="159"/>
        <v>77.797500000000014</v>
      </c>
      <c r="BT159">
        <f t="shared" si="159"/>
        <v>77.925000000000011</v>
      </c>
      <c r="BU159">
        <f t="shared" si="159"/>
        <v>78.052500000000009</v>
      </c>
      <c r="BV159">
        <f t="shared" si="159"/>
        <v>78.180000000000021</v>
      </c>
      <c r="BW159">
        <f t="shared" si="159"/>
        <v>78.307500000000019</v>
      </c>
      <c r="BX159">
        <f t="shared" si="159"/>
        <v>78.435000000000002</v>
      </c>
      <c r="BY159">
        <f t="shared" si="159"/>
        <v>78.562500000000014</v>
      </c>
      <c r="BZ159">
        <f t="shared" si="159"/>
        <v>78.690000000000012</v>
      </c>
      <c r="CA159">
        <f t="shared" si="159"/>
        <v>78.817500000000024</v>
      </c>
      <c r="CB159">
        <f t="shared" si="159"/>
        <v>78.945000000000007</v>
      </c>
      <c r="CC159">
        <f t="shared" si="159"/>
        <v>79.072500000000005</v>
      </c>
      <c r="CD159">
        <f t="shared" si="159"/>
        <v>79.200000000000017</v>
      </c>
      <c r="CE159">
        <f t="shared" si="159"/>
        <v>79.327500000000015</v>
      </c>
      <c r="CF159">
        <f t="shared" si="159"/>
        <v>79.455000000000027</v>
      </c>
      <c r="CG159">
        <f t="shared" si="159"/>
        <v>79.58250000000001</v>
      </c>
      <c r="CH159">
        <f t="shared" si="159"/>
        <v>79.710000000000008</v>
      </c>
      <c r="CI159">
        <f t="shared" si="159"/>
        <v>79.83750000000002</v>
      </c>
      <c r="CJ159">
        <f t="shared" si="159"/>
        <v>79.965000000000018</v>
      </c>
      <c r="CK159">
        <f t="shared" si="159"/>
        <v>80.092500000000015</v>
      </c>
      <c r="CL159">
        <f t="shared" si="159"/>
        <v>80.220000000000013</v>
      </c>
      <c r="CM159">
        <f t="shared" si="159"/>
        <v>80.347500000000011</v>
      </c>
      <c r="CN159">
        <f t="shared" si="159"/>
        <v>80.475000000000023</v>
      </c>
      <c r="CO159">
        <f t="shared" si="159"/>
        <v>80.602500000000006</v>
      </c>
      <c r="CP159">
        <f t="shared" si="159"/>
        <v>80.730000000000018</v>
      </c>
      <c r="CQ159">
        <f t="shared" si="159"/>
        <v>80.857500000000016</v>
      </c>
      <c r="CR159">
        <f t="shared" si="159"/>
        <v>80.985000000000014</v>
      </c>
      <c r="CS159">
        <f t="shared" si="159"/>
        <v>81.112500000000011</v>
      </c>
      <c r="CT159">
        <f t="shared" si="159"/>
        <v>81.240000000000009</v>
      </c>
      <c r="CU159">
        <f t="shared" si="159"/>
        <v>81.367500000000021</v>
      </c>
      <c r="CV159">
        <f t="shared" si="159"/>
        <v>81.495000000000019</v>
      </c>
      <c r="CW159">
        <f t="shared" si="159"/>
        <v>81.622500000000002</v>
      </c>
      <c r="CX159">
        <f t="shared" si="159"/>
        <v>81.75</v>
      </c>
      <c r="CY159">
        <f t="shared" si="159"/>
        <v>81.877499999999998</v>
      </c>
      <c r="CZ159">
        <f t="shared" si="159"/>
        <v>82.00500000000001</v>
      </c>
      <c r="DA159">
        <f t="shared" si="159"/>
        <v>82.132499999999993</v>
      </c>
      <c r="DB159">
        <f t="shared" si="159"/>
        <v>82.26</v>
      </c>
      <c r="DC159">
        <f t="shared" si="159"/>
        <v>82.387500000000003</v>
      </c>
      <c r="DD159">
        <f t="shared" si="159"/>
        <v>82.515000000000001</v>
      </c>
      <c r="DE159">
        <f t="shared" si="159"/>
        <v>82.642499999999998</v>
      </c>
      <c r="DF159">
        <f t="shared" si="159"/>
        <v>82.77</v>
      </c>
      <c r="DG159">
        <f t="shared" si="159"/>
        <v>82.897500000000008</v>
      </c>
      <c r="DH159">
        <f t="shared" si="159"/>
        <v>83.025000000000006</v>
      </c>
      <c r="DI159">
        <f t="shared" si="159"/>
        <v>83.152499999999989</v>
      </c>
      <c r="DJ159">
        <f t="shared" si="159"/>
        <v>83.28</v>
      </c>
      <c r="DK159">
        <f t="shared" si="159"/>
        <v>83.407499999999999</v>
      </c>
      <c r="DL159">
        <f t="shared" si="159"/>
        <v>83.535000000000011</v>
      </c>
      <c r="DM159">
        <f t="shared" si="159"/>
        <v>83.662499999999994</v>
      </c>
      <c r="DN159">
        <f t="shared" si="159"/>
        <v>83.789999999999992</v>
      </c>
      <c r="DO159">
        <f t="shared" si="159"/>
        <v>83.917500000000004</v>
      </c>
      <c r="DP159">
        <f t="shared" si="159"/>
        <v>84.045000000000002</v>
      </c>
      <c r="DQ159">
        <f t="shared" si="159"/>
        <v>84.172499999999999</v>
      </c>
      <c r="DR159">
        <f t="shared" si="159"/>
        <v>84.3</v>
      </c>
      <c r="DS159">
        <f t="shared" si="159"/>
        <v>84.427499999999995</v>
      </c>
      <c r="DT159">
        <f t="shared" si="159"/>
        <v>84.555000000000007</v>
      </c>
      <c r="DU159">
        <f t="shared" si="159"/>
        <v>84.68249999999999</v>
      </c>
      <c r="DV159">
        <f t="shared" si="159"/>
        <v>84.81</v>
      </c>
      <c r="DW159">
        <f t="shared" si="159"/>
        <v>84.9375</v>
      </c>
      <c r="DX159">
        <f t="shared" si="159"/>
        <v>85.064999999999998</v>
      </c>
      <c r="DY159">
        <f t="shared" si="159"/>
        <v>85.19250000000001</v>
      </c>
      <c r="DZ159">
        <f t="shared" si="155"/>
        <v>85.32</v>
      </c>
      <c r="EA159">
        <f t="shared" si="155"/>
        <v>85.447500000000005</v>
      </c>
      <c r="EB159">
        <f t="shared" si="155"/>
        <v>85.575000000000003</v>
      </c>
      <c r="EC159">
        <f t="shared" si="155"/>
        <v>85.702500000000001</v>
      </c>
      <c r="ED159">
        <f t="shared" si="155"/>
        <v>85.83</v>
      </c>
      <c r="EE159">
        <f t="shared" si="155"/>
        <v>85.957499999999996</v>
      </c>
      <c r="EF159">
        <f t="shared" si="155"/>
        <v>86.085000000000008</v>
      </c>
      <c r="EG159">
        <f t="shared" si="155"/>
        <v>86.212500000000006</v>
      </c>
      <c r="EH159">
        <f t="shared" si="155"/>
        <v>86.339999999999989</v>
      </c>
      <c r="EI159">
        <f t="shared" si="155"/>
        <v>86.467500000000001</v>
      </c>
      <c r="EJ159">
        <f t="shared" si="155"/>
        <v>86.594999999999999</v>
      </c>
      <c r="EK159">
        <f t="shared" si="155"/>
        <v>86.722500000000011</v>
      </c>
      <c r="EL159">
        <f t="shared" si="155"/>
        <v>86.85</v>
      </c>
      <c r="EM159">
        <f t="shared" si="155"/>
        <v>86.977499999999992</v>
      </c>
      <c r="EN159">
        <f t="shared" si="155"/>
        <v>87.105000000000004</v>
      </c>
      <c r="EO159">
        <f t="shared" si="155"/>
        <v>87.232500000000002</v>
      </c>
      <c r="EP159">
        <f t="shared" si="155"/>
        <v>87.36</v>
      </c>
      <c r="EQ159">
        <f t="shared" si="155"/>
        <v>87.487499999999997</v>
      </c>
      <c r="ER159">
        <f t="shared" si="155"/>
        <v>87.614999999999995</v>
      </c>
      <c r="ES159">
        <f t="shared" si="155"/>
        <v>87.742500000000007</v>
      </c>
      <c r="ET159">
        <f t="shared" si="155"/>
        <v>87.86999999999999</v>
      </c>
      <c r="EU159">
        <f t="shared" si="155"/>
        <v>87.997500000000002</v>
      </c>
      <c r="EV159">
        <f t="shared" si="155"/>
        <v>88.125</v>
      </c>
      <c r="EW159">
        <f t="shared" si="155"/>
        <v>88.252499999999998</v>
      </c>
      <c r="EX159">
        <f t="shared" si="155"/>
        <v>88.38000000000001</v>
      </c>
      <c r="EY159">
        <f t="shared" si="162"/>
        <v>88.507499999999993</v>
      </c>
      <c r="EZ159">
        <f t="shared" si="162"/>
        <v>88.635000000000005</v>
      </c>
      <c r="FA159">
        <f t="shared" si="162"/>
        <v>88.762500000000003</v>
      </c>
      <c r="FB159">
        <f t="shared" si="162"/>
        <v>88.89</v>
      </c>
      <c r="FC159">
        <f t="shared" si="162"/>
        <v>89.017499999999998</v>
      </c>
      <c r="FD159">
        <f t="shared" si="162"/>
        <v>89.144999999999996</v>
      </c>
      <c r="FE159">
        <f t="shared" si="162"/>
        <v>89.272500000000008</v>
      </c>
      <c r="FF159">
        <f t="shared" si="162"/>
        <v>89.4</v>
      </c>
      <c r="FG159">
        <f t="shared" si="162"/>
        <v>89.527499999999989</v>
      </c>
      <c r="FH159">
        <f t="shared" si="162"/>
        <v>89.655000000000001</v>
      </c>
      <c r="FI159">
        <f t="shared" si="162"/>
        <v>89.782499999999999</v>
      </c>
      <c r="FJ159">
        <f t="shared" si="162"/>
        <v>89.910000000000011</v>
      </c>
      <c r="FK159">
        <f t="shared" si="162"/>
        <v>90.037499999999994</v>
      </c>
      <c r="FL159">
        <f t="shared" si="162"/>
        <v>90.164999999999992</v>
      </c>
      <c r="FM159">
        <f t="shared" si="162"/>
        <v>90.292500000000004</v>
      </c>
      <c r="FN159">
        <f t="shared" si="162"/>
        <v>90.42</v>
      </c>
      <c r="FO159">
        <f t="shared" si="160"/>
        <v>90.547499999999999</v>
      </c>
      <c r="FP159">
        <f t="shared" si="160"/>
        <v>90.674999999999997</v>
      </c>
      <c r="FQ159">
        <f t="shared" si="160"/>
        <v>90.802499999999995</v>
      </c>
      <c r="FR159">
        <f t="shared" si="160"/>
        <v>90.93</v>
      </c>
      <c r="FS159">
        <f t="shared" si="160"/>
        <v>91.057500000000005</v>
      </c>
      <c r="FT159">
        <f t="shared" si="160"/>
        <v>91.185000000000002</v>
      </c>
      <c r="FU159">
        <f t="shared" si="160"/>
        <v>91.3125</v>
      </c>
      <c r="FV159">
        <f t="shared" si="160"/>
        <v>91.44</v>
      </c>
      <c r="FW159">
        <f t="shared" si="160"/>
        <v>91.56750000000001</v>
      </c>
      <c r="FX159">
        <f t="shared" si="160"/>
        <v>91.694999999999993</v>
      </c>
      <c r="FY159">
        <f t="shared" si="160"/>
        <v>91.822500000000005</v>
      </c>
      <c r="FZ159">
        <f t="shared" si="160"/>
        <v>91.95</v>
      </c>
      <c r="GA159">
        <f t="shared" si="160"/>
        <v>92.077500000000001</v>
      </c>
      <c r="GB159">
        <f t="shared" si="160"/>
        <v>92.204999999999998</v>
      </c>
      <c r="GC159">
        <f t="shared" si="160"/>
        <v>92.332499999999996</v>
      </c>
      <c r="GD159">
        <f t="shared" si="160"/>
        <v>92.460000000000008</v>
      </c>
      <c r="GE159">
        <f t="shared" si="160"/>
        <v>92.587500000000006</v>
      </c>
      <c r="GF159">
        <f t="shared" si="160"/>
        <v>92.714999999999989</v>
      </c>
      <c r="GG159">
        <f t="shared" si="160"/>
        <v>92.842500000000001</v>
      </c>
      <c r="GH159">
        <f t="shared" si="160"/>
        <v>92.97</v>
      </c>
      <c r="GI159">
        <f t="shared" si="160"/>
        <v>93.097500000000011</v>
      </c>
      <c r="GJ159">
        <f t="shared" si="160"/>
        <v>93.224999999999994</v>
      </c>
      <c r="GK159">
        <f t="shared" si="160"/>
        <v>93.352499999999992</v>
      </c>
      <c r="GL159">
        <f t="shared" si="160"/>
        <v>93.48</v>
      </c>
      <c r="GM159">
        <f t="shared" si="160"/>
        <v>93.607500000000002</v>
      </c>
      <c r="GN159">
        <f t="shared" si="160"/>
        <v>93.734999999999999</v>
      </c>
      <c r="GO159">
        <f t="shared" si="160"/>
        <v>93.862499999999997</v>
      </c>
      <c r="GP159">
        <f t="shared" si="160"/>
        <v>93.99</v>
      </c>
      <c r="GQ159">
        <f t="shared" si="160"/>
        <v>94.117500000000007</v>
      </c>
      <c r="GR159">
        <f t="shared" si="160"/>
        <v>94.245000000000005</v>
      </c>
      <c r="GS159">
        <f t="shared" si="160"/>
        <v>94.372500000000002</v>
      </c>
      <c r="GT159">
        <f t="shared" si="160"/>
        <v>94.5</v>
      </c>
    </row>
    <row r="160" spans="1:202" x14ac:dyDescent="0.25">
      <c r="A160">
        <v>0.56000000000000005</v>
      </c>
      <c r="B160">
        <f t="shared" si="134"/>
        <v>68.8</v>
      </c>
      <c r="C160">
        <f t="shared" si="161"/>
        <v>68.927999999999983</v>
      </c>
      <c r="D160">
        <f t="shared" si="161"/>
        <v>69.055999999999997</v>
      </c>
      <c r="E160">
        <f t="shared" si="161"/>
        <v>69.183999999999997</v>
      </c>
      <c r="F160">
        <f t="shared" si="161"/>
        <v>69.311999999999998</v>
      </c>
      <c r="G160">
        <f t="shared" si="161"/>
        <v>69.44</v>
      </c>
      <c r="H160">
        <f t="shared" si="161"/>
        <v>69.567999999999984</v>
      </c>
      <c r="I160">
        <f t="shared" si="161"/>
        <v>69.695999999999998</v>
      </c>
      <c r="J160">
        <f t="shared" si="161"/>
        <v>69.823999999999984</v>
      </c>
      <c r="K160">
        <f t="shared" si="161"/>
        <v>69.951999999999998</v>
      </c>
      <c r="L160">
        <f t="shared" si="161"/>
        <v>70.08</v>
      </c>
      <c r="M160">
        <f t="shared" si="161"/>
        <v>70.207999999999984</v>
      </c>
      <c r="N160">
        <f t="shared" si="161"/>
        <v>70.335999999999999</v>
      </c>
      <c r="O160">
        <f t="shared" si="161"/>
        <v>70.463999999999999</v>
      </c>
      <c r="P160">
        <f t="shared" si="161"/>
        <v>70.591999999999999</v>
      </c>
      <c r="Q160">
        <f t="shared" si="161"/>
        <v>70.72</v>
      </c>
      <c r="R160">
        <f t="shared" si="161"/>
        <v>70.847999999999985</v>
      </c>
      <c r="S160">
        <f t="shared" si="161"/>
        <v>70.975999999999999</v>
      </c>
      <c r="T160">
        <f t="shared" si="161"/>
        <v>71.103999999999985</v>
      </c>
      <c r="U160">
        <f t="shared" si="161"/>
        <v>71.231999999999999</v>
      </c>
      <c r="V160">
        <f t="shared" si="161"/>
        <v>71.36</v>
      </c>
      <c r="W160">
        <f t="shared" si="161"/>
        <v>71.487999999999985</v>
      </c>
      <c r="X160">
        <f t="shared" si="161"/>
        <v>71.616</v>
      </c>
      <c r="Y160">
        <f t="shared" si="161"/>
        <v>71.743999999999986</v>
      </c>
      <c r="Z160">
        <f t="shared" si="161"/>
        <v>71.872</v>
      </c>
      <c r="AA160">
        <f t="shared" si="161"/>
        <v>72</v>
      </c>
      <c r="AB160">
        <f t="shared" si="161"/>
        <v>72.127999999999986</v>
      </c>
      <c r="AC160">
        <f t="shared" si="161"/>
        <v>72.256</v>
      </c>
      <c r="AD160">
        <f t="shared" si="161"/>
        <v>72.383999999999986</v>
      </c>
      <c r="AE160">
        <f t="shared" si="161"/>
        <v>72.512</v>
      </c>
      <c r="AF160">
        <f t="shared" si="161"/>
        <v>72.64</v>
      </c>
      <c r="AG160">
        <f t="shared" si="161"/>
        <v>72.767999999999986</v>
      </c>
      <c r="AH160">
        <f t="shared" si="161"/>
        <v>72.896000000000001</v>
      </c>
      <c r="AI160">
        <f t="shared" si="161"/>
        <v>73.023999999999987</v>
      </c>
      <c r="AJ160">
        <f t="shared" si="161"/>
        <v>73.152000000000001</v>
      </c>
      <c r="AK160">
        <f t="shared" si="161"/>
        <v>73.28</v>
      </c>
      <c r="AL160">
        <f t="shared" si="161"/>
        <v>73.407999999999987</v>
      </c>
      <c r="AM160">
        <f t="shared" si="161"/>
        <v>73.536000000000001</v>
      </c>
      <c r="AN160">
        <f t="shared" si="161"/>
        <v>73.663999999999987</v>
      </c>
      <c r="AO160">
        <f t="shared" si="161"/>
        <v>73.792000000000002</v>
      </c>
      <c r="AP160">
        <f t="shared" si="161"/>
        <v>73.919999999999987</v>
      </c>
      <c r="AQ160">
        <f t="shared" si="161"/>
        <v>74.047999999999988</v>
      </c>
      <c r="AR160">
        <f t="shared" si="161"/>
        <v>74.176000000000002</v>
      </c>
      <c r="AS160">
        <f t="shared" si="161"/>
        <v>74.303999999999988</v>
      </c>
      <c r="AT160">
        <f t="shared" si="161"/>
        <v>74.432000000000002</v>
      </c>
      <c r="AU160">
        <f t="shared" si="161"/>
        <v>74.559999999999988</v>
      </c>
      <c r="AV160">
        <f t="shared" si="161"/>
        <v>74.687999999999988</v>
      </c>
      <c r="AW160">
        <f t="shared" si="161"/>
        <v>74.816000000000003</v>
      </c>
      <c r="AX160">
        <f t="shared" si="161"/>
        <v>74.943999999999988</v>
      </c>
      <c r="AY160">
        <f t="shared" si="161"/>
        <v>75.072000000000003</v>
      </c>
      <c r="AZ160">
        <f t="shared" si="161"/>
        <v>75.199999999999989</v>
      </c>
      <c r="BA160">
        <f t="shared" si="161"/>
        <v>75.327999999999989</v>
      </c>
      <c r="BB160">
        <f t="shared" si="161"/>
        <v>75.456000000000003</v>
      </c>
      <c r="BC160">
        <f t="shared" si="161"/>
        <v>75.583999999999989</v>
      </c>
      <c r="BD160">
        <f t="shared" si="161"/>
        <v>75.712000000000003</v>
      </c>
      <c r="BE160">
        <f t="shared" si="161"/>
        <v>75.839999999999989</v>
      </c>
      <c r="BF160">
        <f t="shared" si="161"/>
        <v>75.967999999999989</v>
      </c>
      <c r="BG160">
        <f t="shared" si="161"/>
        <v>76.096000000000018</v>
      </c>
      <c r="BH160">
        <f t="shared" si="161"/>
        <v>76.224000000000004</v>
      </c>
      <c r="BI160">
        <f t="shared" si="161"/>
        <v>76.352000000000004</v>
      </c>
      <c r="BJ160">
        <f t="shared" si="161"/>
        <v>76.480000000000018</v>
      </c>
      <c r="BK160">
        <f t="shared" si="161"/>
        <v>76.608000000000004</v>
      </c>
      <c r="BL160">
        <f t="shared" si="161"/>
        <v>76.736000000000018</v>
      </c>
      <c r="BM160">
        <f t="shared" si="161"/>
        <v>76.864000000000004</v>
      </c>
      <c r="BN160">
        <f t="shared" si="161"/>
        <v>76.992000000000004</v>
      </c>
      <c r="BO160">
        <f t="shared" si="159"/>
        <v>77.12</v>
      </c>
      <c r="BP160">
        <f t="shared" si="159"/>
        <v>77.248000000000005</v>
      </c>
      <c r="BQ160">
        <f t="shared" si="159"/>
        <v>77.376000000000019</v>
      </c>
      <c r="BR160">
        <f t="shared" si="159"/>
        <v>77.504000000000005</v>
      </c>
      <c r="BS160">
        <f t="shared" si="159"/>
        <v>77.632000000000005</v>
      </c>
      <c r="BT160">
        <f t="shared" si="159"/>
        <v>77.760000000000005</v>
      </c>
      <c r="BU160">
        <f t="shared" si="159"/>
        <v>77.888000000000005</v>
      </c>
      <c r="BV160">
        <f t="shared" si="159"/>
        <v>78.01600000000002</v>
      </c>
      <c r="BW160">
        <f t="shared" si="159"/>
        <v>78.144000000000005</v>
      </c>
      <c r="BX160">
        <f t="shared" si="159"/>
        <v>78.272000000000006</v>
      </c>
      <c r="BY160">
        <f t="shared" si="159"/>
        <v>78.400000000000006</v>
      </c>
      <c r="BZ160">
        <f t="shared" si="159"/>
        <v>78.528000000000006</v>
      </c>
      <c r="CA160">
        <f t="shared" si="159"/>
        <v>78.65600000000002</v>
      </c>
      <c r="CB160">
        <f t="shared" si="159"/>
        <v>78.784000000000006</v>
      </c>
      <c r="CC160">
        <f t="shared" si="159"/>
        <v>78.912000000000006</v>
      </c>
      <c r="CD160">
        <f t="shared" si="159"/>
        <v>79.040000000000006</v>
      </c>
      <c r="CE160">
        <f t="shared" si="159"/>
        <v>79.168000000000006</v>
      </c>
      <c r="CF160">
        <f t="shared" si="159"/>
        <v>79.296000000000021</v>
      </c>
      <c r="CG160">
        <f t="shared" si="159"/>
        <v>79.424000000000007</v>
      </c>
      <c r="CH160">
        <f t="shared" si="159"/>
        <v>79.552000000000007</v>
      </c>
      <c r="CI160">
        <f t="shared" si="159"/>
        <v>79.680000000000007</v>
      </c>
      <c r="CJ160">
        <f t="shared" si="159"/>
        <v>79.808000000000007</v>
      </c>
      <c r="CK160">
        <f t="shared" si="159"/>
        <v>79.936000000000007</v>
      </c>
      <c r="CL160">
        <f t="shared" si="159"/>
        <v>80.064000000000007</v>
      </c>
      <c r="CM160">
        <f t="shared" si="159"/>
        <v>80.192000000000007</v>
      </c>
      <c r="CN160">
        <f t="shared" si="159"/>
        <v>80.320000000000007</v>
      </c>
      <c r="CO160">
        <f t="shared" si="159"/>
        <v>80.448000000000008</v>
      </c>
      <c r="CP160">
        <f t="shared" si="159"/>
        <v>80.576000000000008</v>
      </c>
      <c r="CQ160">
        <f t="shared" si="159"/>
        <v>80.704000000000008</v>
      </c>
      <c r="CR160">
        <f t="shared" si="159"/>
        <v>80.832000000000008</v>
      </c>
      <c r="CS160">
        <f t="shared" si="159"/>
        <v>80.960000000000008</v>
      </c>
      <c r="CT160">
        <f t="shared" si="159"/>
        <v>81.088000000000008</v>
      </c>
      <c r="CU160">
        <f t="shared" si="159"/>
        <v>81.216000000000008</v>
      </c>
      <c r="CV160">
        <f t="shared" si="159"/>
        <v>81.344000000000008</v>
      </c>
      <c r="CW160">
        <f t="shared" si="159"/>
        <v>81.472000000000008</v>
      </c>
      <c r="CX160">
        <f t="shared" si="159"/>
        <v>81.599999999999994</v>
      </c>
      <c r="CY160">
        <f t="shared" si="159"/>
        <v>81.727999999999994</v>
      </c>
      <c r="CZ160">
        <f t="shared" si="159"/>
        <v>81.855999999999995</v>
      </c>
      <c r="DA160">
        <f t="shared" si="159"/>
        <v>81.983999999999995</v>
      </c>
      <c r="DB160">
        <f t="shared" si="159"/>
        <v>82.111999999999995</v>
      </c>
      <c r="DC160">
        <f t="shared" si="159"/>
        <v>82.24</v>
      </c>
      <c r="DD160">
        <f t="shared" si="159"/>
        <v>82.367999999999995</v>
      </c>
      <c r="DE160">
        <f t="shared" si="159"/>
        <v>82.495999999999995</v>
      </c>
      <c r="DF160">
        <f t="shared" si="159"/>
        <v>82.623999999999995</v>
      </c>
      <c r="DG160">
        <f t="shared" si="159"/>
        <v>82.751999999999995</v>
      </c>
      <c r="DH160">
        <f t="shared" si="159"/>
        <v>82.88</v>
      </c>
      <c r="DI160">
        <f t="shared" si="159"/>
        <v>83.007999999999996</v>
      </c>
      <c r="DJ160">
        <f t="shared" si="159"/>
        <v>83.135999999999996</v>
      </c>
      <c r="DK160">
        <f t="shared" si="159"/>
        <v>83.263999999999996</v>
      </c>
      <c r="DL160">
        <f t="shared" si="159"/>
        <v>83.391999999999996</v>
      </c>
      <c r="DM160">
        <f t="shared" si="159"/>
        <v>83.52</v>
      </c>
      <c r="DN160">
        <f t="shared" si="159"/>
        <v>83.647999999999982</v>
      </c>
      <c r="DO160">
        <f t="shared" si="159"/>
        <v>83.775999999999996</v>
      </c>
      <c r="DP160">
        <f t="shared" si="159"/>
        <v>83.903999999999996</v>
      </c>
      <c r="DQ160">
        <f t="shared" si="159"/>
        <v>84.031999999999996</v>
      </c>
      <c r="DR160">
        <f t="shared" si="159"/>
        <v>84.16</v>
      </c>
      <c r="DS160">
        <f t="shared" si="159"/>
        <v>84.287999999999982</v>
      </c>
      <c r="DT160">
        <f t="shared" si="159"/>
        <v>84.415999999999997</v>
      </c>
      <c r="DU160">
        <f t="shared" si="159"/>
        <v>84.543999999999997</v>
      </c>
      <c r="DV160">
        <f t="shared" si="159"/>
        <v>84.671999999999997</v>
      </c>
      <c r="DW160">
        <f t="shared" si="159"/>
        <v>84.8</v>
      </c>
      <c r="DX160">
        <f t="shared" si="159"/>
        <v>84.927999999999983</v>
      </c>
      <c r="DY160">
        <f t="shared" si="159"/>
        <v>85.055999999999997</v>
      </c>
      <c r="DZ160">
        <f t="shared" si="155"/>
        <v>85.183999999999997</v>
      </c>
      <c r="EA160">
        <f t="shared" si="155"/>
        <v>85.311999999999998</v>
      </c>
      <c r="EB160">
        <f t="shared" si="155"/>
        <v>85.44</v>
      </c>
      <c r="EC160">
        <f t="shared" si="155"/>
        <v>85.567999999999984</v>
      </c>
      <c r="ED160">
        <f t="shared" si="155"/>
        <v>85.695999999999998</v>
      </c>
      <c r="EE160">
        <f t="shared" ref="EE160:EX160" si="163">90+10*EE$3-15*$A160+5*EE$3*$A160</f>
        <v>85.823999999999998</v>
      </c>
      <c r="EF160">
        <f t="shared" si="163"/>
        <v>85.951999999999998</v>
      </c>
      <c r="EG160">
        <f t="shared" si="163"/>
        <v>86.08</v>
      </c>
      <c r="EH160">
        <f t="shared" si="163"/>
        <v>86.207999999999984</v>
      </c>
      <c r="EI160">
        <f t="shared" si="163"/>
        <v>86.335999999999999</v>
      </c>
      <c r="EJ160">
        <f t="shared" si="163"/>
        <v>86.463999999999999</v>
      </c>
      <c r="EK160">
        <f t="shared" si="163"/>
        <v>86.591999999999999</v>
      </c>
      <c r="EL160">
        <f t="shared" si="163"/>
        <v>86.72</v>
      </c>
      <c r="EM160">
        <f t="shared" si="163"/>
        <v>86.847999999999985</v>
      </c>
      <c r="EN160">
        <f t="shared" si="163"/>
        <v>86.975999999999999</v>
      </c>
      <c r="EO160">
        <f t="shared" si="163"/>
        <v>87.103999999999985</v>
      </c>
      <c r="EP160">
        <f t="shared" si="163"/>
        <v>87.231999999999999</v>
      </c>
      <c r="EQ160">
        <f t="shared" si="163"/>
        <v>87.36</v>
      </c>
      <c r="ER160">
        <f t="shared" si="163"/>
        <v>87.487999999999985</v>
      </c>
      <c r="ES160">
        <f t="shared" si="163"/>
        <v>87.616</v>
      </c>
      <c r="ET160">
        <f t="shared" si="163"/>
        <v>87.743999999999986</v>
      </c>
      <c r="EU160">
        <f t="shared" si="163"/>
        <v>87.872</v>
      </c>
      <c r="EV160">
        <f t="shared" si="163"/>
        <v>88</v>
      </c>
      <c r="EW160">
        <f t="shared" si="163"/>
        <v>88.127999999999986</v>
      </c>
      <c r="EX160">
        <f t="shared" si="163"/>
        <v>88.256</v>
      </c>
      <c r="EY160">
        <f t="shared" si="162"/>
        <v>88.383999999999986</v>
      </c>
      <c r="EZ160">
        <f t="shared" si="162"/>
        <v>88.512</v>
      </c>
      <c r="FA160">
        <f t="shared" si="162"/>
        <v>88.64</v>
      </c>
      <c r="FB160">
        <f t="shared" si="162"/>
        <v>88.767999999999986</v>
      </c>
      <c r="FC160">
        <f t="shared" si="162"/>
        <v>88.896000000000001</v>
      </c>
      <c r="FD160">
        <f t="shared" si="162"/>
        <v>89.023999999999987</v>
      </c>
      <c r="FE160">
        <f t="shared" si="162"/>
        <v>89.152000000000001</v>
      </c>
      <c r="FF160">
        <f t="shared" si="162"/>
        <v>89.28</v>
      </c>
      <c r="FG160">
        <f t="shared" si="162"/>
        <v>89.407999999999987</v>
      </c>
      <c r="FH160">
        <f t="shared" si="162"/>
        <v>89.536000000000001</v>
      </c>
      <c r="FI160">
        <f t="shared" si="162"/>
        <v>89.663999999999987</v>
      </c>
      <c r="FJ160">
        <f t="shared" si="162"/>
        <v>89.792000000000002</v>
      </c>
      <c r="FK160">
        <f t="shared" si="162"/>
        <v>89.919999999999987</v>
      </c>
      <c r="FL160">
        <f t="shared" si="162"/>
        <v>90.047999999999988</v>
      </c>
      <c r="FM160">
        <f t="shared" si="162"/>
        <v>90.176000000000002</v>
      </c>
      <c r="FN160">
        <f t="shared" si="162"/>
        <v>90.303999999999988</v>
      </c>
      <c r="FO160">
        <f t="shared" si="160"/>
        <v>90.432000000000002</v>
      </c>
      <c r="FP160">
        <f t="shared" si="160"/>
        <v>90.559999999999988</v>
      </c>
      <c r="FQ160">
        <f t="shared" si="160"/>
        <v>90.687999999999988</v>
      </c>
      <c r="FR160">
        <f t="shared" si="160"/>
        <v>90.816000000000003</v>
      </c>
      <c r="FS160">
        <f t="shared" si="160"/>
        <v>90.943999999999988</v>
      </c>
      <c r="FT160">
        <f t="shared" si="160"/>
        <v>91.072000000000003</v>
      </c>
      <c r="FU160">
        <f t="shared" si="160"/>
        <v>91.199999999999989</v>
      </c>
      <c r="FV160">
        <f t="shared" si="160"/>
        <v>91.327999999999989</v>
      </c>
      <c r="FW160">
        <f t="shared" si="160"/>
        <v>91.456000000000003</v>
      </c>
      <c r="FX160">
        <f t="shared" si="160"/>
        <v>91.583999999999989</v>
      </c>
      <c r="FY160">
        <f t="shared" si="160"/>
        <v>91.712000000000003</v>
      </c>
      <c r="FZ160">
        <f t="shared" si="160"/>
        <v>91.839999999999989</v>
      </c>
      <c r="GA160">
        <f t="shared" si="160"/>
        <v>91.967999999999989</v>
      </c>
      <c r="GB160">
        <f t="shared" si="160"/>
        <v>92.096000000000004</v>
      </c>
      <c r="GC160">
        <f t="shared" si="160"/>
        <v>92.22399999999999</v>
      </c>
      <c r="GD160">
        <f t="shared" si="160"/>
        <v>92.352000000000004</v>
      </c>
      <c r="GE160">
        <f t="shared" si="160"/>
        <v>92.47999999999999</v>
      </c>
      <c r="GF160">
        <f t="shared" si="160"/>
        <v>92.60799999999999</v>
      </c>
      <c r="GG160">
        <f t="shared" si="160"/>
        <v>92.73599999999999</v>
      </c>
      <c r="GH160">
        <f t="shared" si="160"/>
        <v>92.86399999999999</v>
      </c>
      <c r="GI160">
        <f t="shared" si="160"/>
        <v>92.992000000000004</v>
      </c>
      <c r="GJ160">
        <f t="shared" si="160"/>
        <v>93.11999999999999</v>
      </c>
      <c r="GK160">
        <f t="shared" si="160"/>
        <v>93.24799999999999</v>
      </c>
      <c r="GL160">
        <f t="shared" si="160"/>
        <v>93.376000000000005</v>
      </c>
      <c r="GM160">
        <f t="shared" si="160"/>
        <v>93.503999999999991</v>
      </c>
      <c r="GN160">
        <f t="shared" si="160"/>
        <v>93.632000000000005</v>
      </c>
      <c r="GO160">
        <f t="shared" si="160"/>
        <v>93.759999999999991</v>
      </c>
      <c r="GP160">
        <f t="shared" si="160"/>
        <v>93.887999999999991</v>
      </c>
      <c r="GQ160">
        <f t="shared" si="160"/>
        <v>94.015999999999991</v>
      </c>
      <c r="GR160">
        <f t="shared" si="160"/>
        <v>94.143999999999991</v>
      </c>
      <c r="GS160">
        <f t="shared" si="160"/>
        <v>94.272000000000006</v>
      </c>
      <c r="GT160">
        <f t="shared" si="160"/>
        <v>94.399999999999991</v>
      </c>
    </row>
    <row r="161" spans="1:202" x14ac:dyDescent="0.25">
      <c r="A161">
        <v>0.56999999999999995</v>
      </c>
      <c r="B161">
        <f t="shared" si="134"/>
        <v>68.600000000000009</v>
      </c>
      <c r="C161">
        <f t="shared" si="161"/>
        <v>68.728499999999997</v>
      </c>
      <c r="D161">
        <f t="shared" si="161"/>
        <v>68.856999999999999</v>
      </c>
      <c r="E161">
        <f t="shared" si="161"/>
        <v>68.985500000000002</v>
      </c>
      <c r="F161">
        <f t="shared" si="161"/>
        <v>69.114000000000004</v>
      </c>
      <c r="G161">
        <f t="shared" si="161"/>
        <v>69.242500000000007</v>
      </c>
      <c r="H161">
        <f t="shared" si="161"/>
        <v>69.370999999999995</v>
      </c>
      <c r="I161">
        <f t="shared" si="161"/>
        <v>69.499500000000012</v>
      </c>
      <c r="J161">
        <f t="shared" si="161"/>
        <v>69.628</v>
      </c>
      <c r="K161">
        <f t="shared" si="161"/>
        <v>69.756500000000003</v>
      </c>
      <c r="L161">
        <f t="shared" si="161"/>
        <v>69.885000000000005</v>
      </c>
      <c r="M161">
        <f t="shared" si="161"/>
        <v>70.013499999999993</v>
      </c>
      <c r="N161">
        <f t="shared" si="161"/>
        <v>70.14200000000001</v>
      </c>
      <c r="O161">
        <f t="shared" si="161"/>
        <v>70.270499999999998</v>
      </c>
      <c r="P161">
        <f t="shared" si="161"/>
        <v>70.399000000000015</v>
      </c>
      <c r="Q161">
        <f t="shared" si="161"/>
        <v>70.527500000000003</v>
      </c>
      <c r="R161">
        <f t="shared" si="161"/>
        <v>70.655999999999992</v>
      </c>
      <c r="S161">
        <f t="shared" si="161"/>
        <v>70.784500000000008</v>
      </c>
      <c r="T161">
        <f t="shared" si="161"/>
        <v>70.912999999999997</v>
      </c>
      <c r="U161">
        <f t="shared" si="161"/>
        <v>71.041500000000013</v>
      </c>
      <c r="V161">
        <f t="shared" si="161"/>
        <v>71.17</v>
      </c>
      <c r="W161">
        <f t="shared" si="161"/>
        <v>71.29849999999999</v>
      </c>
      <c r="X161">
        <f t="shared" si="161"/>
        <v>71.427000000000007</v>
      </c>
      <c r="Y161">
        <f t="shared" si="161"/>
        <v>71.555499999999995</v>
      </c>
      <c r="Z161">
        <f t="shared" si="161"/>
        <v>71.684000000000012</v>
      </c>
      <c r="AA161">
        <f t="shared" si="161"/>
        <v>71.8125</v>
      </c>
      <c r="AB161">
        <f t="shared" si="161"/>
        <v>71.941000000000003</v>
      </c>
      <c r="AC161">
        <f t="shared" si="161"/>
        <v>72.069500000000005</v>
      </c>
      <c r="AD161">
        <f t="shared" si="161"/>
        <v>72.198000000000008</v>
      </c>
      <c r="AE161">
        <f t="shared" si="161"/>
        <v>72.32650000000001</v>
      </c>
      <c r="AF161">
        <f t="shared" si="161"/>
        <v>72.454999999999998</v>
      </c>
      <c r="AG161">
        <f t="shared" si="161"/>
        <v>72.583500000000001</v>
      </c>
      <c r="AH161">
        <f t="shared" si="161"/>
        <v>72.712000000000003</v>
      </c>
      <c r="AI161">
        <f t="shared" si="161"/>
        <v>72.840500000000006</v>
      </c>
      <c r="AJ161">
        <f t="shared" si="161"/>
        <v>72.969000000000008</v>
      </c>
      <c r="AK161">
        <f t="shared" si="161"/>
        <v>73.097499999999997</v>
      </c>
      <c r="AL161">
        <f t="shared" si="161"/>
        <v>73.225999999999999</v>
      </c>
      <c r="AM161">
        <f t="shared" si="161"/>
        <v>73.354500000000002</v>
      </c>
      <c r="AN161">
        <f t="shared" si="161"/>
        <v>73.483000000000004</v>
      </c>
      <c r="AO161">
        <f t="shared" si="161"/>
        <v>73.611500000000007</v>
      </c>
      <c r="AP161">
        <f t="shared" si="161"/>
        <v>73.740000000000009</v>
      </c>
      <c r="AQ161">
        <f t="shared" si="161"/>
        <v>73.868499999999997</v>
      </c>
      <c r="AR161">
        <f t="shared" si="161"/>
        <v>73.997</v>
      </c>
      <c r="AS161">
        <f t="shared" si="161"/>
        <v>74.125500000000002</v>
      </c>
      <c r="AT161">
        <f t="shared" si="161"/>
        <v>74.254000000000005</v>
      </c>
      <c r="AU161">
        <f t="shared" si="161"/>
        <v>74.382500000000007</v>
      </c>
      <c r="AV161">
        <f t="shared" si="161"/>
        <v>74.510999999999996</v>
      </c>
      <c r="AW161">
        <f t="shared" si="161"/>
        <v>74.639500000000012</v>
      </c>
      <c r="AX161">
        <f t="shared" si="161"/>
        <v>74.768000000000001</v>
      </c>
      <c r="AY161">
        <f t="shared" si="161"/>
        <v>74.896500000000003</v>
      </c>
      <c r="AZ161">
        <f t="shared" si="161"/>
        <v>75.025000000000006</v>
      </c>
      <c r="BA161">
        <f t="shared" si="161"/>
        <v>75.153499999999994</v>
      </c>
      <c r="BB161">
        <f t="shared" si="161"/>
        <v>75.282000000000011</v>
      </c>
      <c r="BC161">
        <f t="shared" si="161"/>
        <v>75.410499999999999</v>
      </c>
      <c r="BD161">
        <f t="shared" si="161"/>
        <v>75.539000000000016</v>
      </c>
      <c r="BE161">
        <f t="shared" si="161"/>
        <v>75.667500000000004</v>
      </c>
      <c r="BF161">
        <f t="shared" si="161"/>
        <v>75.795999999999992</v>
      </c>
      <c r="BG161">
        <f t="shared" si="161"/>
        <v>75.924500000000023</v>
      </c>
      <c r="BH161">
        <f t="shared" si="161"/>
        <v>76.053000000000011</v>
      </c>
      <c r="BI161">
        <f t="shared" si="161"/>
        <v>76.181500000000014</v>
      </c>
      <c r="BJ161">
        <f t="shared" si="161"/>
        <v>76.310000000000016</v>
      </c>
      <c r="BK161">
        <f t="shared" si="161"/>
        <v>76.438500000000019</v>
      </c>
      <c r="BL161">
        <f t="shared" si="161"/>
        <v>76.567000000000021</v>
      </c>
      <c r="BM161">
        <f t="shared" si="161"/>
        <v>76.695500000000024</v>
      </c>
      <c r="BN161">
        <f t="shared" ref="BN161:DY164" si="164">90+10*BN$3-15*$A161+5*BN$3*$A161</f>
        <v>76.824000000000012</v>
      </c>
      <c r="BO161">
        <f t="shared" si="164"/>
        <v>76.952500000000015</v>
      </c>
      <c r="BP161">
        <f t="shared" si="164"/>
        <v>77.081000000000017</v>
      </c>
      <c r="BQ161">
        <f t="shared" si="164"/>
        <v>77.20950000000002</v>
      </c>
      <c r="BR161">
        <f t="shared" si="164"/>
        <v>77.338000000000022</v>
      </c>
      <c r="BS161">
        <f t="shared" si="164"/>
        <v>77.466500000000011</v>
      </c>
      <c r="BT161">
        <f t="shared" si="164"/>
        <v>77.595000000000013</v>
      </c>
      <c r="BU161">
        <f t="shared" si="164"/>
        <v>77.723500000000016</v>
      </c>
      <c r="BV161">
        <f t="shared" si="164"/>
        <v>77.852000000000018</v>
      </c>
      <c r="BW161">
        <f t="shared" si="164"/>
        <v>77.980500000000021</v>
      </c>
      <c r="BX161">
        <f t="shared" si="164"/>
        <v>78.109000000000009</v>
      </c>
      <c r="BY161">
        <f t="shared" si="164"/>
        <v>78.237500000000026</v>
      </c>
      <c r="BZ161">
        <f t="shared" si="164"/>
        <v>78.366000000000014</v>
      </c>
      <c r="CA161">
        <f t="shared" si="164"/>
        <v>78.494500000000016</v>
      </c>
      <c r="CB161">
        <f t="shared" si="164"/>
        <v>78.623000000000019</v>
      </c>
      <c r="CC161">
        <f t="shared" si="164"/>
        <v>78.751500000000007</v>
      </c>
      <c r="CD161">
        <f t="shared" si="164"/>
        <v>78.880000000000024</v>
      </c>
      <c r="CE161">
        <f t="shared" si="164"/>
        <v>79.008500000000012</v>
      </c>
      <c r="CF161">
        <f t="shared" si="164"/>
        <v>79.137000000000029</v>
      </c>
      <c r="CG161">
        <f t="shared" si="164"/>
        <v>79.265500000000017</v>
      </c>
      <c r="CH161">
        <f t="shared" si="164"/>
        <v>79.394000000000005</v>
      </c>
      <c r="CI161">
        <f t="shared" si="164"/>
        <v>79.522500000000022</v>
      </c>
      <c r="CJ161">
        <f t="shared" si="164"/>
        <v>79.65100000000001</v>
      </c>
      <c r="CK161">
        <f t="shared" si="164"/>
        <v>79.779500000000027</v>
      </c>
      <c r="CL161">
        <f t="shared" si="164"/>
        <v>79.908000000000015</v>
      </c>
      <c r="CM161">
        <f t="shared" si="164"/>
        <v>80.036500000000018</v>
      </c>
      <c r="CN161">
        <f t="shared" si="164"/>
        <v>80.16500000000002</v>
      </c>
      <c r="CO161">
        <f t="shared" si="164"/>
        <v>80.293500000000009</v>
      </c>
      <c r="CP161">
        <f t="shared" si="164"/>
        <v>80.422000000000025</v>
      </c>
      <c r="CQ161">
        <f t="shared" si="164"/>
        <v>80.550500000000014</v>
      </c>
      <c r="CR161">
        <f t="shared" si="164"/>
        <v>80.679000000000016</v>
      </c>
      <c r="CS161">
        <f t="shared" si="164"/>
        <v>80.807500000000019</v>
      </c>
      <c r="CT161">
        <f t="shared" si="164"/>
        <v>80.936000000000021</v>
      </c>
      <c r="CU161">
        <f t="shared" si="164"/>
        <v>81.064500000000024</v>
      </c>
      <c r="CV161">
        <f t="shared" si="164"/>
        <v>81.193000000000012</v>
      </c>
      <c r="CW161">
        <f t="shared" si="164"/>
        <v>81.321500000000015</v>
      </c>
      <c r="CX161">
        <f t="shared" si="164"/>
        <v>81.45</v>
      </c>
      <c r="CY161">
        <f t="shared" si="164"/>
        <v>81.578499999999991</v>
      </c>
      <c r="CZ161">
        <f t="shared" si="164"/>
        <v>81.707000000000008</v>
      </c>
      <c r="DA161">
        <f t="shared" si="164"/>
        <v>81.835499999999996</v>
      </c>
      <c r="DB161">
        <f t="shared" si="164"/>
        <v>81.964000000000013</v>
      </c>
      <c r="DC161">
        <f t="shared" si="164"/>
        <v>82.092500000000001</v>
      </c>
      <c r="DD161">
        <f t="shared" si="164"/>
        <v>82.221000000000004</v>
      </c>
      <c r="DE161">
        <f t="shared" si="164"/>
        <v>82.349500000000006</v>
      </c>
      <c r="DF161">
        <f t="shared" si="164"/>
        <v>82.477999999999994</v>
      </c>
      <c r="DG161">
        <f t="shared" si="164"/>
        <v>82.606500000000011</v>
      </c>
      <c r="DH161">
        <f t="shared" si="164"/>
        <v>82.734999999999999</v>
      </c>
      <c r="DI161">
        <f t="shared" si="164"/>
        <v>82.863500000000002</v>
      </c>
      <c r="DJ161">
        <f t="shared" si="164"/>
        <v>82.992000000000004</v>
      </c>
      <c r="DK161">
        <f t="shared" si="164"/>
        <v>83.120500000000007</v>
      </c>
      <c r="DL161">
        <f t="shared" si="164"/>
        <v>83.249000000000009</v>
      </c>
      <c r="DM161">
        <f t="shared" si="164"/>
        <v>83.377499999999998</v>
      </c>
      <c r="DN161">
        <f t="shared" si="164"/>
        <v>83.506</v>
      </c>
      <c r="DO161">
        <f t="shared" si="164"/>
        <v>83.634500000000003</v>
      </c>
      <c r="DP161">
        <f t="shared" si="164"/>
        <v>83.763000000000005</v>
      </c>
      <c r="DQ161">
        <f t="shared" si="164"/>
        <v>83.891500000000008</v>
      </c>
      <c r="DR161">
        <f t="shared" si="164"/>
        <v>84.02</v>
      </c>
      <c r="DS161">
        <f t="shared" si="164"/>
        <v>84.148499999999999</v>
      </c>
      <c r="DT161">
        <f t="shared" si="164"/>
        <v>84.277000000000001</v>
      </c>
      <c r="DU161">
        <f t="shared" si="164"/>
        <v>84.405500000000004</v>
      </c>
      <c r="DV161">
        <f t="shared" si="164"/>
        <v>84.534000000000006</v>
      </c>
      <c r="DW161">
        <f t="shared" si="164"/>
        <v>84.662500000000009</v>
      </c>
      <c r="DX161">
        <f t="shared" si="164"/>
        <v>84.790999999999997</v>
      </c>
      <c r="DY161">
        <f t="shared" si="164"/>
        <v>84.919499999999999</v>
      </c>
      <c r="DZ161">
        <f t="shared" ref="DZ161:EX171" si="165">90+10*DZ$3-15*$A161+5*DZ$3*$A161</f>
        <v>85.048000000000002</v>
      </c>
      <c r="EA161">
        <f t="shared" si="165"/>
        <v>85.176500000000004</v>
      </c>
      <c r="EB161">
        <f t="shared" si="165"/>
        <v>85.305000000000007</v>
      </c>
      <c r="EC161">
        <f t="shared" si="165"/>
        <v>85.433499999999995</v>
      </c>
      <c r="ED161">
        <f t="shared" si="165"/>
        <v>85.562000000000012</v>
      </c>
      <c r="EE161">
        <f t="shared" si="165"/>
        <v>85.6905</v>
      </c>
      <c r="EF161">
        <f t="shared" si="165"/>
        <v>85.819000000000003</v>
      </c>
      <c r="EG161">
        <f t="shared" si="165"/>
        <v>85.947500000000005</v>
      </c>
      <c r="EH161">
        <f t="shared" si="165"/>
        <v>86.075999999999993</v>
      </c>
      <c r="EI161">
        <f t="shared" si="165"/>
        <v>86.20450000000001</v>
      </c>
      <c r="EJ161">
        <f t="shared" si="165"/>
        <v>86.332999999999998</v>
      </c>
      <c r="EK161">
        <f t="shared" si="165"/>
        <v>86.461500000000015</v>
      </c>
      <c r="EL161">
        <f t="shared" si="165"/>
        <v>86.59</v>
      </c>
      <c r="EM161">
        <f t="shared" si="165"/>
        <v>86.718499999999992</v>
      </c>
      <c r="EN161">
        <f t="shared" si="165"/>
        <v>86.847000000000008</v>
      </c>
      <c r="EO161">
        <f t="shared" si="165"/>
        <v>86.975499999999997</v>
      </c>
      <c r="EP161">
        <f t="shared" si="165"/>
        <v>87.104000000000013</v>
      </c>
      <c r="EQ161">
        <f t="shared" si="165"/>
        <v>87.232500000000002</v>
      </c>
      <c r="ER161">
        <f t="shared" si="165"/>
        <v>87.36099999999999</v>
      </c>
      <c r="ES161">
        <f t="shared" si="165"/>
        <v>87.489500000000007</v>
      </c>
      <c r="ET161">
        <f t="shared" si="165"/>
        <v>87.617999999999995</v>
      </c>
      <c r="EU161">
        <f t="shared" si="165"/>
        <v>87.746500000000012</v>
      </c>
      <c r="EV161">
        <f t="shared" si="165"/>
        <v>87.875</v>
      </c>
      <c r="EW161">
        <f t="shared" si="165"/>
        <v>88.003500000000003</v>
      </c>
      <c r="EX161">
        <f t="shared" si="165"/>
        <v>88.132000000000005</v>
      </c>
      <c r="EY161">
        <f t="shared" si="162"/>
        <v>88.260499999999993</v>
      </c>
      <c r="EZ161">
        <f t="shared" si="162"/>
        <v>88.38900000000001</v>
      </c>
      <c r="FA161">
        <f t="shared" si="162"/>
        <v>88.517499999999998</v>
      </c>
      <c r="FB161">
        <f t="shared" si="162"/>
        <v>88.646000000000001</v>
      </c>
      <c r="FC161">
        <f t="shared" si="162"/>
        <v>88.774500000000003</v>
      </c>
      <c r="FD161">
        <f t="shared" si="162"/>
        <v>88.903000000000006</v>
      </c>
      <c r="FE161">
        <f t="shared" si="162"/>
        <v>89.031500000000008</v>
      </c>
      <c r="FF161">
        <f t="shared" si="162"/>
        <v>89.16</v>
      </c>
      <c r="FG161">
        <f t="shared" si="162"/>
        <v>89.288499999999999</v>
      </c>
      <c r="FH161">
        <f t="shared" si="162"/>
        <v>89.417000000000002</v>
      </c>
      <c r="FI161">
        <f t="shared" si="162"/>
        <v>89.545500000000004</v>
      </c>
      <c r="FJ161">
        <f t="shared" si="162"/>
        <v>89.674000000000007</v>
      </c>
      <c r="FK161">
        <f t="shared" si="162"/>
        <v>89.802500000000009</v>
      </c>
      <c r="FL161">
        <f t="shared" si="162"/>
        <v>89.930999999999997</v>
      </c>
      <c r="FM161">
        <f t="shared" si="162"/>
        <v>90.0595</v>
      </c>
      <c r="FN161">
        <f t="shared" si="162"/>
        <v>90.188000000000002</v>
      </c>
      <c r="FO161">
        <f t="shared" si="160"/>
        <v>90.316500000000005</v>
      </c>
      <c r="FP161">
        <f t="shared" si="160"/>
        <v>90.445000000000007</v>
      </c>
      <c r="FQ161">
        <f t="shared" si="160"/>
        <v>90.573499999999996</v>
      </c>
      <c r="FR161">
        <f t="shared" si="160"/>
        <v>90.701999999999998</v>
      </c>
      <c r="FS161">
        <f t="shared" si="160"/>
        <v>90.830500000000001</v>
      </c>
      <c r="FT161">
        <f t="shared" si="160"/>
        <v>90.959000000000003</v>
      </c>
      <c r="FU161">
        <f t="shared" si="160"/>
        <v>91.087500000000006</v>
      </c>
      <c r="FV161">
        <f t="shared" si="160"/>
        <v>91.215999999999994</v>
      </c>
      <c r="FW161">
        <f t="shared" si="160"/>
        <v>91.344500000000011</v>
      </c>
      <c r="FX161">
        <f t="shared" si="160"/>
        <v>91.472999999999999</v>
      </c>
      <c r="FY161">
        <f t="shared" si="160"/>
        <v>91.601500000000016</v>
      </c>
      <c r="FZ161">
        <f t="shared" si="160"/>
        <v>91.73</v>
      </c>
      <c r="GA161">
        <f t="shared" si="160"/>
        <v>91.858499999999992</v>
      </c>
      <c r="GB161">
        <f t="shared" si="160"/>
        <v>91.987000000000009</v>
      </c>
      <c r="GC161">
        <f t="shared" si="160"/>
        <v>92.115499999999997</v>
      </c>
      <c r="GD161">
        <f t="shared" si="160"/>
        <v>92.244000000000014</v>
      </c>
      <c r="GE161">
        <f t="shared" si="160"/>
        <v>92.372500000000002</v>
      </c>
      <c r="GF161">
        <f t="shared" si="160"/>
        <v>92.500999999999991</v>
      </c>
      <c r="GG161">
        <f t="shared" si="160"/>
        <v>92.629500000000007</v>
      </c>
      <c r="GH161">
        <f t="shared" si="160"/>
        <v>92.757999999999996</v>
      </c>
      <c r="GI161">
        <f t="shared" si="160"/>
        <v>92.886500000000012</v>
      </c>
      <c r="GJ161">
        <f t="shared" si="160"/>
        <v>93.015000000000001</v>
      </c>
      <c r="GK161">
        <f t="shared" si="160"/>
        <v>93.143500000000003</v>
      </c>
      <c r="GL161">
        <f t="shared" si="160"/>
        <v>93.272000000000006</v>
      </c>
      <c r="GM161">
        <f t="shared" si="160"/>
        <v>93.400499999999994</v>
      </c>
      <c r="GN161">
        <f t="shared" si="160"/>
        <v>93.529000000000011</v>
      </c>
      <c r="GO161">
        <f t="shared" si="160"/>
        <v>93.657499999999999</v>
      </c>
      <c r="GP161">
        <f t="shared" si="160"/>
        <v>93.786000000000001</v>
      </c>
      <c r="GQ161">
        <f t="shared" si="160"/>
        <v>93.914500000000004</v>
      </c>
      <c r="GR161">
        <f t="shared" si="160"/>
        <v>94.043000000000006</v>
      </c>
      <c r="GS161">
        <f t="shared" si="160"/>
        <v>94.171500000000009</v>
      </c>
      <c r="GT161">
        <f t="shared" si="160"/>
        <v>94.3</v>
      </c>
    </row>
    <row r="162" spans="1:202" x14ac:dyDescent="0.25">
      <c r="A162">
        <v>0.57999999999999996</v>
      </c>
      <c r="B162">
        <f t="shared" si="134"/>
        <v>68.399999999999991</v>
      </c>
      <c r="C162">
        <f t="shared" ref="C162:BN165" si="166">90+10*C$3-15*$A162+5*C$3*$A162</f>
        <v>68.528999999999996</v>
      </c>
      <c r="D162">
        <f t="shared" si="166"/>
        <v>68.658000000000001</v>
      </c>
      <c r="E162">
        <f t="shared" si="166"/>
        <v>68.786999999999992</v>
      </c>
      <c r="F162">
        <f t="shared" si="166"/>
        <v>68.915999999999997</v>
      </c>
      <c r="G162">
        <f t="shared" si="166"/>
        <v>69.045000000000002</v>
      </c>
      <c r="H162">
        <f t="shared" si="166"/>
        <v>69.173999999999992</v>
      </c>
      <c r="I162">
        <f t="shared" si="166"/>
        <v>69.302999999999997</v>
      </c>
      <c r="J162">
        <f t="shared" si="166"/>
        <v>69.431999999999988</v>
      </c>
      <c r="K162">
        <f t="shared" si="166"/>
        <v>69.561000000000007</v>
      </c>
      <c r="L162">
        <f t="shared" si="166"/>
        <v>69.69</v>
      </c>
      <c r="M162">
        <f t="shared" si="166"/>
        <v>69.818999999999988</v>
      </c>
      <c r="N162">
        <f t="shared" si="166"/>
        <v>69.947999999999993</v>
      </c>
      <c r="O162">
        <f t="shared" si="166"/>
        <v>70.076999999999998</v>
      </c>
      <c r="P162">
        <f t="shared" si="166"/>
        <v>70.206000000000003</v>
      </c>
      <c r="Q162">
        <f t="shared" si="166"/>
        <v>70.334999999999994</v>
      </c>
      <c r="R162">
        <f t="shared" si="166"/>
        <v>70.463999999999999</v>
      </c>
      <c r="S162">
        <f t="shared" si="166"/>
        <v>70.593000000000004</v>
      </c>
      <c r="T162">
        <f t="shared" si="166"/>
        <v>70.721999999999994</v>
      </c>
      <c r="U162">
        <f t="shared" si="166"/>
        <v>70.850999999999999</v>
      </c>
      <c r="V162">
        <f t="shared" si="166"/>
        <v>70.98</v>
      </c>
      <c r="W162">
        <f t="shared" si="166"/>
        <v>71.108999999999995</v>
      </c>
      <c r="X162">
        <f t="shared" si="166"/>
        <v>71.238</v>
      </c>
      <c r="Y162">
        <f t="shared" si="166"/>
        <v>71.36699999999999</v>
      </c>
      <c r="Z162">
        <f t="shared" si="166"/>
        <v>71.496000000000009</v>
      </c>
      <c r="AA162">
        <f t="shared" si="166"/>
        <v>71.625</v>
      </c>
      <c r="AB162">
        <f t="shared" si="166"/>
        <v>71.753999999999991</v>
      </c>
      <c r="AC162">
        <f t="shared" si="166"/>
        <v>71.882999999999996</v>
      </c>
      <c r="AD162">
        <f t="shared" si="166"/>
        <v>72.012</v>
      </c>
      <c r="AE162">
        <f t="shared" si="166"/>
        <v>72.141000000000005</v>
      </c>
      <c r="AF162">
        <f t="shared" si="166"/>
        <v>72.27</v>
      </c>
      <c r="AG162">
        <f t="shared" si="166"/>
        <v>72.398999999999987</v>
      </c>
      <c r="AH162">
        <f t="shared" si="166"/>
        <v>72.528000000000006</v>
      </c>
      <c r="AI162">
        <f t="shared" si="166"/>
        <v>72.656999999999996</v>
      </c>
      <c r="AJ162">
        <f t="shared" si="166"/>
        <v>72.786000000000001</v>
      </c>
      <c r="AK162">
        <f t="shared" si="166"/>
        <v>72.914999999999992</v>
      </c>
      <c r="AL162">
        <f t="shared" si="166"/>
        <v>73.043999999999997</v>
      </c>
      <c r="AM162">
        <f t="shared" si="166"/>
        <v>73.173000000000002</v>
      </c>
      <c r="AN162">
        <f t="shared" si="166"/>
        <v>73.301999999999992</v>
      </c>
      <c r="AO162">
        <f t="shared" si="166"/>
        <v>73.430999999999997</v>
      </c>
      <c r="AP162">
        <f t="shared" si="166"/>
        <v>73.56</v>
      </c>
      <c r="AQ162">
        <f t="shared" si="166"/>
        <v>73.688999999999993</v>
      </c>
      <c r="AR162">
        <f t="shared" si="166"/>
        <v>73.817999999999998</v>
      </c>
      <c r="AS162">
        <f t="shared" si="166"/>
        <v>73.946999999999989</v>
      </c>
      <c r="AT162">
        <f t="shared" si="166"/>
        <v>74.076000000000008</v>
      </c>
      <c r="AU162">
        <f t="shared" si="166"/>
        <v>74.204999999999998</v>
      </c>
      <c r="AV162">
        <f t="shared" si="166"/>
        <v>74.333999999999989</v>
      </c>
      <c r="AW162">
        <f t="shared" si="166"/>
        <v>74.462999999999994</v>
      </c>
      <c r="AX162">
        <f t="shared" si="166"/>
        <v>74.591999999999999</v>
      </c>
      <c r="AY162">
        <f t="shared" si="166"/>
        <v>74.721000000000004</v>
      </c>
      <c r="AZ162">
        <f t="shared" si="166"/>
        <v>74.849999999999994</v>
      </c>
      <c r="BA162">
        <f t="shared" si="166"/>
        <v>74.978999999999985</v>
      </c>
      <c r="BB162">
        <f t="shared" si="166"/>
        <v>75.108000000000004</v>
      </c>
      <c r="BC162">
        <f t="shared" si="166"/>
        <v>75.236999999999995</v>
      </c>
      <c r="BD162">
        <f t="shared" si="166"/>
        <v>75.366</v>
      </c>
      <c r="BE162">
        <f t="shared" si="166"/>
        <v>75.49499999999999</v>
      </c>
      <c r="BF162">
        <f t="shared" si="166"/>
        <v>75.623999999999995</v>
      </c>
      <c r="BG162">
        <f t="shared" si="166"/>
        <v>75.753000000000014</v>
      </c>
      <c r="BH162">
        <f t="shared" si="166"/>
        <v>75.882000000000005</v>
      </c>
      <c r="BI162">
        <f t="shared" si="166"/>
        <v>76.01100000000001</v>
      </c>
      <c r="BJ162">
        <f t="shared" si="166"/>
        <v>76.140000000000015</v>
      </c>
      <c r="BK162">
        <f t="shared" si="166"/>
        <v>76.269000000000005</v>
      </c>
      <c r="BL162">
        <f t="shared" si="166"/>
        <v>76.39800000000001</v>
      </c>
      <c r="BM162">
        <f t="shared" si="166"/>
        <v>76.527000000000015</v>
      </c>
      <c r="BN162">
        <f t="shared" si="166"/>
        <v>76.656000000000006</v>
      </c>
      <c r="BO162">
        <f t="shared" si="164"/>
        <v>76.785000000000011</v>
      </c>
      <c r="BP162">
        <f t="shared" si="164"/>
        <v>76.914000000000016</v>
      </c>
      <c r="BQ162">
        <f t="shared" si="164"/>
        <v>77.043000000000021</v>
      </c>
      <c r="BR162">
        <f t="shared" si="164"/>
        <v>77.172000000000011</v>
      </c>
      <c r="BS162">
        <f t="shared" si="164"/>
        <v>77.301000000000002</v>
      </c>
      <c r="BT162">
        <f t="shared" si="164"/>
        <v>77.430000000000021</v>
      </c>
      <c r="BU162">
        <f t="shared" si="164"/>
        <v>77.559000000000012</v>
      </c>
      <c r="BV162">
        <f t="shared" si="164"/>
        <v>77.688000000000017</v>
      </c>
      <c r="BW162">
        <f t="shared" si="164"/>
        <v>77.817000000000007</v>
      </c>
      <c r="BX162">
        <f t="shared" si="164"/>
        <v>77.946000000000012</v>
      </c>
      <c r="BY162">
        <f t="shared" si="164"/>
        <v>78.075000000000017</v>
      </c>
      <c r="BZ162">
        <f t="shared" si="164"/>
        <v>78.204000000000008</v>
      </c>
      <c r="CA162">
        <f t="shared" si="164"/>
        <v>78.333000000000013</v>
      </c>
      <c r="CB162">
        <f t="shared" si="164"/>
        <v>78.462000000000018</v>
      </c>
      <c r="CC162">
        <f t="shared" si="164"/>
        <v>78.591000000000008</v>
      </c>
      <c r="CD162">
        <f t="shared" si="164"/>
        <v>78.720000000000013</v>
      </c>
      <c r="CE162">
        <f t="shared" si="164"/>
        <v>78.849000000000004</v>
      </c>
      <c r="CF162">
        <f t="shared" si="164"/>
        <v>78.978000000000023</v>
      </c>
      <c r="CG162">
        <f t="shared" si="164"/>
        <v>79.107000000000014</v>
      </c>
      <c r="CH162">
        <f t="shared" si="164"/>
        <v>79.236000000000004</v>
      </c>
      <c r="CI162">
        <f t="shared" si="164"/>
        <v>79.365000000000009</v>
      </c>
      <c r="CJ162">
        <f t="shared" si="164"/>
        <v>79.494000000000014</v>
      </c>
      <c r="CK162">
        <f t="shared" si="164"/>
        <v>79.623000000000019</v>
      </c>
      <c r="CL162">
        <f t="shared" si="164"/>
        <v>79.75200000000001</v>
      </c>
      <c r="CM162">
        <f t="shared" si="164"/>
        <v>79.881</v>
      </c>
      <c r="CN162">
        <f t="shared" si="164"/>
        <v>80.010000000000019</v>
      </c>
      <c r="CO162">
        <f t="shared" si="164"/>
        <v>80.13900000000001</v>
      </c>
      <c r="CP162">
        <f t="shared" si="164"/>
        <v>80.268000000000015</v>
      </c>
      <c r="CQ162">
        <f t="shared" si="164"/>
        <v>80.397000000000006</v>
      </c>
      <c r="CR162">
        <f t="shared" si="164"/>
        <v>80.52600000000001</v>
      </c>
      <c r="CS162">
        <f t="shared" si="164"/>
        <v>80.655000000000015</v>
      </c>
      <c r="CT162">
        <f t="shared" si="164"/>
        <v>80.784000000000006</v>
      </c>
      <c r="CU162">
        <f t="shared" si="164"/>
        <v>80.913000000000011</v>
      </c>
      <c r="CV162">
        <f t="shared" si="164"/>
        <v>81.042000000000016</v>
      </c>
      <c r="CW162">
        <f t="shared" si="164"/>
        <v>81.171000000000006</v>
      </c>
      <c r="CX162">
        <f t="shared" si="164"/>
        <v>81.3</v>
      </c>
      <c r="CY162">
        <f t="shared" si="164"/>
        <v>81.428999999999988</v>
      </c>
      <c r="CZ162">
        <f t="shared" si="164"/>
        <v>81.558000000000007</v>
      </c>
      <c r="DA162">
        <f t="shared" si="164"/>
        <v>81.686999999999998</v>
      </c>
      <c r="DB162">
        <f t="shared" si="164"/>
        <v>81.816000000000003</v>
      </c>
      <c r="DC162">
        <f t="shared" si="164"/>
        <v>81.944999999999993</v>
      </c>
      <c r="DD162">
        <f t="shared" si="164"/>
        <v>82.073999999999998</v>
      </c>
      <c r="DE162">
        <f t="shared" si="164"/>
        <v>82.203000000000003</v>
      </c>
      <c r="DF162">
        <f t="shared" si="164"/>
        <v>82.331999999999994</v>
      </c>
      <c r="DG162">
        <f t="shared" si="164"/>
        <v>82.460999999999999</v>
      </c>
      <c r="DH162">
        <f t="shared" si="164"/>
        <v>82.59</v>
      </c>
      <c r="DI162">
        <f t="shared" si="164"/>
        <v>82.718999999999994</v>
      </c>
      <c r="DJ162">
        <f t="shared" si="164"/>
        <v>82.847999999999999</v>
      </c>
      <c r="DK162">
        <f t="shared" si="164"/>
        <v>82.97699999999999</v>
      </c>
      <c r="DL162">
        <f t="shared" si="164"/>
        <v>83.106000000000009</v>
      </c>
      <c r="DM162">
        <f t="shared" si="164"/>
        <v>83.234999999999999</v>
      </c>
      <c r="DN162">
        <f t="shared" si="164"/>
        <v>83.36399999999999</v>
      </c>
      <c r="DO162">
        <f t="shared" si="164"/>
        <v>83.492999999999995</v>
      </c>
      <c r="DP162">
        <f t="shared" si="164"/>
        <v>83.622</v>
      </c>
      <c r="DQ162">
        <f t="shared" si="164"/>
        <v>83.751000000000005</v>
      </c>
      <c r="DR162">
        <f t="shared" si="164"/>
        <v>83.88</v>
      </c>
      <c r="DS162">
        <f t="shared" si="164"/>
        <v>84.008999999999986</v>
      </c>
      <c r="DT162">
        <f t="shared" si="164"/>
        <v>84.138000000000005</v>
      </c>
      <c r="DU162">
        <f t="shared" si="164"/>
        <v>84.266999999999996</v>
      </c>
      <c r="DV162">
        <f t="shared" si="164"/>
        <v>84.396000000000001</v>
      </c>
      <c r="DW162">
        <f t="shared" si="164"/>
        <v>84.524999999999991</v>
      </c>
      <c r="DX162">
        <f t="shared" si="164"/>
        <v>84.653999999999996</v>
      </c>
      <c r="DY162">
        <f t="shared" si="164"/>
        <v>84.783000000000001</v>
      </c>
      <c r="DZ162">
        <f t="shared" si="165"/>
        <v>84.911999999999992</v>
      </c>
      <c r="EA162">
        <f t="shared" si="165"/>
        <v>85.040999999999997</v>
      </c>
      <c r="EB162">
        <f t="shared" si="165"/>
        <v>85.17</v>
      </c>
      <c r="EC162">
        <f t="shared" si="165"/>
        <v>85.298999999999992</v>
      </c>
      <c r="ED162">
        <f t="shared" si="165"/>
        <v>85.427999999999997</v>
      </c>
      <c r="EE162">
        <f t="shared" si="165"/>
        <v>85.556999999999988</v>
      </c>
      <c r="EF162">
        <f t="shared" si="165"/>
        <v>85.686000000000007</v>
      </c>
      <c r="EG162">
        <f t="shared" si="165"/>
        <v>85.814999999999998</v>
      </c>
      <c r="EH162">
        <f t="shared" si="165"/>
        <v>85.943999999999988</v>
      </c>
      <c r="EI162">
        <f t="shared" si="165"/>
        <v>86.072999999999993</v>
      </c>
      <c r="EJ162">
        <f t="shared" si="165"/>
        <v>86.201999999999998</v>
      </c>
      <c r="EK162">
        <f t="shared" si="165"/>
        <v>86.331000000000003</v>
      </c>
      <c r="EL162">
        <f t="shared" si="165"/>
        <v>86.46</v>
      </c>
      <c r="EM162">
        <f t="shared" si="165"/>
        <v>86.588999999999984</v>
      </c>
      <c r="EN162">
        <f t="shared" si="165"/>
        <v>86.718000000000004</v>
      </c>
      <c r="EO162">
        <f t="shared" si="165"/>
        <v>86.846999999999994</v>
      </c>
      <c r="EP162">
        <f t="shared" si="165"/>
        <v>86.975999999999999</v>
      </c>
      <c r="EQ162">
        <f t="shared" si="165"/>
        <v>87.105000000000004</v>
      </c>
      <c r="ER162">
        <f t="shared" si="165"/>
        <v>87.233999999999995</v>
      </c>
      <c r="ES162">
        <f t="shared" si="165"/>
        <v>87.363</v>
      </c>
      <c r="ET162">
        <f t="shared" si="165"/>
        <v>87.49199999999999</v>
      </c>
      <c r="EU162">
        <f t="shared" si="165"/>
        <v>87.621000000000009</v>
      </c>
      <c r="EV162">
        <f t="shared" si="165"/>
        <v>87.75</v>
      </c>
      <c r="EW162">
        <f t="shared" si="165"/>
        <v>87.878999999999991</v>
      </c>
      <c r="EX162">
        <f t="shared" si="165"/>
        <v>88.007999999999996</v>
      </c>
      <c r="EY162">
        <f t="shared" si="162"/>
        <v>88.137</v>
      </c>
      <c r="EZ162">
        <f t="shared" si="162"/>
        <v>88.266000000000005</v>
      </c>
      <c r="FA162">
        <f t="shared" si="162"/>
        <v>88.394999999999996</v>
      </c>
      <c r="FB162">
        <f t="shared" si="162"/>
        <v>88.523999999999987</v>
      </c>
      <c r="FC162">
        <f t="shared" si="162"/>
        <v>88.653000000000006</v>
      </c>
      <c r="FD162">
        <f t="shared" si="162"/>
        <v>88.781999999999996</v>
      </c>
      <c r="FE162">
        <f t="shared" si="162"/>
        <v>88.911000000000001</v>
      </c>
      <c r="FF162">
        <f t="shared" si="162"/>
        <v>89.039999999999992</v>
      </c>
      <c r="FG162">
        <f t="shared" si="162"/>
        <v>89.168999999999997</v>
      </c>
      <c r="FH162">
        <f t="shared" si="162"/>
        <v>89.298000000000002</v>
      </c>
      <c r="FI162">
        <f t="shared" si="162"/>
        <v>89.426999999999992</v>
      </c>
      <c r="FJ162">
        <f t="shared" si="162"/>
        <v>89.555999999999997</v>
      </c>
      <c r="FK162">
        <f t="shared" si="162"/>
        <v>89.685000000000002</v>
      </c>
      <c r="FL162">
        <f t="shared" si="162"/>
        <v>89.813999999999993</v>
      </c>
      <c r="FM162">
        <f t="shared" si="162"/>
        <v>89.942999999999998</v>
      </c>
      <c r="FN162">
        <f t="shared" si="162"/>
        <v>90.071999999999989</v>
      </c>
      <c r="FO162">
        <f t="shared" si="160"/>
        <v>90.201000000000008</v>
      </c>
      <c r="FP162">
        <f t="shared" si="160"/>
        <v>90.33</v>
      </c>
      <c r="FQ162">
        <f t="shared" si="160"/>
        <v>90.458999999999989</v>
      </c>
      <c r="FR162">
        <f t="shared" si="160"/>
        <v>90.587999999999994</v>
      </c>
      <c r="FS162">
        <f t="shared" si="160"/>
        <v>90.716999999999999</v>
      </c>
      <c r="FT162">
        <f t="shared" si="160"/>
        <v>90.846000000000004</v>
      </c>
      <c r="FU162">
        <f t="shared" si="160"/>
        <v>90.974999999999994</v>
      </c>
      <c r="FV162">
        <f t="shared" si="160"/>
        <v>91.103999999999985</v>
      </c>
      <c r="FW162">
        <f t="shared" si="160"/>
        <v>91.233000000000004</v>
      </c>
      <c r="FX162">
        <f t="shared" si="160"/>
        <v>91.361999999999995</v>
      </c>
      <c r="FY162">
        <f t="shared" si="160"/>
        <v>91.491</v>
      </c>
      <c r="FZ162">
        <f t="shared" si="160"/>
        <v>91.61999999999999</v>
      </c>
      <c r="GA162">
        <f t="shared" si="160"/>
        <v>91.748999999999995</v>
      </c>
      <c r="GB162">
        <f t="shared" si="160"/>
        <v>91.878</v>
      </c>
      <c r="GC162">
        <f t="shared" si="160"/>
        <v>92.006999999999991</v>
      </c>
      <c r="GD162">
        <f t="shared" si="160"/>
        <v>92.135999999999996</v>
      </c>
      <c r="GE162">
        <f t="shared" si="160"/>
        <v>92.265000000000001</v>
      </c>
      <c r="GF162">
        <f t="shared" si="160"/>
        <v>92.393999999999991</v>
      </c>
      <c r="GG162">
        <f t="shared" si="160"/>
        <v>92.522999999999996</v>
      </c>
      <c r="GH162">
        <f t="shared" si="160"/>
        <v>92.652000000000001</v>
      </c>
      <c r="GI162">
        <f t="shared" si="160"/>
        <v>92.781000000000006</v>
      </c>
      <c r="GJ162">
        <f t="shared" si="160"/>
        <v>92.91</v>
      </c>
      <c r="GK162">
        <f t="shared" si="160"/>
        <v>93.038999999999987</v>
      </c>
      <c r="GL162">
        <f t="shared" si="160"/>
        <v>93.168000000000006</v>
      </c>
      <c r="GM162">
        <f t="shared" si="160"/>
        <v>93.296999999999997</v>
      </c>
      <c r="GN162">
        <f t="shared" si="160"/>
        <v>93.426000000000002</v>
      </c>
      <c r="GO162">
        <f t="shared" si="160"/>
        <v>93.554999999999993</v>
      </c>
      <c r="GP162">
        <f t="shared" si="160"/>
        <v>93.683999999999997</v>
      </c>
      <c r="GQ162">
        <f t="shared" si="160"/>
        <v>93.813000000000002</v>
      </c>
      <c r="GR162">
        <f t="shared" si="160"/>
        <v>93.941999999999993</v>
      </c>
      <c r="GS162">
        <f t="shared" si="160"/>
        <v>94.070999999999998</v>
      </c>
      <c r="GT162">
        <f t="shared" si="160"/>
        <v>94.2</v>
      </c>
    </row>
    <row r="163" spans="1:202" x14ac:dyDescent="0.25">
      <c r="A163">
        <v>0.59</v>
      </c>
      <c r="B163">
        <f t="shared" si="134"/>
        <v>68.2</v>
      </c>
      <c r="C163">
        <f t="shared" si="166"/>
        <v>68.329499999999996</v>
      </c>
      <c r="D163">
        <f t="shared" si="166"/>
        <v>68.459000000000003</v>
      </c>
      <c r="E163">
        <f t="shared" si="166"/>
        <v>68.58850000000001</v>
      </c>
      <c r="F163">
        <f t="shared" si="166"/>
        <v>68.718000000000018</v>
      </c>
      <c r="G163">
        <f t="shared" si="166"/>
        <v>68.847500000000011</v>
      </c>
      <c r="H163">
        <f t="shared" si="166"/>
        <v>68.977000000000004</v>
      </c>
      <c r="I163">
        <f t="shared" si="166"/>
        <v>69.106500000000011</v>
      </c>
      <c r="J163">
        <f t="shared" si="166"/>
        <v>69.236000000000004</v>
      </c>
      <c r="K163">
        <f t="shared" si="166"/>
        <v>69.365500000000011</v>
      </c>
      <c r="L163">
        <f t="shared" si="166"/>
        <v>69.495000000000005</v>
      </c>
      <c r="M163">
        <f t="shared" si="166"/>
        <v>69.624499999999998</v>
      </c>
      <c r="N163">
        <f t="shared" si="166"/>
        <v>69.754000000000005</v>
      </c>
      <c r="O163">
        <f t="shared" si="166"/>
        <v>69.883499999999998</v>
      </c>
      <c r="P163">
        <f t="shared" si="166"/>
        <v>70.013000000000005</v>
      </c>
      <c r="Q163">
        <f t="shared" si="166"/>
        <v>70.142500000000013</v>
      </c>
      <c r="R163">
        <f t="shared" si="166"/>
        <v>70.272000000000006</v>
      </c>
      <c r="S163">
        <f t="shared" si="166"/>
        <v>70.401500000000013</v>
      </c>
      <c r="T163">
        <f t="shared" si="166"/>
        <v>70.531000000000006</v>
      </c>
      <c r="U163">
        <f t="shared" si="166"/>
        <v>70.660500000000013</v>
      </c>
      <c r="V163">
        <f t="shared" si="166"/>
        <v>70.790000000000006</v>
      </c>
      <c r="W163">
        <f t="shared" si="166"/>
        <v>70.919499999999999</v>
      </c>
      <c r="X163">
        <f t="shared" si="166"/>
        <v>71.049000000000007</v>
      </c>
      <c r="Y163">
        <f t="shared" si="166"/>
        <v>71.1785</v>
      </c>
      <c r="Z163">
        <f t="shared" si="166"/>
        <v>71.308000000000007</v>
      </c>
      <c r="AA163">
        <f t="shared" si="166"/>
        <v>71.4375</v>
      </c>
      <c r="AB163">
        <f t="shared" si="166"/>
        <v>71.567000000000007</v>
      </c>
      <c r="AC163">
        <f t="shared" si="166"/>
        <v>71.696500000000015</v>
      </c>
      <c r="AD163">
        <f t="shared" si="166"/>
        <v>71.826000000000008</v>
      </c>
      <c r="AE163">
        <f t="shared" si="166"/>
        <v>71.955500000000015</v>
      </c>
      <c r="AF163">
        <f t="shared" si="166"/>
        <v>72.085000000000008</v>
      </c>
      <c r="AG163">
        <f t="shared" si="166"/>
        <v>72.214500000000001</v>
      </c>
      <c r="AH163">
        <f t="shared" si="166"/>
        <v>72.344000000000008</v>
      </c>
      <c r="AI163">
        <f t="shared" si="166"/>
        <v>72.473500000000001</v>
      </c>
      <c r="AJ163">
        <f t="shared" si="166"/>
        <v>72.603000000000009</v>
      </c>
      <c r="AK163">
        <f t="shared" si="166"/>
        <v>72.732500000000002</v>
      </c>
      <c r="AL163">
        <f t="shared" si="166"/>
        <v>72.861999999999995</v>
      </c>
      <c r="AM163">
        <f t="shared" si="166"/>
        <v>72.991500000000002</v>
      </c>
      <c r="AN163">
        <f t="shared" si="166"/>
        <v>73.121000000000009</v>
      </c>
      <c r="AO163">
        <f t="shared" si="166"/>
        <v>73.250500000000017</v>
      </c>
      <c r="AP163">
        <f t="shared" si="166"/>
        <v>73.38000000000001</v>
      </c>
      <c r="AQ163">
        <f t="shared" si="166"/>
        <v>73.509500000000003</v>
      </c>
      <c r="AR163">
        <f t="shared" si="166"/>
        <v>73.63900000000001</v>
      </c>
      <c r="AS163">
        <f t="shared" si="166"/>
        <v>73.768500000000003</v>
      </c>
      <c r="AT163">
        <f t="shared" si="166"/>
        <v>73.89800000000001</v>
      </c>
      <c r="AU163">
        <f t="shared" si="166"/>
        <v>74.027500000000003</v>
      </c>
      <c r="AV163">
        <f t="shared" si="166"/>
        <v>74.156999999999996</v>
      </c>
      <c r="AW163">
        <f t="shared" si="166"/>
        <v>74.286500000000004</v>
      </c>
      <c r="AX163">
        <f t="shared" si="166"/>
        <v>74.415999999999997</v>
      </c>
      <c r="AY163">
        <f t="shared" si="166"/>
        <v>74.545500000000018</v>
      </c>
      <c r="AZ163">
        <f t="shared" si="166"/>
        <v>74.675000000000011</v>
      </c>
      <c r="BA163">
        <f t="shared" si="166"/>
        <v>74.804500000000004</v>
      </c>
      <c r="BB163">
        <f t="shared" si="166"/>
        <v>74.934000000000012</v>
      </c>
      <c r="BC163">
        <f t="shared" si="166"/>
        <v>75.063500000000005</v>
      </c>
      <c r="BD163">
        <f t="shared" si="166"/>
        <v>75.193000000000012</v>
      </c>
      <c r="BE163">
        <f t="shared" si="166"/>
        <v>75.322500000000005</v>
      </c>
      <c r="BF163">
        <f t="shared" si="166"/>
        <v>75.451999999999998</v>
      </c>
      <c r="BG163">
        <f t="shared" si="166"/>
        <v>75.58150000000002</v>
      </c>
      <c r="BH163">
        <f t="shared" si="166"/>
        <v>75.711000000000027</v>
      </c>
      <c r="BI163">
        <f t="shared" si="166"/>
        <v>75.84050000000002</v>
      </c>
      <c r="BJ163">
        <f t="shared" si="166"/>
        <v>75.970000000000027</v>
      </c>
      <c r="BK163">
        <f t="shared" si="166"/>
        <v>76.09950000000002</v>
      </c>
      <c r="BL163">
        <f t="shared" si="166"/>
        <v>76.229000000000028</v>
      </c>
      <c r="BM163">
        <f t="shared" si="166"/>
        <v>76.358500000000021</v>
      </c>
      <c r="BN163">
        <f t="shared" si="166"/>
        <v>76.488000000000014</v>
      </c>
      <c r="BO163">
        <f t="shared" si="164"/>
        <v>76.617500000000021</v>
      </c>
      <c r="BP163">
        <f t="shared" si="164"/>
        <v>76.747000000000014</v>
      </c>
      <c r="BQ163">
        <f t="shared" si="164"/>
        <v>76.876500000000021</v>
      </c>
      <c r="BR163">
        <f t="shared" si="164"/>
        <v>77.006000000000014</v>
      </c>
      <c r="BS163">
        <f t="shared" si="164"/>
        <v>77.135500000000008</v>
      </c>
      <c r="BT163">
        <f t="shared" si="164"/>
        <v>77.265000000000029</v>
      </c>
      <c r="BU163">
        <f t="shared" si="164"/>
        <v>77.394500000000022</v>
      </c>
      <c r="BV163">
        <f t="shared" si="164"/>
        <v>77.524000000000029</v>
      </c>
      <c r="BW163">
        <f t="shared" si="164"/>
        <v>77.653500000000022</v>
      </c>
      <c r="BX163">
        <f t="shared" si="164"/>
        <v>77.783000000000015</v>
      </c>
      <c r="BY163">
        <f t="shared" si="164"/>
        <v>77.912500000000023</v>
      </c>
      <c r="BZ163">
        <f t="shared" si="164"/>
        <v>78.042000000000016</v>
      </c>
      <c r="CA163">
        <f t="shared" si="164"/>
        <v>78.171500000000023</v>
      </c>
      <c r="CB163">
        <f t="shared" si="164"/>
        <v>78.301000000000016</v>
      </c>
      <c r="CC163">
        <f t="shared" si="164"/>
        <v>78.430500000000009</v>
      </c>
      <c r="CD163">
        <f t="shared" si="164"/>
        <v>78.560000000000016</v>
      </c>
      <c r="CE163">
        <f t="shared" si="164"/>
        <v>78.689500000000024</v>
      </c>
      <c r="CF163">
        <f t="shared" si="164"/>
        <v>78.819000000000031</v>
      </c>
      <c r="CG163">
        <f t="shared" si="164"/>
        <v>78.948500000000024</v>
      </c>
      <c r="CH163">
        <f t="shared" si="164"/>
        <v>79.078000000000017</v>
      </c>
      <c r="CI163">
        <f t="shared" si="164"/>
        <v>79.207500000000024</v>
      </c>
      <c r="CJ163">
        <f t="shared" si="164"/>
        <v>79.337000000000018</v>
      </c>
      <c r="CK163">
        <f t="shared" si="164"/>
        <v>79.466500000000025</v>
      </c>
      <c r="CL163">
        <f t="shared" si="164"/>
        <v>79.596000000000018</v>
      </c>
      <c r="CM163">
        <f t="shared" si="164"/>
        <v>79.725500000000011</v>
      </c>
      <c r="CN163">
        <f t="shared" si="164"/>
        <v>79.855000000000018</v>
      </c>
      <c r="CO163">
        <f t="shared" si="164"/>
        <v>79.984500000000011</v>
      </c>
      <c r="CP163">
        <f t="shared" si="164"/>
        <v>80.114000000000033</v>
      </c>
      <c r="CQ163">
        <f t="shared" si="164"/>
        <v>80.243500000000026</v>
      </c>
      <c r="CR163">
        <f t="shared" si="164"/>
        <v>80.373000000000019</v>
      </c>
      <c r="CS163">
        <f t="shared" si="164"/>
        <v>80.502500000000026</v>
      </c>
      <c r="CT163">
        <f t="shared" si="164"/>
        <v>80.632000000000019</v>
      </c>
      <c r="CU163">
        <f t="shared" si="164"/>
        <v>80.761500000000026</v>
      </c>
      <c r="CV163">
        <f t="shared" si="164"/>
        <v>80.89100000000002</v>
      </c>
      <c r="CW163">
        <f t="shared" si="164"/>
        <v>81.020500000000013</v>
      </c>
      <c r="CX163">
        <f t="shared" si="164"/>
        <v>81.150000000000006</v>
      </c>
      <c r="CY163">
        <f t="shared" si="164"/>
        <v>81.279499999999999</v>
      </c>
      <c r="CZ163">
        <f t="shared" si="164"/>
        <v>81.409000000000006</v>
      </c>
      <c r="DA163">
        <f t="shared" si="164"/>
        <v>81.538499999999999</v>
      </c>
      <c r="DB163">
        <f t="shared" si="164"/>
        <v>81.668000000000006</v>
      </c>
      <c r="DC163">
        <f t="shared" si="164"/>
        <v>81.797499999999999</v>
      </c>
      <c r="DD163">
        <f t="shared" si="164"/>
        <v>81.927000000000007</v>
      </c>
      <c r="DE163">
        <f t="shared" si="164"/>
        <v>82.056500000000014</v>
      </c>
      <c r="DF163">
        <f t="shared" si="164"/>
        <v>82.186000000000007</v>
      </c>
      <c r="DG163">
        <f t="shared" si="164"/>
        <v>82.315500000000014</v>
      </c>
      <c r="DH163">
        <f t="shared" si="164"/>
        <v>82.445000000000007</v>
      </c>
      <c r="DI163">
        <f t="shared" si="164"/>
        <v>82.5745</v>
      </c>
      <c r="DJ163">
        <f t="shared" si="164"/>
        <v>82.704000000000008</v>
      </c>
      <c r="DK163">
        <f t="shared" si="164"/>
        <v>82.833500000000001</v>
      </c>
      <c r="DL163">
        <f t="shared" si="164"/>
        <v>82.963000000000008</v>
      </c>
      <c r="DM163">
        <f t="shared" si="164"/>
        <v>83.092500000000001</v>
      </c>
      <c r="DN163">
        <f t="shared" si="164"/>
        <v>83.221999999999994</v>
      </c>
      <c r="DO163">
        <f t="shared" si="164"/>
        <v>83.351500000000016</v>
      </c>
      <c r="DP163">
        <f t="shared" si="164"/>
        <v>83.481000000000009</v>
      </c>
      <c r="DQ163">
        <f t="shared" si="164"/>
        <v>83.610500000000016</v>
      </c>
      <c r="DR163">
        <f t="shared" si="164"/>
        <v>83.740000000000009</v>
      </c>
      <c r="DS163">
        <f t="shared" si="164"/>
        <v>83.869500000000002</v>
      </c>
      <c r="DT163">
        <f t="shared" si="164"/>
        <v>83.999000000000009</v>
      </c>
      <c r="DU163">
        <f t="shared" si="164"/>
        <v>84.128500000000003</v>
      </c>
      <c r="DV163">
        <f t="shared" si="164"/>
        <v>84.25800000000001</v>
      </c>
      <c r="DW163">
        <f t="shared" si="164"/>
        <v>84.387500000000003</v>
      </c>
      <c r="DX163">
        <f t="shared" si="164"/>
        <v>84.516999999999996</v>
      </c>
      <c r="DY163">
        <f t="shared" si="164"/>
        <v>84.646500000000003</v>
      </c>
      <c r="DZ163">
        <f t="shared" si="165"/>
        <v>84.775999999999996</v>
      </c>
      <c r="EA163">
        <f t="shared" si="165"/>
        <v>84.905500000000018</v>
      </c>
      <c r="EB163">
        <f t="shared" si="165"/>
        <v>85.035000000000011</v>
      </c>
      <c r="EC163">
        <f t="shared" si="165"/>
        <v>85.164500000000004</v>
      </c>
      <c r="ED163">
        <f t="shared" si="165"/>
        <v>85.294000000000011</v>
      </c>
      <c r="EE163">
        <f t="shared" si="165"/>
        <v>85.423500000000004</v>
      </c>
      <c r="EF163">
        <f t="shared" si="165"/>
        <v>85.553000000000011</v>
      </c>
      <c r="EG163">
        <f t="shared" si="165"/>
        <v>85.682500000000005</v>
      </c>
      <c r="EH163">
        <f t="shared" si="165"/>
        <v>85.811999999999998</v>
      </c>
      <c r="EI163">
        <f t="shared" si="165"/>
        <v>85.941500000000005</v>
      </c>
      <c r="EJ163">
        <f t="shared" si="165"/>
        <v>86.070999999999998</v>
      </c>
      <c r="EK163">
        <f t="shared" si="165"/>
        <v>86.200500000000005</v>
      </c>
      <c r="EL163">
        <f t="shared" si="165"/>
        <v>86.330000000000013</v>
      </c>
      <c r="EM163">
        <f t="shared" si="165"/>
        <v>86.459500000000006</v>
      </c>
      <c r="EN163">
        <f t="shared" si="165"/>
        <v>86.589000000000013</v>
      </c>
      <c r="EO163">
        <f t="shared" si="165"/>
        <v>86.718500000000006</v>
      </c>
      <c r="EP163">
        <f t="shared" si="165"/>
        <v>86.848000000000013</v>
      </c>
      <c r="EQ163">
        <f t="shared" si="165"/>
        <v>86.977500000000006</v>
      </c>
      <c r="ER163">
        <f t="shared" si="165"/>
        <v>87.106999999999999</v>
      </c>
      <c r="ES163">
        <f t="shared" si="165"/>
        <v>87.236500000000007</v>
      </c>
      <c r="ET163">
        <f t="shared" si="165"/>
        <v>87.366</v>
      </c>
      <c r="EU163">
        <f t="shared" si="165"/>
        <v>87.495500000000007</v>
      </c>
      <c r="EV163">
        <f t="shared" si="165"/>
        <v>87.625</v>
      </c>
      <c r="EW163">
        <f t="shared" si="165"/>
        <v>87.754499999999993</v>
      </c>
      <c r="EX163">
        <f t="shared" si="165"/>
        <v>87.884000000000015</v>
      </c>
      <c r="EY163">
        <f t="shared" si="162"/>
        <v>88.013500000000008</v>
      </c>
      <c r="EZ163">
        <f t="shared" si="162"/>
        <v>88.143000000000015</v>
      </c>
      <c r="FA163">
        <f t="shared" si="162"/>
        <v>88.272500000000008</v>
      </c>
      <c r="FB163">
        <f t="shared" si="162"/>
        <v>88.402000000000001</v>
      </c>
      <c r="FC163">
        <f t="shared" si="162"/>
        <v>88.531500000000008</v>
      </c>
      <c r="FD163">
        <f t="shared" si="162"/>
        <v>88.661000000000001</v>
      </c>
      <c r="FE163">
        <f t="shared" si="162"/>
        <v>88.790500000000009</v>
      </c>
      <c r="FF163">
        <f t="shared" si="162"/>
        <v>88.92</v>
      </c>
      <c r="FG163">
        <f t="shared" si="162"/>
        <v>89.049499999999995</v>
      </c>
      <c r="FH163">
        <f t="shared" si="162"/>
        <v>89.179000000000002</v>
      </c>
      <c r="FI163">
        <f t="shared" si="162"/>
        <v>89.308500000000009</v>
      </c>
      <c r="FJ163">
        <f t="shared" si="162"/>
        <v>89.438000000000017</v>
      </c>
      <c r="FK163">
        <f t="shared" si="162"/>
        <v>89.56750000000001</v>
      </c>
      <c r="FL163">
        <f t="shared" si="162"/>
        <v>89.697000000000003</v>
      </c>
      <c r="FM163">
        <f t="shared" si="162"/>
        <v>89.82650000000001</v>
      </c>
      <c r="FN163">
        <f t="shared" si="162"/>
        <v>89.956000000000003</v>
      </c>
      <c r="FO163">
        <f t="shared" si="160"/>
        <v>90.08550000000001</v>
      </c>
      <c r="FP163">
        <f t="shared" si="160"/>
        <v>90.215000000000003</v>
      </c>
      <c r="FQ163">
        <f t="shared" si="160"/>
        <v>90.344499999999996</v>
      </c>
      <c r="FR163">
        <f t="shared" si="160"/>
        <v>90.474000000000004</v>
      </c>
      <c r="FS163">
        <f t="shared" si="160"/>
        <v>90.603499999999997</v>
      </c>
      <c r="FT163">
        <f t="shared" si="160"/>
        <v>90.733000000000004</v>
      </c>
      <c r="FU163">
        <f t="shared" si="160"/>
        <v>90.862500000000011</v>
      </c>
      <c r="FV163">
        <f t="shared" si="160"/>
        <v>90.992000000000004</v>
      </c>
      <c r="FW163">
        <f t="shared" si="160"/>
        <v>91.121500000000012</v>
      </c>
      <c r="FX163">
        <f t="shared" si="160"/>
        <v>91.251000000000005</v>
      </c>
      <c r="FY163">
        <f t="shared" si="160"/>
        <v>91.380500000000012</v>
      </c>
      <c r="FZ163">
        <f t="shared" si="160"/>
        <v>91.51</v>
      </c>
      <c r="GA163">
        <f t="shared" si="160"/>
        <v>91.639499999999998</v>
      </c>
      <c r="GB163">
        <f t="shared" si="160"/>
        <v>91.769000000000005</v>
      </c>
      <c r="GC163">
        <f t="shared" si="160"/>
        <v>91.898499999999999</v>
      </c>
      <c r="GD163">
        <f t="shared" si="160"/>
        <v>92.028000000000006</v>
      </c>
      <c r="GE163">
        <f t="shared" si="160"/>
        <v>92.157499999999999</v>
      </c>
      <c r="GF163">
        <f t="shared" si="160"/>
        <v>92.287000000000006</v>
      </c>
      <c r="GG163">
        <f t="shared" si="160"/>
        <v>92.416500000000013</v>
      </c>
      <c r="GH163">
        <f t="shared" si="160"/>
        <v>92.546000000000006</v>
      </c>
      <c r="GI163">
        <f t="shared" si="160"/>
        <v>92.675500000000014</v>
      </c>
      <c r="GJ163">
        <f t="shared" si="160"/>
        <v>92.805000000000007</v>
      </c>
      <c r="GK163">
        <f t="shared" si="160"/>
        <v>92.9345</v>
      </c>
      <c r="GL163">
        <f t="shared" si="160"/>
        <v>93.064000000000007</v>
      </c>
      <c r="GM163">
        <f t="shared" si="160"/>
        <v>93.1935</v>
      </c>
      <c r="GN163">
        <f t="shared" si="160"/>
        <v>93.323000000000008</v>
      </c>
      <c r="GO163">
        <f t="shared" si="160"/>
        <v>93.452500000000001</v>
      </c>
      <c r="GP163">
        <f t="shared" si="160"/>
        <v>93.581999999999994</v>
      </c>
      <c r="GQ163">
        <f t="shared" si="160"/>
        <v>93.711500000000001</v>
      </c>
      <c r="GR163">
        <f t="shared" si="160"/>
        <v>93.841000000000008</v>
      </c>
      <c r="GS163">
        <f t="shared" si="160"/>
        <v>93.970500000000015</v>
      </c>
      <c r="GT163">
        <f t="shared" si="160"/>
        <v>94.100000000000009</v>
      </c>
    </row>
    <row r="164" spans="1:202" x14ac:dyDescent="0.25">
      <c r="A164">
        <v>0.6</v>
      </c>
      <c r="B164">
        <f t="shared" si="134"/>
        <v>68</v>
      </c>
      <c r="C164">
        <f t="shared" si="166"/>
        <v>68.13</v>
      </c>
      <c r="D164">
        <f t="shared" si="166"/>
        <v>68.260000000000005</v>
      </c>
      <c r="E164">
        <f t="shared" si="166"/>
        <v>68.39</v>
      </c>
      <c r="F164">
        <f t="shared" si="166"/>
        <v>68.52000000000001</v>
      </c>
      <c r="G164">
        <f t="shared" si="166"/>
        <v>68.650000000000006</v>
      </c>
      <c r="H164">
        <f t="shared" si="166"/>
        <v>68.78</v>
      </c>
      <c r="I164">
        <f t="shared" si="166"/>
        <v>68.91</v>
      </c>
      <c r="J164">
        <f t="shared" si="166"/>
        <v>69.039999999999992</v>
      </c>
      <c r="K164">
        <f t="shared" si="166"/>
        <v>69.17</v>
      </c>
      <c r="L164">
        <f t="shared" si="166"/>
        <v>69.3</v>
      </c>
      <c r="M164">
        <f t="shared" si="166"/>
        <v>69.429999999999993</v>
      </c>
      <c r="N164">
        <f t="shared" si="166"/>
        <v>69.56</v>
      </c>
      <c r="O164">
        <f t="shared" si="166"/>
        <v>69.69</v>
      </c>
      <c r="P164">
        <f t="shared" si="166"/>
        <v>69.820000000000007</v>
      </c>
      <c r="Q164">
        <f t="shared" si="166"/>
        <v>69.95</v>
      </c>
      <c r="R164">
        <f t="shared" si="166"/>
        <v>70.08</v>
      </c>
      <c r="S164">
        <f t="shared" si="166"/>
        <v>70.210000000000008</v>
      </c>
      <c r="T164">
        <f t="shared" si="166"/>
        <v>70.34</v>
      </c>
      <c r="U164">
        <f t="shared" si="166"/>
        <v>70.47</v>
      </c>
      <c r="V164">
        <f t="shared" si="166"/>
        <v>70.599999999999994</v>
      </c>
      <c r="W164">
        <f t="shared" si="166"/>
        <v>70.72999999999999</v>
      </c>
      <c r="X164">
        <f t="shared" si="166"/>
        <v>70.86</v>
      </c>
      <c r="Y164">
        <f t="shared" si="166"/>
        <v>70.989999999999995</v>
      </c>
      <c r="Z164">
        <f t="shared" si="166"/>
        <v>71.12</v>
      </c>
      <c r="AA164">
        <f t="shared" si="166"/>
        <v>71.25</v>
      </c>
      <c r="AB164">
        <f t="shared" si="166"/>
        <v>71.38</v>
      </c>
      <c r="AC164">
        <f t="shared" si="166"/>
        <v>71.510000000000005</v>
      </c>
      <c r="AD164">
        <f t="shared" si="166"/>
        <v>71.64</v>
      </c>
      <c r="AE164">
        <f t="shared" si="166"/>
        <v>71.77000000000001</v>
      </c>
      <c r="AF164">
        <f t="shared" si="166"/>
        <v>71.900000000000006</v>
      </c>
      <c r="AG164">
        <f t="shared" si="166"/>
        <v>72.03</v>
      </c>
      <c r="AH164">
        <f t="shared" si="166"/>
        <v>72.16</v>
      </c>
      <c r="AI164">
        <f t="shared" si="166"/>
        <v>72.289999999999992</v>
      </c>
      <c r="AJ164">
        <f t="shared" si="166"/>
        <v>72.42</v>
      </c>
      <c r="AK164">
        <f t="shared" si="166"/>
        <v>72.55</v>
      </c>
      <c r="AL164">
        <f t="shared" si="166"/>
        <v>72.679999999999993</v>
      </c>
      <c r="AM164">
        <f t="shared" si="166"/>
        <v>72.81</v>
      </c>
      <c r="AN164">
        <f t="shared" si="166"/>
        <v>72.94</v>
      </c>
      <c r="AO164">
        <f t="shared" si="166"/>
        <v>73.070000000000007</v>
      </c>
      <c r="AP164">
        <f t="shared" si="166"/>
        <v>73.2</v>
      </c>
      <c r="AQ164">
        <f t="shared" si="166"/>
        <v>73.33</v>
      </c>
      <c r="AR164">
        <f t="shared" si="166"/>
        <v>73.460000000000008</v>
      </c>
      <c r="AS164">
        <f t="shared" si="166"/>
        <v>73.59</v>
      </c>
      <c r="AT164">
        <f t="shared" si="166"/>
        <v>73.72</v>
      </c>
      <c r="AU164">
        <f t="shared" si="166"/>
        <v>73.849999999999994</v>
      </c>
      <c r="AV164">
        <f t="shared" si="166"/>
        <v>73.97999999999999</v>
      </c>
      <c r="AW164">
        <f t="shared" si="166"/>
        <v>74.11</v>
      </c>
      <c r="AX164">
        <f t="shared" si="166"/>
        <v>74.239999999999995</v>
      </c>
      <c r="AY164">
        <f t="shared" si="166"/>
        <v>74.37</v>
      </c>
      <c r="AZ164">
        <f t="shared" si="166"/>
        <v>74.5</v>
      </c>
      <c r="BA164">
        <f t="shared" si="166"/>
        <v>74.63</v>
      </c>
      <c r="BB164">
        <f t="shared" si="166"/>
        <v>74.760000000000005</v>
      </c>
      <c r="BC164">
        <f t="shared" si="166"/>
        <v>74.89</v>
      </c>
      <c r="BD164">
        <f t="shared" si="166"/>
        <v>75.02000000000001</v>
      </c>
      <c r="BE164">
        <f t="shared" si="166"/>
        <v>75.150000000000006</v>
      </c>
      <c r="BF164">
        <f t="shared" si="166"/>
        <v>75.28</v>
      </c>
      <c r="BG164">
        <f t="shared" si="166"/>
        <v>75.410000000000025</v>
      </c>
      <c r="BH164">
        <f t="shared" si="166"/>
        <v>75.54000000000002</v>
      </c>
      <c r="BI164">
        <f t="shared" si="166"/>
        <v>75.670000000000016</v>
      </c>
      <c r="BJ164">
        <f t="shared" si="166"/>
        <v>75.800000000000011</v>
      </c>
      <c r="BK164">
        <f t="shared" si="166"/>
        <v>75.930000000000007</v>
      </c>
      <c r="BL164">
        <f t="shared" si="166"/>
        <v>76.060000000000016</v>
      </c>
      <c r="BM164">
        <f t="shared" si="166"/>
        <v>76.190000000000012</v>
      </c>
      <c r="BN164">
        <f t="shared" si="166"/>
        <v>76.320000000000007</v>
      </c>
      <c r="BO164">
        <f t="shared" si="164"/>
        <v>76.450000000000017</v>
      </c>
      <c r="BP164">
        <f t="shared" si="164"/>
        <v>76.580000000000013</v>
      </c>
      <c r="BQ164">
        <f t="shared" si="164"/>
        <v>76.710000000000022</v>
      </c>
      <c r="BR164">
        <f t="shared" si="164"/>
        <v>76.840000000000018</v>
      </c>
      <c r="BS164">
        <f t="shared" si="164"/>
        <v>76.970000000000013</v>
      </c>
      <c r="BT164">
        <f t="shared" si="164"/>
        <v>77.100000000000023</v>
      </c>
      <c r="BU164">
        <f t="shared" si="164"/>
        <v>77.230000000000018</v>
      </c>
      <c r="BV164">
        <f t="shared" si="164"/>
        <v>77.360000000000014</v>
      </c>
      <c r="BW164">
        <f t="shared" si="164"/>
        <v>77.490000000000009</v>
      </c>
      <c r="BX164">
        <f t="shared" si="164"/>
        <v>77.62</v>
      </c>
      <c r="BY164">
        <f t="shared" si="164"/>
        <v>77.750000000000014</v>
      </c>
      <c r="BZ164">
        <f t="shared" si="164"/>
        <v>77.88000000000001</v>
      </c>
      <c r="CA164">
        <f t="shared" si="164"/>
        <v>78.010000000000019</v>
      </c>
      <c r="CB164">
        <f t="shared" si="164"/>
        <v>78.140000000000015</v>
      </c>
      <c r="CC164">
        <f t="shared" si="164"/>
        <v>78.27000000000001</v>
      </c>
      <c r="CD164">
        <f t="shared" si="164"/>
        <v>78.40000000000002</v>
      </c>
      <c r="CE164">
        <f t="shared" si="164"/>
        <v>78.530000000000015</v>
      </c>
      <c r="CF164">
        <f t="shared" si="164"/>
        <v>78.660000000000025</v>
      </c>
      <c r="CG164">
        <f t="shared" si="164"/>
        <v>78.79000000000002</v>
      </c>
      <c r="CH164">
        <f t="shared" si="164"/>
        <v>78.92</v>
      </c>
      <c r="CI164">
        <f t="shared" si="164"/>
        <v>79.050000000000011</v>
      </c>
      <c r="CJ164">
        <f t="shared" si="164"/>
        <v>79.180000000000007</v>
      </c>
      <c r="CK164">
        <f t="shared" si="164"/>
        <v>79.310000000000016</v>
      </c>
      <c r="CL164">
        <f t="shared" si="164"/>
        <v>79.440000000000012</v>
      </c>
      <c r="CM164">
        <f t="shared" si="164"/>
        <v>79.570000000000007</v>
      </c>
      <c r="CN164">
        <f t="shared" si="164"/>
        <v>79.700000000000017</v>
      </c>
      <c r="CO164">
        <f t="shared" si="164"/>
        <v>79.830000000000013</v>
      </c>
      <c r="CP164">
        <f t="shared" si="164"/>
        <v>79.960000000000022</v>
      </c>
      <c r="CQ164">
        <f t="shared" si="164"/>
        <v>80.090000000000018</v>
      </c>
      <c r="CR164">
        <f t="shared" si="164"/>
        <v>80.220000000000013</v>
      </c>
      <c r="CS164">
        <f t="shared" si="164"/>
        <v>80.350000000000023</v>
      </c>
      <c r="CT164">
        <f t="shared" si="164"/>
        <v>80.480000000000018</v>
      </c>
      <c r="CU164">
        <f t="shared" si="164"/>
        <v>80.610000000000014</v>
      </c>
      <c r="CV164">
        <f t="shared" si="164"/>
        <v>80.740000000000009</v>
      </c>
      <c r="CW164">
        <f t="shared" si="164"/>
        <v>80.87</v>
      </c>
      <c r="CX164">
        <f t="shared" si="164"/>
        <v>81</v>
      </c>
      <c r="CY164">
        <f t="shared" si="164"/>
        <v>81.13</v>
      </c>
      <c r="CZ164">
        <f t="shared" si="164"/>
        <v>81.260000000000005</v>
      </c>
      <c r="DA164">
        <f t="shared" si="164"/>
        <v>81.39</v>
      </c>
      <c r="DB164">
        <f t="shared" si="164"/>
        <v>81.52000000000001</v>
      </c>
      <c r="DC164">
        <f t="shared" si="164"/>
        <v>81.650000000000006</v>
      </c>
      <c r="DD164">
        <f t="shared" si="164"/>
        <v>81.78</v>
      </c>
      <c r="DE164">
        <f t="shared" si="164"/>
        <v>81.91</v>
      </c>
      <c r="DF164">
        <f t="shared" si="164"/>
        <v>82.039999999999992</v>
      </c>
      <c r="DG164">
        <f t="shared" si="164"/>
        <v>82.17</v>
      </c>
      <c r="DH164">
        <f t="shared" si="164"/>
        <v>82.3</v>
      </c>
      <c r="DI164">
        <f t="shared" si="164"/>
        <v>82.429999999999993</v>
      </c>
      <c r="DJ164">
        <f t="shared" si="164"/>
        <v>82.56</v>
      </c>
      <c r="DK164">
        <f t="shared" si="164"/>
        <v>82.69</v>
      </c>
      <c r="DL164">
        <f t="shared" si="164"/>
        <v>82.820000000000007</v>
      </c>
      <c r="DM164">
        <f t="shared" si="164"/>
        <v>82.95</v>
      </c>
      <c r="DN164">
        <f t="shared" si="164"/>
        <v>83.08</v>
      </c>
      <c r="DO164">
        <f t="shared" si="164"/>
        <v>83.210000000000008</v>
      </c>
      <c r="DP164">
        <f t="shared" si="164"/>
        <v>83.34</v>
      </c>
      <c r="DQ164">
        <f t="shared" si="164"/>
        <v>83.47</v>
      </c>
      <c r="DR164">
        <f t="shared" si="164"/>
        <v>83.6</v>
      </c>
      <c r="DS164">
        <f t="shared" si="164"/>
        <v>83.72999999999999</v>
      </c>
      <c r="DT164">
        <f t="shared" si="164"/>
        <v>83.86</v>
      </c>
      <c r="DU164">
        <f t="shared" si="164"/>
        <v>83.99</v>
      </c>
      <c r="DV164">
        <f t="shared" si="164"/>
        <v>84.12</v>
      </c>
      <c r="DW164">
        <f t="shared" si="164"/>
        <v>84.25</v>
      </c>
      <c r="DX164">
        <f t="shared" si="164"/>
        <v>84.38</v>
      </c>
      <c r="DY164">
        <f t="shared" si="164"/>
        <v>84.51</v>
      </c>
      <c r="DZ164">
        <f t="shared" si="165"/>
        <v>84.64</v>
      </c>
      <c r="EA164">
        <f t="shared" si="165"/>
        <v>84.77000000000001</v>
      </c>
      <c r="EB164">
        <f t="shared" si="165"/>
        <v>84.9</v>
      </c>
      <c r="EC164">
        <f t="shared" si="165"/>
        <v>85.03</v>
      </c>
      <c r="ED164">
        <f t="shared" si="165"/>
        <v>85.16</v>
      </c>
      <c r="EE164">
        <f t="shared" si="165"/>
        <v>85.289999999999992</v>
      </c>
      <c r="EF164">
        <f t="shared" si="165"/>
        <v>85.42</v>
      </c>
      <c r="EG164">
        <f t="shared" si="165"/>
        <v>85.55</v>
      </c>
      <c r="EH164">
        <f t="shared" si="165"/>
        <v>85.679999999999993</v>
      </c>
      <c r="EI164">
        <f t="shared" si="165"/>
        <v>85.81</v>
      </c>
      <c r="EJ164">
        <f t="shared" si="165"/>
        <v>85.94</v>
      </c>
      <c r="EK164">
        <f t="shared" si="165"/>
        <v>86.070000000000007</v>
      </c>
      <c r="EL164">
        <f t="shared" si="165"/>
        <v>86.2</v>
      </c>
      <c r="EM164">
        <f t="shared" si="165"/>
        <v>86.33</v>
      </c>
      <c r="EN164">
        <f t="shared" si="165"/>
        <v>86.460000000000008</v>
      </c>
      <c r="EO164">
        <f t="shared" si="165"/>
        <v>86.59</v>
      </c>
      <c r="EP164">
        <f t="shared" si="165"/>
        <v>86.72</v>
      </c>
      <c r="EQ164">
        <f t="shared" si="165"/>
        <v>86.85</v>
      </c>
      <c r="ER164">
        <f t="shared" si="165"/>
        <v>86.97999999999999</v>
      </c>
      <c r="ES164">
        <f t="shared" si="165"/>
        <v>87.11</v>
      </c>
      <c r="ET164">
        <f t="shared" si="165"/>
        <v>87.24</v>
      </c>
      <c r="EU164">
        <f t="shared" si="165"/>
        <v>87.37</v>
      </c>
      <c r="EV164">
        <f t="shared" si="165"/>
        <v>87.5</v>
      </c>
      <c r="EW164">
        <f t="shared" si="165"/>
        <v>87.63</v>
      </c>
      <c r="EX164">
        <f t="shared" si="165"/>
        <v>87.76</v>
      </c>
      <c r="EY164">
        <f t="shared" si="162"/>
        <v>87.89</v>
      </c>
      <c r="EZ164">
        <f t="shared" si="162"/>
        <v>88.02000000000001</v>
      </c>
      <c r="FA164">
        <f t="shared" si="162"/>
        <v>88.15</v>
      </c>
      <c r="FB164">
        <f t="shared" si="162"/>
        <v>88.28</v>
      </c>
      <c r="FC164">
        <f t="shared" si="162"/>
        <v>88.41</v>
      </c>
      <c r="FD164">
        <f t="shared" si="162"/>
        <v>88.539999999999992</v>
      </c>
      <c r="FE164">
        <f t="shared" si="162"/>
        <v>88.67</v>
      </c>
      <c r="FF164">
        <f t="shared" si="162"/>
        <v>88.8</v>
      </c>
      <c r="FG164">
        <f t="shared" si="162"/>
        <v>88.929999999999993</v>
      </c>
      <c r="FH164">
        <f t="shared" si="162"/>
        <v>89.06</v>
      </c>
      <c r="FI164">
        <f t="shared" si="162"/>
        <v>89.19</v>
      </c>
      <c r="FJ164">
        <f t="shared" si="162"/>
        <v>89.320000000000007</v>
      </c>
      <c r="FK164">
        <f t="shared" si="162"/>
        <v>89.45</v>
      </c>
      <c r="FL164">
        <f t="shared" si="162"/>
        <v>89.58</v>
      </c>
      <c r="FM164">
        <f t="shared" si="162"/>
        <v>89.710000000000008</v>
      </c>
      <c r="FN164">
        <f t="shared" si="162"/>
        <v>89.84</v>
      </c>
      <c r="FO164">
        <f t="shared" si="160"/>
        <v>89.97</v>
      </c>
      <c r="FP164">
        <f t="shared" si="160"/>
        <v>90.1</v>
      </c>
      <c r="FQ164">
        <f t="shared" si="160"/>
        <v>90.22999999999999</v>
      </c>
      <c r="FR164">
        <f t="shared" si="160"/>
        <v>90.36</v>
      </c>
      <c r="FS164">
        <f t="shared" si="160"/>
        <v>90.49</v>
      </c>
      <c r="FT164">
        <f t="shared" si="160"/>
        <v>90.62</v>
      </c>
      <c r="FU164">
        <f t="shared" si="160"/>
        <v>90.75</v>
      </c>
      <c r="FV164">
        <f t="shared" si="160"/>
        <v>90.88</v>
      </c>
      <c r="FW164">
        <f t="shared" si="160"/>
        <v>91.01</v>
      </c>
      <c r="FX164">
        <f t="shared" si="160"/>
        <v>91.14</v>
      </c>
      <c r="FY164">
        <f t="shared" si="160"/>
        <v>91.27000000000001</v>
      </c>
      <c r="FZ164">
        <f t="shared" si="160"/>
        <v>91.4</v>
      </c>
      <c r="GA164">
        <f t="shared" si="160"/>
        <v>91.53</v>
      </c>
      <c r="GB164">
        <f t="shared" si="160"/>
        <v>91.66</v>
      </c>
      <c r="GC164">
        <f t="shared" si="160"/>
        <v>91.789999999999992</v>
      </c>
      <c r="GD164">
        <f t="shared" si="160"/>
        <v>91.92</v>
      </c>
      <c r="GE164">
        <f t="shared" si="160"/>
        <v>92.05</v>
      </c>
      <c r="GF164">
        <f t="shared" si="160"/>
        <v>92.179999999999993</v>
      </c>
      <c r="GG164">
        <f t="shared" si="160"/>
        <v>92.31</v>
      </c>
      <c r="GH164">
        <f t="shared" si="160"/>
        <v>92.44</v>
      </c>
      <c r="GI164">
        <f t="shared" si="160"/>
        <v>92.570000000000007</v>
      </c>
      <c r="GJ164">
        <f t="shared" si="160"/>
        <v>92.7</v>
      </c>
      <c r="GK164">
        <f t="shared" si="160"/>
        <v>92.83</v>
      </c>
      <c r="GL164">
        <f t="shared" ref="GL164:GT164" si="167">90+10*GL$3-15*$A164+5*GL$3*$A164</f>
        <v>92.960000000000008</v>
      </c>
      <c r="GM164">
        <f t="shared" si="167"/>
        <v>93.09</v>
      </c>
      <c r="GN164">
        <f t="shared" si="167"/>
        <v>93.22</v>
      </c>
      <c r="GO164">
        <f t="shared" si="167"/>
        <v>93.35</v>
      </c>
      <c r="GP164">
        <f t="shared" si="167"/>
        <v>93.47999999999999</v>
      </c>
      <c r="GQ164">
        <f t="shared" si="167"/>
        <v>93.61</v>
      </c>
      <c r="GR164">
        <f t="shared" si="167"/>
        <v>93.74</v>
      </c>
      <c r="GS164">
        <f t="shared" si="167"/>
        <v>93.87</v>
      </c>
      <c r="GT164">
        <f t="shared" si="167"/>
        <v>94</v>
      </c>
    </row>
    <row r="165" spans="1:202" x14ac:dyDescent="0.25">
      <c r="A165">
        <v>0.61</v>
      </c>
      <c r="B165">
        <f t="shared" si="134"/>
        <v>67.8</v>
      </c>
      <c r="C165">
        <f t="shared" si="166"/>
        <v>67.930499999999995</v>
      </c>
      <c r="D165">
        <f t="shared" si="166"/>
        <v>68.060999999999993</v>
      </c>
      <c r="E165">
        <f t="shared" si="166"/>
        <v>68.191499999999991</v>
      </c>
      <c r="F165">
        <f t="shared" si="166"/>
        <v>68.322000000000003</v>
      </c>
      <c r="G165">
        <f t="shared" si="166"/>
        <v>68.452500000000001</v>
      </c>
      <c r="H165">
        <f t="shared" si="166"/>
        <v>68.582999999999984</v>
      </c>
      <c r="I165">
        <f t="shared" si="166"/>
        <v>68.713499999999996</v>
      </c>
      <c r="J165">
        <f t="shared" si="166"/>
        <v>68.843999999999994</v>
      </c>
      <c r="K165">
        <f t="shared" si="166"/>
        <v>68.974500000000006</v>
      </c>
      <c r="L165">
        <f t="shared" si="166"/>
        <v>69.10499999999999</v>
      </c>
      <c r="M165">
        <f t="shared" si="166"/>
        <v>69.235499999999988</v>
      </c>
      <c r="N165">
        <f t="shared" si="166"/>
        <v>69.366</v>
      </c>
      <c r="O165">
        <f t="shared" si="166"/>
        <v>69.496499999999997</v>
      </c>
      <c r="P165">
        <f t="shared" si="166"/>
        <v>69.626999999999995</v>
      </c>
      <c r="Q165">
        <f t="shared" si="166"/>
        <v>69.757499999999993</v>
      </c>
      <c r="R165">
        <f t="shared" si="166"/>
        <v>69.887999999999991</v>
      </c>
      <c r="S165">
        <f t="shared" si="166"/>
        <v>70.018500000000003</v>
      </c>
      <c r="T165">
        <f t="shared" si="166"/>
        <v>70.148999999999987</v>
      </c>
      <c r="U165">
        <f t="shared" si="166"/>
        <v>70.279499999999999</v>
      </c>
      <c r="V165">
        <f t="shared" si="166"/>
        <v>70.41</v>
      </c>
      <c r="W165">
        <f t="shared" si="166"/>
        <v>70.540499999999994</v>
      </c>
      <c r="X165">
        <f t="shared" si="166"/>
        <v>70.670999999999992</v>
      </c>
      <c r="Y165">
        <f t="shared" si="166"/>
        <v>70.80149999999999</v>
      </c>
      <c r="Z165">
        <f t="shared" si="166"/>
        <v>70.932000000000002</v>
      </c>
      <c r="AA165">
        <f t="shared" si="166"/>
        <v>71.0625</v>
      </c>
      <c r="AB165">
        <f t="shared" si="166"/>
        <v>71.192999999999984</v>
      </c>
      <c r="AC165">
        <f t="shared" si="166"/>
        <v>71.323499999999996</v>
      </c>
      <c r="AD165">
        <f t="shared" si="166"/>
        <v>71.453999999999994</v>
      </c>
      <c r="AE165">
        <f t="shared" si="166"/>
        <v>71.584500000000006</v>
      </c>
      <c r="AF165">
        <f t="shared" si="166"/>
        <v>71.714999999999989</v>
      </c>
      <c r="AG165">
        <f t="shared" si="166"/>
        <v>71.845499999999987</v>
      </c>
      <c r="AH165">
        <f t="shared" si="166"/>
        <v>71.975999999999999</v>
      </c>
      <c r="AI165">
        <f t="shared" si="166"/>
        <v>72.106499999999997</v>
      </c>
      <c r="AJ165">
        <f t="shared" si="166"/>
        <v>72.236999999999995</v>
      </c>
      <c r="AK165">
        <f t="shared" si="166"/>
        <v>72.367499999999993</v>
      </c>
      <c r="AL165">
        <f t="shared" si="166"/>
        <v>72.49799999999999</v>
      </c>
      <c r="AM165">
        <f t="shared" si="166"/>
        <v>72.628500000000003</v>
      </c>
      <c r="AN165">
        <f t="shared" si="166"/>
        <v>72.758999999999986</v>
      </c>
      <c r="AO165">
        <f t="shared" si="166"/>
        <v>72.889499999999998</v>
      </c>
      <c r="AP165">
        <f t="shared" si="166"/>
        <v>73.02</v>
      </c>
      <c r="AQ165">
        <f t="shared" si="166"/>
        <v>73.150499999999994</v>
      </c>
      <c r="AR165">
        <f t="shared" si="166"/>
        <v>73.280999999999992</v>
      </c>
      <c r="AS165">
        <f t="shared" si="166"/>
        <v>73.41149999999999</v>
      </c>
      <c r="AT165">
        <f t="shared" si="166"/>
        <v>73.542000000000002</v>
      </c>
      <c r="AU165">
        <f t="shared" si="166"/>
        <v>73.672499999999999</v>
      </c>
      <c r="AV165">
        <f t="shared" si="166"/>
        <v>73.802999999999983</v>
      </c>
      <c r="AW165">
        <f t="shared" si="166"/>
        <v>73.933499999999995</v>
      </c>
      <c r="AX165">
        <f t="shared" si="166"/>
        <v>74.063999999999993</v>
      </c>
      <c r="AY165">
        <f t="shared" si="166"/>
        <v>74.194500000000005</v>
      </c>
      <c r="AZ165">
        <f t="shared" si="166"/>
        <v>74.324999999999989</v>
      </c>
      <c r="BA165">
        <f t="shared" si="166"/>
        <v>74.455499999999986</v>
      </c>
      <c r="BB165">
        <f t="shared" si="166"/>
        <v>74.585999999999999</v>
      </c>
      <c r="BC165">
        <f t="shared" si="166"/>
        <v>74.716499999999996</v>
      </c>
      <c r="BD165">
        <f t="shared" si="166"/>
        <v>74.846999999999994</v>
      </c>
      <c r="BE165">
        <f t="shared" si="166"/>
        <v>74.977499999999992</v>
      </c>
      <c r="BF165">
        <f t="shared" si="166"/>
        <v>75.10799999999999</v>
      </c>
      <c r="BG165">
        <f t="shared" si="166"/>
        <v>75.238500000000016</v>
      </c>
      <c r="BH165">
        <f t="shared" si="166"/>
        <v>75.369000000000014</v>
      </c>
      <c r="BI165">
        <f t="shared" si="166"/>
        <v>75.499499999999998</v>
      </c>
      <c r="BJ165">
        <f t="shared" si="166"/>
        <v>75.63000000000001</v>
      </c>
      <c r="BK165">
        <f t="shared" si="166"/>
        <v>75.760500000000008</v>
      </c>
      <c r="BL165">
        <f t="shared" si="166"/>
        <v>75.89100000000002</v>
      </c>
      <c r="BM165">
        <f t="shared" si="166"/>
        <v>76.021500000000003</v>
      </c>
      <c r="BN165">
        <f t="shared" ref="BN165:DY168" si="168">90+10*BN$3-15*$A165+5*BN$3*$A165</f>
        <v>76.152000000000001</v>
      </c>
      <c r="BO165">
        <f t="shared" si="168"/>
        <v>76.282500000000013</v>
      </c>
      <c r="BP165">
        <f t="shared" si="168"/>
        <v>76.413000000000011</v>
      </c>
      <c r="BQ165">
        <f t="shared" si="168"/>
        <v>76.543500000000009</v>
      </c>
      <c r="BR165">
        <f t="shared" si="168"/>
        <v>76.674000000000007</v>
      </c>
      <c r="BS165">
        <f t="shared" si="168"/>
        <v>76.804500000000004</v>
      </c>
      <c r="BT165">
        <f t="shared" si="168"/>
        <v>76.935000000000016</v>
      </c>
      <c r="BU165">
        <f t="shared" si="168"/>
        <v>77.0655</v>
      </c>
      <c r="BV165">
        <f t="shared" si="168"/>
        <v>77.196000000000012</v>
      </c>
      <c r="BW165">
        <f t="shared" si="168"/>
        <v>77.32650000000001</v>
      </c>
      <c r="BX165">
        <f t="shared" si="168"/>
        <v>77.457000000000008</v>
      </c>
      <c r="BY165">
        <f t="shared" si="168"/>
        <v>77.587500000000006</v>
      </c>
      <c r="BZ165">
        <f t="shared" si="168"/>
        <v>77.718000000000004</v>
      </c>
      <c r="CA165">
        <f t="shared" si="168"/>
        <v>77.848500000000016</v>
      </c>
      <c r="CB165">
        <f t="shared" si="168"/>
        <v>77.979000000000013</v>
      </c>
      <c r="CC165">
        <f t="shared" si="168"/>
        <v>78.109499999999997</v>
      </c>
      <c r="CD165">
        <f t="shared" si="168"/>
        <v>78.240000000000009</v>
      </c>
      <c r="CE165">
        <f t="shared" si="168"/>
        <v>78.370500000000007</v>
      </c>
      <c r="CF165">
        <f t="shared" si="168"/>
        <v>78.501000000000019</v>
      </c>
      <c r="CG165">
        <f t="shared" si="168"/>
        <v>78.631500000000003</v>
      </c>
      <c r="CH165">
        <f t="shared" si="168"/>
        <v>78.762</v>
      </c>
      <c r="CI165">
        <f t="shared" si="168"/>
        <v>78.892500000000013</v>
      </c>
      <c r="CJ165">
        <f t="shared" si="168"/>
        <v>79.02300000000001</v>
      </c>
      <c r="CK165">
        <f t="shared" si="168"/>
        <v>79.153500000000008</v>
      </c>
      <c r="CL165">
        <f t="shared" si="168"/>
        <v>79.284000000000006</v>
      </c>
      <c r="CM165">
        <f t="shared" si="168"/>
        <v>79.414500000000004</v>
      </c>
      <c r="CN165">
        <f t="shared" si="168"/>
        <v>79.545000000000016</v>
      </c>
      <c r="CO165">
        <f t="shared" si="168"/>
        <v>79.6755</v>
      </c>
      <c r="CP165">
        <f t="shared" si="168"/>
        <v>79.806000000000012</v>
      </c>
      <c r="CQ165">
        <f t="shared" si="168"/>
        <v>79.936500000000009</v>
      </c>
      <c r="CR165">
        <f t="shared" si="168"/>
        <v>80.067000000000007</v>
      </c>
      <c r="CS165">
        <f t="shared" si="168"/>
        <v>80.197500000000005</v>
      </c>
      <c r="CT165">
        <f t="shared" si="168"/>
        <v>80.328000000000003</v>
      </c>
      <c r="CU165">
        <f t="shared" si="168"/>
        <v>80.458500000000015</v>
      </c>
      <c r="CV165">
        <f t="shared" si="168"/>
        <v>80.589000000000013</v>
      </c>
      <c r="CW165">
        <f t="shared" si="168"/>
        <v>80.719499999999996</v>
      </c>
      <c r="CX165">
        <f t="shared" si="168"/>
        <v>80.849999999999994</v>
      </c>
      <c r="CY165">
        <f t="shared" si="168"/>
        <v>80.980499999999992</v>
      </c>
      <c r="CZ165">
        <f t="shared" si="168"/>
        <v>81.111000000000004</v>
      </c>
      <c r="DA165">
        <f t="shared" si="168"/>
        <v>81.241499999999988</v>
      </c>
      <c r="DB165">
        <f t="shared" si="168"/>
        <v>81.372</v>
      </c>
      <c r="DC165">
        <f t="shared" si="168"/>
        <v>81.502499999999998</v>
      </c>
      <c r="DD165">
        <f t="shared" si="168"/>
        <v>81.632999999999996</v>
      </c>
      <c r="DE165">
        <f t="shared" si="168"/>
        <v>81.763499999999993</v>
      </c>
      <c r="DF165">
        <f t="shared" si="168"/>
        <v>81.893999999999991</v>
      </c>
      <c r="DG165">
        <f t="shared" si="168"/>
        <v>82.024500000000003</v>
      </c>
      <c r="DH165">
        <f t="shared" si="168"/>
        <v>82.155000000000001</v>
      </c>
      <c r="DI165">
        <f t="shared" si="168"/>
        <v>82.285499999999985</v>
      </c>
      <c r="DJ165">
        <f t="shared" si="168"/>
        <v>82.415999999999997</v>
      </c>
      <c r="DK165">
        <f t="shared" si="168"/>
        <v>82.546499999999995</v>
      </c>
      <c r="DL165">
        <f t="shared" si="168"/>
        <v>82.677000000000007</v>
      </c>
      <c r="DM165">
        <f t="shared" si="168"/>
        <v>82.80749999999999</v>
      </c>
      <c r="DN165">
        <f t="shared" si="168"/>
        <v>82.937999999999988</v>
      </c>
      <c r="DO165">
        <f t="shared" si="168"/>
        <v>83.0685</v>
      </c>
      <c r="DP165">
        <f t="shared" si="168"/>
        <v>83.198999999999998</v>
      </c>
      <c r="DQ165">
        <f t="shared" si="168"/>
        <v>83.329499999999996</v>
      </c>
      <c r="DR165">
        <f t="shared" si="168"/>
        <v>83.46</v>
      </c>
      <c r="DS165">
        <f t="shared" si="168"/>
        <v>83.590499999999992</v>
      </c>
      <c r="DT165">
        <f t="shared" si="168"/>
        <v>83.721000000000004</v>
      </c>
      <c r="DU165">
        <f t="shared" si="168"/>
        <v>83.851499999999987</v>
      </c>
      <c r="DV165">
        <f t="shared" si="168"/>
        <v>83.981999999999999</v>
      </c>
      <c r="DW165">
        <f t="shared" si="168"/>
        <v>84.112499999999997</v>
      </c>
      <c r="DX165">
        <f t="shared" si="168"/>
        <v>84.242999999999995</v>
      </c>
      <c r="DY165">
        <f t="shared" si="168"/>
        <v>84.373499999999993</v>
      </c>
      <c r="DZ165">
        <f t="shared" si="165"/>
        <v>84.503999999999991</v>
      </c>
      <c r="EA165">
        <f t="shared" si="165"/>
        <v>84.634500000000003</v>
      </c>
      <c r="EB165">
        <f t="shared" si="165"/>
        <v>84.765000000000001</v>
      </c>
      <c r="EC165">
        <f t="shared" si="165"/>
        <v>84.895499999999984</v>
      </c>
      <c r="ED165">
        <f t="shared" si="165"/>
        <v>85.025999999999996</v>
      </c>
      <c r="EE165">
        <f t="shared" si="165"/>
        <v>85.156499999999994</v>
      </c>
      <c r="EF165">
        <f t="shared" si="165"/>
        <v>85.287000000000006</v>
      </c>
      <c r="EG165">
        <f t="shared" si="165"/>
        <v>85.41749999999999</v>
      </c>
      <c r="EH165">
        <f t="shared" si="165"/>
        <v>85.547999999999988</v>
      </c>
      <c r="EI165">
        <f t="shared" si="165"/>
        <v>85.6785</v>
      </c>
      <c r="EJ165">
        <f t="shared" si="165"/>
        <v>85.808999999999997</v>
      </c>
      <c r="EK165">
        <f t="shared" si="165"/>
        <v>85.939499999999995</v>
      </c>
      <c r="EL165">
        <f t="shared" si="165"/>
        <v>86.07</v>
      </c>
      <c r="EM165">
        <f t="shared" si="165"/>
        <v>86.200499999999991</v>
      </c>
      <c r="EN165">
        <f t="shared" si="165"/>
        <v>86.331000000000003</v>
      </c>
      <c r="EO165">
        <f t="shared" si="165"/>
        <v>86.461499999999987</v>
      </c>
      <c r="EP165">
        <f t="shared" si="165"/>
        <v>86.591999999999999</v>
      </c>
      <c r="EQ165">
        <f t="shared" si="165"/>
        <v>86.722499999999997</v>
      </c>
      <c r="ER165">
        <f t="shared" si="165"/>
        <v>86.852999999999994</v>
      </c>
      <c r="ES165">
        <f t="shared" si="165"/>
        <v>86.983499999999992</v>
      </c>
      <c r="ET165">
        <f t="shared" si="165"/>
        <v>87.11399999999999</v>
      </c>
      <c r="EU165">
        <f t="shared" si="165"/>
        <v>87.244500000000002</v>
      </c>
      <c r="EV165">
        <f t="shared" si="165"/>
        <v>87.375</v>
      </c>
      <c r="EW165">
        <f t="shared" si="165"/>
        <v>87.505499999999984</v>
      </c>
      <c r="EX165">
        <f t="shared" si="165"/>
        <v>87.635999999999996</v>
      </c>
      <c r="EY165">
        <f t="shared" si="162"/>
        <v>87.766499999999994</v>
      </c>
      <c r="EZ165">
        <f t="shared" si="162"/>
        <v>87.897000000000006</v>
      </c>
      <c r="FA165">
        <f t="shared" si="162"/>
        <v>88.027499999999989</v>
      </c>
      <c r="FB165">
        <f t="shared" si="162"/>
        <v>88.157999999999987</v>
      </c>
      <c r="FC165">
        <f t="shared" si="162"/>
        <v>88.288499999999999</v>
      </c>
      <c r="FD165">
        <f t="shared" si="162"/>
        <v>88.418999999999997</v>
      </c>
      <c r="FE165">
        <f t="shared" si="162"/>
        <v>88.549499999999995</v>
      </c>
      <c r="FF165">
        <f t="shared" si="162"/>
        <v>88.679999999999993</v>
      </c>
      <c r="FG165">
        <f t="shared" si="162"/>
        <v>88.81049999999999</v>
      </c>
      <c r="FH165">
        <f t="shared" si="162"/>
        <v>88.941000000000003</v>
      </c>
      <c r="FI165">
        <f t="shared" si="162"/>
        <v>89.071499999999986</v>
      </c>
      <c r="FJ165">
        <f t="shared" si="162"/>
        <v>89.201999999999998</v>
      </c>
      <c r="FK165">
        <f t="shared" si="162"/>
        <v>89.332499999999996</v>
      </c>
      <c r="FL165">
        <f t="shared" si="162"/>
        <v>89.462999999999994</v>
      </c>
      <c r="FM165">
        <f t="shared" si="162"/>
        <v>89.593499999999992</v>
      </c>
      <c r="FN165">
        <f t="shared" si="162"/>
        <v>89.72399999999999</v>
      </c>
      <c r="FO165">
        <f t="shared" ref="FO165:GT172" si="169">90+10*FO$3-15*$A165+5*FO$3*$A165</f>
        <v>89.854500000000002</v>
      </c>
      <c r="FP165">
        <f t="shared" si="169"/>
        <v>89.984999999999999</v>
      </c>
      <c r="FQ165">
        <f t="shared" si="169"/>
        <v>90.115499999999983</v>
      </c>
      <c r="FR165">
        <f t="shared" si="169"/>
        <v>90.245999999999995</v>
      </c>
      <c r="FS165">
        <f t="shared" si="169"/>
        <v>90.376499999999993</v>
      </c>
      <c r="FT165">
        <f t="shared" si="169"/>
        <v>90.507000000000005</v>
      </c>
      <c r="FU165">
        <f t="shared" si="169"/>
        <v>90.637499999999989</v>
      </c>
      <c r="FV165">
        <f t="shared" si="169"/>
        <v>90.767999999999986</v>
      </c>
      <c r="FW165">
        <f t="shared" si="169"/>
        <v>90.898499999999999</v>
      </c>
      <c r="FX165">
        <f t="shared" si="169"/>
        <v>91.028999999999996</v>
      </c>
      <c r="FY165">
        <f t="shared" si="169"/>
        <v>91.159499999999994</v>
      </c>
      <c r="FZ165">
        <f t="shared" si="169"/>
        <v>91.289999999999992</v>
      </c>
      <c r="GA165">
        <f t="shared" si="169"/>
        <v>91.42049999999999</v>
      </c>
      <c r="GB165">
        <f t="shared" si="169"/>
        <v>91.551000000000002</v>
      </c>
      <c r="GC165">
        <f t="shared" si="169"/>
        <v>91.681499999999986</v>
      </c>
      <c r="GD165">
        <f t="shared" si="169"/>
        <v>91.811999999999998</v>
      </c>
      <c r="GE165">
        <f t="shared" si="169"/>
        <v>91.942499999999995</v>
      </c>
      <c r="GF165">
        <f t="shared" si="169"/>
        <v>92.072999999999993</v>
      </c>
      <c r="GG165">
        <f t="shared" si="169"/>
        <v>92.203499999999991</v>
      </c>
      <c r="GH165">
        <f t="shared" si="169"/>
        <v>92.333999999999989</v>
      </c>
      <c r="GI165">
        <f t="shared" si="169"/>
        <v>92.464500000000001</v>
      </c>
      <c r="GJ165">
        <f t="shared" si="169"/>
        <v>92.594999999999999</v>
      </c>
      <c r="GK165">
        <f t="shared" si="169"/>
        <v>92.725499999999982</v>
      </c>
      <c r="GL165">
        <f t="shared" si="169"/>
        <v>92.855999999999995</v>
      </c>
      <c r="GM165">
        <f t="shared" si="169"/>
        <v>92.986499999999992</v>
      </c>
      <c r="GN165">
        <f t="shared" si="169"/>
        <v>93.117000000000004</v>
      </c>
      <c r="GO165">
        <f t="shared" si="169"/>
        <v>93.247499999999988</v>
      </c>
      <c r="GP165">
        <f t="shared" si="169"/>
        <v>93.377999999999986</v>
      </c>
      <c r="GQ165">
        <f t="shared" si="169"/>
        <v>93.508499999999998</v>
      </c>
      <c r="GR165">
        <f t="shared" si="169"/>
        <v>93.638999999999996</v>
      </c>
      <c r="GS165">
        <f t="shared" si="169"/>
        <v>93.769499999999994</v>
      </c>
      <c r="GT165">
        <f t="shared" si="169"/>
        <v>93.899999999999991</v>
      </c>
    </row>
    <row r="166" spans="1:202" x14ac:dyDescent="0.25">
      <c r="A166">
        <v>0.62</v>
      </c>
      <c r="B166">
        <f t="shared" si="134"/>
        <v>67.600000000000009</v>
      </c>
      <c r="C166">
        <f t="shared" ref="C166:BN169" si="170">90+10*C$3-15*$A166+5*C$3*$A166</f>
        <v>67.730999999999995</v>
      </c>
      <c r="D166">
        <f t="shared" si="170"/>
        <v>67.862000000000009</v>
      </c>
      <c r="E166">
        <f t="shared" si="170"/>
        <v>67.992999999999995</v>
      </c>
      <c r="F166">
        <f t="shared" si="170"/>
        <v>68.124000000000009</v>
      </c>
      <c r="G166">
        <f t="shared" si="170"/>
        <v>68.25500000000001</v>
      </c>
      <c r="H166">
        <f t="shared" si="170"/>
        <v>68.385999999999996</v>
      </c>
      <c r="I166">
        <f t="shared" si="170"/>
        <v>68.51700000000001</v>
      </c>
      <c r="J166">
        <f t="shared" si="170"/>
        <v>68.647999999999996</v>
      </c>
      <c r="K166">
        <f t="shared" si="170"/>
        <v>68.779000000000011</v>
      </c>
      <c r="L166">
        <f t="shared" si="170"/>
        <v>68.91</v>
      </c>
      <c r="M166">
        <f t="shared" si="170"/>
        <v>69.040999999999997</v>
      </c>
      <c r="N166">
        <f t="shared" si="170"/>
        <v>69.172000000000011</v>
      </c>
      <c r="O166">
        <f t="shared" si="170"/>
        <v>69.302999999999997</v>
      </c>
      <c r="P166">
        <f t="shared" si="170"/>
        <v>69.434000000000012</v>
      </c>
      <c r="Q166">
        <f t="shared" si="170"/>
        <v>69.564999999999998</v>
      </c>
      <c r="R166">
        <f t="shared" si="170"/>
        <v>69.695999999999998</v>
      </c>
      <c r="S166">
        <f t="shared" si="170"/>
        <v>69.827000000000012</v>
      </c>
      <c r="T166">
        <f t="shared" si="170"/>
        <v>69.957999999999998</v>
      </c>
      <c r="U166">
        <f t="shared" si="170"/>
        <v>70.089000000000013</v>
      </c>
      <c r="V166">
        <f t="shared" si="170"/>
        <v>70.22</v>
      </c>
      <c r="W166">
        <f t="shared" si="170"/>
        <v>70.350999999999999</v>
      </c>
      <c r="X166">
        <f t="shared" si="170"/>
        <v>70.481999999999999</v>
      </c>
      <c r="Y166">
        <f t="shared" si="170"/>
        <v>70.613</v>
      </c>
      <c r="Z166">
        <f t="shared" si="170"/>
        <v>70.744000000000014</v>
      </c>
      <c r="AA166">
        <f t="shared" si="170"/>
        <v>70.875</v>
      </c>
      <c r="AB166">
        <f t="shared" si="170"/>
        <v>71.006</v>
      </c>
      <c r="AC166">
        <f t="shared" si="170"/>
        <v>71.137</v>
      </c>
      <c r="AD166">
        <f t="shared" si="170"/>
        <v>71.268000000000001</v>
      </c>
      <c r="AE166">
        <f t="shared" si="170"/>
        <v>71.399000000000015</v>
      </c>
      <c r="AF166">
        <f t="shared" si="170"/>
        <v>71.53</v>
      </c>
      <c r="AG166">
        <f t="shared" si="170"/>
        <v>71.661000000000001</v>
      </c>
      <c r="AH166">
        <f t="shared" si="170"/>
        <v>71.792000000000002</v>
      </c>
      <c r="AI166">
        <f t="shared" si="170"/>
        <v>71.923000000000002</v>
      </c>
      <c r="AJ166">
        <f t="shared" si="170"/>
        <v>72.054000000000002</v>
      </c>
      <c r="AK166">
        <f t="shared" si="170"/>
        <v>72.185000000000002</v>
      </c>
      <c r="AL166">
        <f t="shared" si="170"/>
        <v>72.316000000000003</v>
      </c>
      <c r="AM166">
        <f t="shared" si="170"/>
        <v>72.447000000000003</v>
      </c>
      <c r="AN166">
        <f t="shared" si="170"/>
        <v>72.578000000000003</v>
      </c>
      <c r="AO166">
        <f t="shared" si="170"/>
        <v>72.709000000000003</v>
      </c>
      <c r="AP166">
        <f t="shared" si="170"/>
        <v>72.84</v>
      </c>
      <c r="AQ166">
        <f t="shared" si="170"/>
        <v>72.971000000000004</v>
      </c>
      <c r="AR166">
        <f t="shared" si="170"/>
        <v>73.102000000000004</v>
      </c>
      <c r="AS166">
        <f t="shared" si="170"/>
        <v>73.233000000000004</v>
      </c>
      <c r="AT166">
        <f t="shared" si="170"/>
        <v>73.364000000000004</v>
      </c>
      <c r="AU166">
        <f t="shared" si="170"/>
        <v>73.495000000000005</v>
      </c>
      <c r="AV166">
        <f t="shared" si="170"/>
        <v>73.625999999999991</v>
      </c>
      <c r="AW166">
        <f t="shared" si="170"/>
        <v>73.757000000000005</v>
      </c>
      <c r="AX166">
        <f t="shared" si="170"/>
        <v>73.888000000000005</v>
      </c>
      <c r="AY166">
        <f t="shared" si="170"/>
        <v>74.019000000000005</v>
      </c>
      <c r="AZ166">
        <f t="shared" si="170"/>
        <v>74.150000000000006</v>
      </c>
      <c r="BA166">
        <f t="shared" si="170"/>
        <v>74.280999999999992</v>
      </c>
      <c r="BB166">
        <f t="shared" si="170"/>
        <v>74.412000000000006</v>
      </c>
      <c r="BC166">
        <f t="shared" si="170"/>
        <v>74.543000000000006</v>
      </c>
      <c r="BD166">
        <f t="shared" si="170"/>
        <v>74.674000000000007</v>
      </c>
      <c r="BE166">
        <f t="shared" si="170"/>
        <v>74.805000000000007</v>
      </c>
      <c r="BF166">
        <f t="shared" si="170"/>
        <v>74.935999999999993</v>
      </c>
      <c r="BG166">
        <f t="shared" si="170"/>
        <v>75.067000000000021</v>
      </c>
      <c r="BH166">
        <f t="shared" si="170"/>
        <v>75.198000000000022</v>
      </c>
      <c r="BI166">
        <f t="shared" si="170"/>
        <v>75.329000000000008</v>
      </c>
      <c r="BJ166">
        <f t="shared" si="170"/>
        <v>75.460000000000022</v>
      </c>
      <c r="BK166">
        <f t="shared" si="170"/>
        <v>75.591000000000008</v>
      </c>
      <c r="BL166">
        <f t="shared" si="170"/>
        <v>75.722000000000023</v>
      </c>
      <c r="BM166">
        <f t="shared" si="170"/>
        <v>75.853000000000023</v>
      </c>
      <c r="BN166">
        <f t="shared" si="170"/>
        <v>75.984000000000009</v>
      </c>
      <c r="BO166">
        <f t="shared" si="168"/>
        <v>76.115000000000023</v>
      </c>
      <c r="BP166">
        <f t="shared" si="168"/>
        <v>76.246000000000009</v>
      </c>
      <c r="BQ166">
        <f t="shared" si="168"/>
        <v>76.377000000000024</v>
      </c>
      <c r="BR166">
        <f t="shared" si="168"/>
        <v>76.508000000000024</v>
      </c>
      <c r="BS166">
        <f t="shared" si="168"/>
        <v>76.63900000000001</v>
      </c>
      <c r="BT166">
        <f t="shared" si="168"/>
        <v>76.770000000000024</v>
      </c>
      <c r="BU166">
        <f t="shared" si="168"/>
        <v>76.90100000000001</v>
      </c>
      <c r="BV166">
        <f t="shared" si="168"/>
        <v>77.032000000000025</v>
      </c>
      <c r="BW166">
        <f t="shared" si="168"/>
        <v>77.163000000000011</v>
      </c>
      <c r="BX166">
        <f t="shared" si="168"/>
        <v>77.294000000000011</v>
      </c>
      <c r="BY166">
        <f t="shared" si="168"/>
        <v>77.425000000000026</v>
      </c>
      <c r="BZ166">
        <f t="shared" si="168"/>
        <v>77.556000000000012</v>
      </c>
      <c r="CA166">
        <f t="shared" si="168"/>
        <v>77.687000000000026</v>
      </c>
      <c r="CB166">
        <f t="shared" si="168"/>
        <v>77.818000000000012</v>
      </c>
      <c r="CC166">
        <f t="shared" si="168"/>
        <v>77.949000000000012</v>
      </c>
      <c r="CD166">
        <f t="shared" si="168"/>
        <v>78.080000000000027</v>
      </c>
      <c r="CE166">
        <f t="shared" si="168"/>
        <v>78.211000000000013</v>
      </c>
      <c r="CF166">
        <f t="shared" si="168"/>
        <v>78.342000000000027</v>
      </c>
      <c r="CG166">
        <f t="shared" si="168"/>
        <v>78.473000000000013</v>
      </c>
      <c r="CH166">
        <f t="shared" si="168"/>
        <v>78.604000000000013</v>
      </c>
      <c r="CI166">
        <f t="shared" si="168"/>
        <v>78.735000000000014</v>
      </c>
      <c r="CJ166">
        <f t="shared" si="168"/>
        <v>78.866000000000014</v>
      </c>
      <c r="CK166">
        <f t="shared" si="168"/>
        <v>78.997000000000028</v>
      </c>
      <c r="CL166">
        <f t="shared" si="168"/>
        <v>79.128000000000014</v>
      </c>
      <c r="CM166">
        <f t="shared" si="168"/>
        <v>79.259000000000015</v>
      </c>
      <c r="CN166">
        <f t="shared" si="168"/>
        <v>79.390000000000015</v>
      </c>
      <c r="CO166">
        <f t="shared" si="168"/>
        <v>79.521000000000015</v>
      </c>
      <c r="CP166">
        <f t="shared" si="168"/>
        <v>79.652000000000029</v>
      </c>
      <c r="CQ166">
        <f t="shared" si="168"/>
        <v>79.783000000000015</v>
      </c>
      <c r="CR166">
        <f t="shared" si="168"/>
        <v>79.914000000000016</v>
      </c>
      <c r="CS166">
        <f t="shared" si="168"/>
        <v>80.045000000000016</v>
      </c>
      <c r="CT166">
        <f t="shared" si="168"/>
        <v>80.176000000000016</v>
      </c>
      <c r="CU166">
        <f t="shared" si="168"/>
        <v>80.307000000000016</v>
      </c>
      <c r="CV166">
        <f t="shared" si="168"/>
        <v>80.438000000000017</v>
      </c>
      <c r="CW166">
        <f t="shared" si="168"/>
        <v>80.569000000000017</v>
      </c>
      <c r="CX166">
        <f t="shared" si="168"/>
        <v>80.7</v>
      </c>
      <c r="CY166">
        <f t="shared" si="168"/>
        <v>80.831000000000003</v>
      </c>
      <c r="CZ166">
        <f t="shared" si="168"/>
        <v>80.962000000000003</v>
      </c>
      <c r="DA166">
        <f t="shared" si="168"/>
        <v>81.093000000000004</v>
      </c>
      <c r="DB166">
        <f t="shared" si="168"/>
        <v>81.224000000000004</v>
      </c>
      <c r="DC166">
        <f t="shared" si="168"/>
        <v>81.355000000000004</v>
      </c>
      <c r="DD166">
        <f t="shared" si="168"/>
        <v>81.486000000000004</v>
      </c>
      <c r="DE166">
        <f t="shared" si="168"/>
        <v>81.617000000000004</v>
      </c>
      <c r="DF166">
        <f t="shared" si="168"/>
        <v>81.748000000000005</v>
      </c>
      <c r="DG166">
        <f t="shared" si="168"/>
        <v>81.879000000000005</v>
      </c>
      <c r="DH166">
        <f t="shared" si="168"/>
        <v>82.01</v>
      </c>
      <c r="DI166">
        <f t="shared" si="168"/>
        <v>82.140999999999991</v>
      </c>
      <c r="DJ166">
        <f t="shared" si="168"/>
        <v>82.272000000000006</v>
      </c>
      <c r="DK166">
        <f t="shared" si="168"/>
        <v>82.403000000000006</v>
      </c>
      <c r="DL166">
        <f t="shared" si="168"/>
        <v>82.534000000000006</v>
      </c>
      <c r="DM166">
        <f t="shared" si="168"/>
        <v>82.665000000000006</v>
      </c>
      <c r="DN166">
        <f t="shared" si="168"/>
        <v>82.795999999999992</v>
      </c>
      <c r="DO166">
        <f t="shared" si="168"/>
        <v>82.927000000000007</v>
      </c>
      <c r="DP166">
        <f t="shared" si="168"/>
        <v>83.058000000000007</v>
      </c>
      <c r="DQ166">
        <f t="shared" si="168"/>
        <v>83.189000000000007</v>
      </c>
      <c r="DR166">
        <f t="shared" si="168"/>
        <v>83.320000000000007</v>
      </c>
      <c r="DS166">
        <f t="shared" si="168"/>
        <v>83.450999999999993</v>
      </c>
      <c r="DT166">
        <f t="shared" si="168"/>
        <v>83.582000000000008</v>
      </c>
      <c r="DU166">
        <f t="shared" si="168"/>
        <v>83.712999999999994</v>
      </c>
      <c r="DV166">
        <f t="shared" si="168"/>
        <v>83.844000000000008</v>
      </c>
      <c r="DW166">
        <f t="shared" si="168"/>
        <v>83.975000000000009</v>
      </c>
      <c r="DX166">
        <f t="shared" si="168"/>
        <v>84.105999999999995</v>
      </c>
      <c r="DY166">
        <f t="shared" si="168"/>
        <v>84.237000000000009</v>
      </c>
      <c r="DZ166">
        <f t="shared" si="165"/>
        <v>84.367999999999995</v>
      </c>
      <c r="EA166">
        <f t="shared" si="165"/>
        <v>84.499000000000009</v>
      </c>
      <c r="EB166">
        <f t="shared" si="165"/>
        <v>84.63000000000001</v>
      </c>
      <c r="EC166">
        <f t="shared" si="165"/>
        <v>84.760999999999996</v>
      </c>
      <c r="ED166">
        <f t="shared" si="165"/>
        <v>84.89200000000001</v>
      </c>
      <c r="EE166">
        <f t="shared" si="165"/>
        <v>85.022999999999996</v>
      </c>
      <c r="EF166">
        <f t="shared" si="165"/>
        <v>85.154000000000011</v>
      </c>
      <c r="EG166">
        <f t="shared" si="165"/>
        <v>85.284999999999997</v>
      </c>
      <c r="EH166">
        <f t="shared" si="165"/>
        <v>85.415999999999997</v>
      </c>
      <c r="EI166">
        <f t="shared" si="165"/>
        <v>85.547000000000011</v>
      </c>
      <c r="EJ166">
        <f t="shared" si="165"/>
        <v>85.677999999999997</v>
      </c>
      <c r="EK166">
        <f t="shared" si="165"/>
        <v>85.809000000000012</v>
      </c>
      <c r="EL166">
        <f t="shared" si="165"/>
        <v>85.94</v>
      </c>
      <c r="EM166">
        <f t="shared" si="165"/>
        <v>86.070999999999998</v>
      </c>
      <c r="EN166">
        <f t="shared" si="165"/>
        <v>86.202000000000012</v>
      </c>
      <c r="EO166">
        <f t="shared" si="165"/>
        <v>86.332999999999998</v>
      </c>
      <c r="EP166">
        <f t="shared" si="165"/>
        <v>86.464000000000013</v>
      </c>
      <c r="EQ166">
        <f t="shared" si="165"/>
        <v>86.594999999999999</v>
      </c>
      <c r="ER166">
        <f t="shared" si="165"/>
        <v>86.725999999999999</v>
      </c>
      <c r="ES166">
        <f t="shared" si="165"/>
        <v>86.856999999999999</v>
      </c>
      <c r="ET166">
        <f t="shared" si="165"/>
        <v>86.988</v>
      </c>
      <c r="EU166">
        <f t="shared" si="165"/>
        <v>87.119000000000014</v>
      </c>
      <c r="EV166">
        <f t="shared" si="165"/>
        <v>87.25</v>
      </c>
      <c r="EW166">
        <f t="shared" si="165"/>
        <v>87.381</v>
      </c>
      <c r="EX166">
        <f t="shared" si="165"/>
        <v>87.512</v>
      </c>
      <c r="EY166">
        <f t="shared" si="162"/>
        <v>87.643000000000001</v>
      </c>
      <c r="EZ166">
        <f t="shared" si="162"/>
        <v>87.774000000000015</v>
      </c>
      <c r="FA166">
        <f t="shared" si="162"/>
        <v>87.905000000000001</v>
      </c>
      <c r="FB166">
        <f t="shared" si="162"/>
        <v>88.036000000000001</v>
      </c>
      <c r="FC166">
        <f t="shared" si="162"/>
        <v>88.167000000000002</v>
      </c>
      <c r="FD166">
        <f t="shared" si="162"/>
        <v>88.298000000000002</v>
      </c>
      <c r="FE166">
        <f t="shared" si="162"/>
        <v>88.429000000000002</v>
      </c>
      <c r="FF166">
        <f t="shared" si="162"/>
        <v>88.56</v>
      </c>
      <c r="FG166">
        <f t="shared" si="162"/>
        <v>88.691000000000003</v>
      </c>
      <c r="FH166">
        <f t="shared" si="162"/>
        <v>88.822000000000003</v>
      </c>
      <c r="FI166">
        <f t="shared" si="162"/>
        <v>88.953000000000003</v>
      </c>
      <c r="FJ166">
        <f t="shared" si="162"/>
        <v>89.084000000000003</v>
      </c>
      <c r="FK166">
        <f t="shared" si="162"/>
        <v>89.215000000000003</v>
      </c>
      <c r="FL166">
        <f t="shared" si="162"/>
        <v>89.346000000000004</v>
      </c>
      <c r="FM166">
        <f t="shared" si="162"/>
        <v>89.477000000000004</v>
      </c>
      <c r="FN166">
        <f t="shared" si="162"/>
        <v>89.608000000000004</v>
      </c>
      <c r="FO166">
        <f t="shared" si="169"/>
        <v>89.739000000000004</v>
      </c>
      <c r="FP166">
        <f t="shared" si="169"/>
        <v>89.87</v>
      </c>
      <c r="FQ166">
        <f t="shared" si="169"/>
        <v>90.000999999999991</v>
      </c>
      <c r="FR166">
        <f t="shared" si="169"/>
        <v>90.132000000000005</v>
      </c>
      <c r="FS166">
        <f t="shared" si="169"/>
        <v>90.263000000000005</v>
      </c>
      <c r="FT166">
        <f t="shared" si="169"/>
        <v>90.394000000000005</v>
      </c>
      <c r="FU166">
        <f t="shared" si="169"/>
        <v>90.525000000000006</v>
      </c>
      <c r="FV166">
        <f t="shared" si="169"/>
        <v>90.655999999999992</v>
      </c>
      <c r="FW166">
        <f t="shared" si="169"/>
        <v>90.787000000000006</v>
      </c>
      <c r="FX166">
        <f t="shared" si="169"/>
        <v>90.918000000000006</v>
      </c>
      <c r="FY166">
        <f t="shared" si="169"/>
        <v>91.049000000000007</v>
      </c>
      <c r="FZ166">
        <f t="shared" si="169"/>
        <v>91.18</v>
      </c>
      <c r="GA166">
        <f t="shared" si="169"/>
        <v>91.310999999999993</v>
      </c>
      <c r="GB166">
        <f t="shared" si="169"/>
        <v>91.442000000000007</v>
      </c>
      <c r="GC166">
        <f t="shared" si="169"/>
        <v>91.572999999999993</v>
      </c>
      <c r="GD166">
        <f t="shared" si="169"/>
        <v>91.704000000000008</v>
      </c>
      <c r="GE166">
        <f t="shared" si="169"/>
        <v>91.835000000000008</v>
      </c>
      <c r="GF166">
        <f t="shared" si="169"/>
        <v>91.965999999999994</v>
      </c>
      <c r="GG166">
        <f t="shared" si="169"/>
        <v>92.097000000000008</v>
      </c>
      <c r="GH166">
        <f t="shared" si="169"/>
        <v>92.227999999999994</v>
      </c>
      <c r="GI166">
        <f t="shared" si="169"/>
        <v>92.359000000000009</v>
      </c>
      <c r="GJ166">
        <f t="shared" si="169"/>
        <v>92.490000000000009</v>
      </c>
      <c r="GK166">
        <f t="shared" si="169"/>
        <v>92.620999999999995</v>
      </c>
      <c r="GL166">
        <f t="shared" si="169"/>
        <v>92.75200000000001</v>
      </c>
      <c r="GM166">
        <f t="shared" si="169"/>
        <v>92.882999999999996</v>
      </c>
      <c r="GN166">
        <f t="shared" si="169"/>
        <v>93.01400000000001</v>
      </c>
      <c r="GO166">
        <f t="shared" si="169"/>
        <v>93.144999999999996</v>
      </c>
      <c r="GP166">
        <f t="shared" si="169"/>
        <v>93.275999999999996</v>
      </c>
      <c r="GQ166">
        <f t="shared" si="169"/>
        <v>93.407000000000011</v>
      </c>
      <c r="GR166">
        <f t="shared" si="169"/>
        <v>93.537999999999997</v>
      </c>
      <c r="GS166">
        <f t="shared" si="169"/>
        <v>93.669000000000011</v>
      </c>
      <c r="GT166">
        <f t="shared" si="169"/>
        <v>93.8</v>
      </c>
    </row>
    <row r="167" spans="1:202" x14ac:dyDescent="0.25">
      <c r="A167">
        <v>0.63</v>
      </c>
      <c r="B167">
        <f t="shared" si="134"/>
        <v>67.399999999999991</v>
      </c>
      <c r="C167">
        <f t="shared" si="170"/>
        <v>67.531499999999994</v>
      </c>
      <c r="D167">
        <f t="shared" si="170"/>
        <v>67.662999999999997</v>
      </c>
      <c r="E167">
        <f t="shared" si="170"/>
        <v>67.794499999999999</v>
      </c>
      <c r="F167">
        <f t="shared" si="170"/>
        <v>67.926000000000002</v>
      </c>
      <c r="G167">
        <f t="shared" si="170"/>
        <v>68.05749999999999</v>
      </c>
      <c r="H167">
        <f t="shared" si="170"/>
        <v>68.188999999999993</v>
      </c>
      <c r="I167">
        <f t="shared" si="170"/>
        <v>68.320499999999996</v>
      </c>
      <c r="J167">
        <f t="shared" si="170"/>
        <v>68.451999999999998</v>
      </c>
      <c r="K167">
        <f t="shared" si="170"/>
        <v>68.583500000000001</v>
      </c>
      <c r="L167">
        <f t="shared" si="170"/>
        <v>68.715000000000003</v>
      </c>
      <c r="M167">
        <f t="shared" si="170"/>
        <v>68.846499999999992</v>
      </c>
      <c r="N167">
        <f t="shared" si="170"/>
        <v>68.977999999999994</v>
      </c>
      <c r="O167">
        <f t="shared" si="170"/>
        <v>69.109499999999997</v>
      </c>
      <c r="P167">
        <f t="shared" si="170"/>
        <v>69.241</v>
      </c>
      <c r="Q167">
        <f t="shared" si="170"/>
        <v>69.372500000000002</v>
      </c>
      <c r="R167">
        <f t="shared" si="170"/>
        <v>69.503999999999991</v>
      </c>
      <c r="S167">
        <f t="shared" si="170"/>
        <v>69.635500000000008</v>
      </c>
      <c r="T167">
        <f t="shared" si="170"/>
        <v>69.766999999999996</v>
      </c>
      <c r="U167">
        <f t="shared" si="170"/>
        <v>69.898499999999999</v>
      </c>
      <c r="V167">
        <f t="shared" si="170"/>
        <v>70.03</v>
      </c>
      <c r="W167">
        <f t="shared" si="170"/>
        <v>70.16149999999999</v>
      </c>
      <c r="X167">
        <f t="shared" si="170"/>
        <v>70.293000000000006</v>
      </c>
      <c r="Y167">
        <f t="shared" si="170"/>
        <v>70.424499999999995</v>
      </c>
      <c r="Z167">
        <f t="shared" si="170"/>
        <v>70.555999999999997</v>
      </c>
      <c r="AA167">
        <f t="shared" si="170"/>
        <v>70.6875</v>
      </c>
      <c r="AB167">
        <f t="shared" si="170"/>
        <v>70.818999999999988</v>
      </c>
      <c r="AC167">
        <f t="shared" si="170"/>
        <v>70.950500000000005</v>
      </c>
      <c r="AD167">
        <f t="shared" si="170"/>
        <v>71.081999999999994</v>
      </c>
      <c r="AE167">
        <f t="shared" si="170"/>
        <v>71.213499999999996</v>
      </c>
      <c r="AF167">
        <f t="shared" si="170"/>
        <v>71.344999999999999</v>
      </c>
      <c r="AG167">
        <f t="shared" si="170"/>
        <v>71.476499999999987</v>
      </c>
      <c r="AH167">
        <f t="shared" si="170"/>
        <v>71.608000000000004</v>
      </c>
      <c r="AI167">
        <f t="shared" si="170"/>
        <v>71.739499999999992</v>
      </c>
      <c r="AJ167">
        <f t="shared" si="170"/>
        <v>71.871000000000009</v>
      </c>
      <c r="AK167">
        <f t="shared" si="170"/>
        <v>72.002499999999998</v>
      </c>
      <c r="AL167">
        <f t="shared" si="170"/>
        <v>72.133999999999986</v>
      </c>
      <c r="AM167">
        <f t="shared" si="170"/>
        <v>72.265500000000003</v>
      </c>
      <c r="AN167">
        <f t="shared" si="170"/>
        <v>72.396999999999991</v>
      </c>
      <c r="AO167">
        <f t="shared" si="170"/>
        <v>72.528500000000008</v>
      </c>
      <c r="AP167">
        <f t="shared" si="170"/>
        <v>72.66</v>
      </c>
      <c r="AQ167">
        <f t="shared" si="170"/>
        <v>72.791499999999985</v>
      </c>
      <c r="AR167">
        <f t="shared" si="170"/>
        <v>72.923000000000002</v>
      </c>
      <c r="AS167">
        <f t="shared" si="170"/>
        <v>73.05449999999999</v>
      </c>
      <c r="AT167">
        <f t="shared" si="170"/>
        <v>73.186000000000007</v>
      </c>
      <c r="AU167">
        <f t="shared" si="170"/>
        <v>73.317499999999995</v>
      </c>
      <c r="AV167">
        <f t="shared" si="170"/>
        <v>73.448999999999998</v>
      </c>
      <c r="AW167">
        <f t="shared" si="170"/>
        <v>73.580500000000001</v>
      </c>
      <c r="AX167">
        <f t="shared" si="170"/>
        <v>73.711999999999989</v>
      </c>
      <c r="AY167">
        <f t="shared" si="170"/>
        <v>73.843500000000006</v>
      </c>
      <c r="AZ167">
        <f t="shared" si="170"/>
        <v>73.974999999999994</v>
      </c>
      <c r="BA167">
        <f t="shared" si="170"/>
        <v>74.106499999999997</v>
      </c>
      <c r="BB167">
        <f t="shared" si="170"/>
        <v>74.238</v>
      </c>
      <c r="BC167">
        <f t="shared" si="170"/>
        <v>74.369499999999988</v>
      </c>
      <c r="BD167">
        <f t="shared" si="170"/>
        <v>74.501000000000005</v>
      </c>
      <c r="BE167">
        <f t="shared" si="170"/>
        <v>74.632499999999993</v>
      </c>
      <c r="BF167">
        <f t="shared" si="170"/>
        <v>74.763999999999996</v>
      </c>
      <c r="BG167">
        <f t="shared" si="170"/>
        <v>74.895500000000013</v>
      </c>
      <c r="BH167">
        <f t="shared" si="170"/>
        <v>75.027000000000015</v>
      </c>
      <c r="BI167">
        <f t="shared" si="170"/>
        <v>75.158500000000004</v>
      </c>
      <c r="BJ167">
        <f t="shared" si="170"/>
        <v>75.29000000000002</v>
      </c>
      <c r="BK167">
        <f t="shared" si="170"/>
        <v>75.421500000000009</v>
      </c>
      <c r="BL167">
        <f t="shared" si="170"/>
        <v>75.553000000000011</v>
      </c>
      <c r="BM167">
        <f t="shared" si="170"/>
        <v>75.684500000000014</v>
      </c>
      <c r="BN167">
        <f t="shared" si="170"/>
        <v>75.816000000000003</v>
      </c>
      <c r="BO167">
        <f t="shared" si="168"/>
        <v>75.947500000000019</v>
      </c>
      <c r="BP167">
        <f t="shared" si="168"/>
        <v>76.079000000000008</v>
      </c>
      <c r="BQ167">
        <f t="shared" si="168"/>
        <v>76.21050000000001</v>
      </c>
      <c r="BR167">
        <f t="shared" si="168"/>
        <v>76.342000000000013</v>
      </c>
      <c r="BS167">
        <f t="shared" si="168"/>
        <v>76.473500000000001</v>
      </c>
      <c r="BT167">
        <f t="shared" si="168"/>
        <v>76.605000000000018</v>
      </c>
      <c r="BU167">
        <f t="shared" si="168"/>
        <v>76.736500000000007</v>
      </c>
      <c r="BV167">
        <f t="shared" si="168"/>
        <v>76.868000000000023</v>
      </c>
      <c r="BW167">
        <f t="shared" si="168"/>
        <v>76.999500000000012</v>
      </c>
      <c r="BX167">
        <f t="shared" si="168"/>
        <v>77.131</v>
      </c>
      <c r="BY167">
        <f t="shared" si="168"/>
        <v>77.262500000000017</v>
      </c>
      <c r="BZ167">
        <f t="shared" si="168"/>
        <v>77.394000000000005</v>
      </c>
      <c r="CA167">
        <f t="shared" si="168"/>
        <v>77.525500000000022</v>
      </c>
      <c r="CB167">
        <f t="shared" si="168"/>
        <v>77.657000000000011</v>
      </c>
      <c r="CC167">
        <f t="shared" si="168"/>
        <v>77.788499999999999</v>
      </c>
      <c r="CD167">
        <f t="shared" si="168"/>
        <v>77.920000000000016</v>
      </c>
      <c r="CE167">
        <f t="shared" si="168"/>
        <v>78.051500000000004</v>
      </c>
      <c r="CF167">
        <f t="shared" si="168"/>
        <v>78.183000000000021</v>
      </c>
      <c r="CG167">
        <f t="shared" si="168"/>
        <v>78.31450000000001</v>
      </c>
      <c r="CH167">
        <f t="shared" si="168"/>
        <v>78.446000000000012</v>
      </c>
      <c r="CI167">
        <f t="shared" si="168"/>
        <v>78.577500000000015</v>
      </c>
      <c r="CJ167">
        <f t="shared" si="168"/>
        <v>78.709000000000003</v>
      </c>
      <c r="CK167">
        <f t="shared" si="168"/>
        <v>78.84050000000002</v>
      </c>
      <c r="CL167">
        <f t="shared" si="168"/>
        <v>78.972000000000008</v>
      </c>
      <c r="CM167">
        <f t="shared" si="168"/>
        <v>79.103500000000011</v>
      </c>
      <c r="CN167">
        <f t="shared" si="168"/>
        <v>79.235000000000014</v>
      </c>
      <c r="CO167">
        <f t="shared" si="168"/>
        <v>79.366500000000002</v>
      </c>
      <c r="CP167">
        <f t="shared" si="168"/>
        <v>79.498000000000019</v>
      </c>
      <c r="CQ167">
        <f t="shared" si="168"/>
        <v>79.629500000000007</v>
      </c>
      <c r="CR167">
        <f t="shared" si="168"/>
        <v>79.76100000000001</v>
      </c>
      <c r="CS167">
        <f t="shared" si="168"/>
        <v>79.892500000000013</v>
      </c>
      <c r="CT167">
        <f t="shared" si="168"/>
        <v>80.024000000000015</v>
      </c>
      <c r="CU167">
        <f t="shared" si="168"/>
        <v>80.155500000000018</v>
      </c>
      <c r="CV167">
        <f t="shared" si="168"/>
        <v>80.287000000000006</v>
      </c>
      <c r="CW167">
        <f t="shared" si="168"/>
        <v>80.418500000000009</v>
      </c>
      <c r="CX167">
        <f t="shared" si="168"/>
        <v>80.55</v>
      </c>
      <c r="CY167">
        <f t="shared" si="168"/>
        <v>80.681499999999986</v>
      </c>
      <c r="CZ167">
        <f t="shared" si="168"/>
        <v>80.813000000000002</v>
      </c>
      <c r="DA167">
        <f t="shared" si="168"/>
        <v>80.944499999999991</v>
      </c>
      <c r="DB167">
        <f t="shared" si="168"/>
        <v>81.076000000000008</v>
      </c>
      <c r="DC167">
        <f t="shared" si="168"/>
        <v>81.207499999999996</v>
      </c>
      <c r="DD167">
        <f t="shared" si="168"/>
        <v>81.338999999999999</v>
      </c>
      <c r="DE167">
        <f t="shared" si="168"/>
        <v>81.470500000000001</v>
      </c>
      <c r="DF167">
        <f t="shared" si="168"/>
        <v>81.60199999999999</v>
      </c>
      <c r="DG167">
        <f t="shared" si="168"/>
        <v>81.733500000000006</v>
      </c>
      <c r="DH167">
        <f t="shared" si="168"/>
        <v>81.864999999999995</v>
      </c>
      <c r="DI167">
        <f t="shared" si="168"/>
        <v>81.996499999999997</v>
      </c>
      <c r="DJ167">
        <f t="shared" si="168"/>
        <v>82.128</v>
      </c>
      <c r="DK167">
        <f t="shared" si="168"/>
        <v>82.259499999999989</v>
      </c>
      <c r="DL167">
        <f t="shared" si="168"/>
        <v>82.391000000000005</v>
      </c>
      <c r="DM167">
        <f t="shared" si="168"/>
        <v>82.522499999999994</v>
      </c>
      <c r="DN167">
        <f t="shared" si="168"/>
        <v>82.653999999999996</v>
      </c>
      <c r="DO167">
        <f t="shared" si="168"/>
        <v>82.785499999999999</v>
      </c>
      <c r="DP167">
        <f t="shared" si="168"/>
        <v>82.916999999999987</v>
      </c>
      <c r="DQ167">
        <f t="shared" si="168"/>
        <v>83.048500000000004</v>
      </c>
      <c r="DR167">
        <f t="shared" si="168"/>
        <v>83.179999999999993</v>
      </c>
      <c r="DS167">
        <f t="shared" si="168"/>
        <v>83.311499999999995</v>
      </c>
      <c r="DT167">
        <f t="shared" si="168"/>
        <v>83.442999999999998</v>
      </c>
      <c r="DU167">
        <f t="shared" si="168"/>
        <v>83.5745</v>
      </c>
      <c r="DV167">
        <f t="shared" si="168"/>
        <v>83.706000000000003</v>
      </c>
      <c r="DW167">
        <f t="shared" si="168"/>
        <v>83.837499999999991</v>
      </c>
      <c r="DX167">
        <f t="shared" si="168"/>
        <v>83.968999999999994</v>
      </c>
      <c r="DY167">
        <f t="shared" si="168"/>
        <v>84.100499999999997</v>
      </c>
      <c r="DZ167">
        <f t="shared" si="165"/>
        <v>84.231999999999999</v>
      </c>
      <c r="EA167">
        <f t="shared" si="165"/>
        <v>84.363500000000002</v>
      </c>
      <c r="EB167">
        <f t="shared" si="165"/>
        <v>84.49499999999999</v>
      </c>
      <c r="EC167">
        <f t="shared" si="165"/>
        <v>84.626499999999993</v>
      </c>
      <c r="ED167">
        <f t="shared" si="165"/>
        <v>84.757999999999996</v>
      </c>
      <c r="EE167">
        <f t="shared" si="165"/>
        <v>84.889499999999998</v>
      </c>
      <c r="EF167">
        <f t="shared" si="165"/>
        <v>85.021000000000001</v>
      </c>
      <c r="EG167">
        <f t="shared" si="165"/>
        <v>85.152500000000003</v>
      </c>
      <c r="EH167">
        <f t="shared" si="165"/>
        <v>85.283999999999992</v>
      </c>
      <c r="EI167">
        <f t="shared" si="165"/>
        <v>85.415499999999994</v>
      </c>
      <c r="EJ167">
        <f t="shared" si="165"/>
        <v>85.546999999999997</v>
      </c>
      <c r="EK167">
        <f t="shared" si="165"/>
        <v>85.6785</v>
      </c>
      <c r="EL167">
        <f t="shared" si="165"/>
        <v>85.81</v>
      </c>
      <c r="EM167">
        <f t="shared" si="165"/>
        <v>85.941499999999991</v>
      </c>
      <c r="EN167">
        <f t="shared" si="165"/>
        <v>86.072999999999993</v>
      </c>
      <c r="EO167">
        <f t="shared" si="165"/>
        <v>86.204499999999996</v>
      </c>
      <c r="EP167">
        <f t="shared" si="165"/>
        <v>86.335999999999999</v>
      </c>
      <c r="EQ167">
        <f t="shared" si="165"/>
        <v>86.467500000000001</v>
      </c>
      <c r="ER167">
        <f t="shared" si="165"/>
        <v>86.59899999999999</v>
      </c>
      <c r="ES167">
        <f t="shared" si="165"/>
        <v>86.730500000000006</v>
      </c>
      <c r="ET167">
        <f t="shared" si="165"/>
        <v>86.861999999999995</v>
      </c>
      <c r="EU167">
        <f t="shared" si="165"/>
        <v>86.993499999999997</v>
      </c>
      <c r="EV167">
        <f t="shared" si="165"/>
        <v>87.125</v>
      </c>
      <c r="EW167">
        <f t="shared" si="165"/>
        <v>87.256499999999988</v>
      </c>
      <c r="EX167">
        <f t="shared" si="165"/>
        <v>87.388000000000005</v>
      </c>
      <c r="EY167">
        <f t="shared" si="162"/>
        <v>87.519499999999994</v>
      </c>
      <c r="EZ167">
        <f t="shared" si="162"/>
        <v>87.650999999999996</v>
      </c>
      <c r="FA167">
        <f t="shared" si="162"/>
        <v>87.782499999999999</v>
      </c>
      <c r="FB167">
        <f t="shared" si="162"/>
        <v>87.913999999999987</v>
      </c>
      <c r="FC167">
        <f t="shared" si="162"/>
        <v>88.045500000000004</v>
      </c>
      <c r="FD167">
        <f t="shared" si="162"/>
        <v>88.176999999999992</v>
      </c>
      <c r="FE167">
        <f t="shared" si="162"/>
        <v>88.308500000000009</v>
      </c>
      <c r="FF167">
        <f t="shared" si="162"/>
        <v>88.44</v>
      </c>
      <c r="FG167">
        <f t="shared" si="162"/>
        <v>88.571499999999986</v>
      </c>
      <c r="FH167">
        <f t="shared" si="162"/>
        <v>88.703000000000003</v>
      </c>
      <c r="FI167">
        <f t="shared" si="162"/>
        <v>88.834499999999991</v>
      </c>
      <c r="FJ167">
        <f t="shared" si="162"/>
        <v>88.966000000000008</v>
      </c>
      <c r="FK167">
        <f t="shared" si="162"/>
        <v>89.097499999999997</v>
      </c>
      <c r="FL167">
        <f t="shared" si="162"/>
        <v>89.228999999999985</v>
      </c>
      <c r="FM167">
        <f t="shared" si="162"/>
        <v>89.360500000000002</v>
      </c>
      <c r="FN167">
        <f t="shared" si="162"/>
        <v>89.49199999999999</v>
      </c>
      <c r="FO167">
        <f t="shared" si="169"/>
        <v>89.623500000000007</v>
      </c>
      <c r="FP167">
        <f t="shared" si="169"/>
        <v>89.754999999999995</v>
      </c>
      <c r="FQ167">
        <f t="shared" si="169"/>
        <v>89.886499999999998</v>
      </c>
      <c r="FR167">
        <f t="shared" si="169"/>
        <v>90.018000000000001</v>
      </c>
      <c r="FS167">
        <f t="shared" si="169"/>
        <v>90.149499999999989</v>
      </c>
      <c r="FT167">
        <f t="shared" si="169"/>
        <v>90.281000000000006</v>
      </c>
      <c r="FU167">
        <f t="shared" si="169"/>
        <v>90.412499999999994</v>
      </c>
      <c r="FV167">
        <f t="shared" si="169"/>
        <v>90.543999999999997</v>
      </c>
      <c r="FW167">
        <f t="shared" si="169"/>
        <v>90.6755</v>
      </c>
      <c r="FX167">
        <f t="shared" si="169"/>
        <v>90.806999999999988</v>
      </c>
      <c r="FY167">
        <f t="shared" si="169"/>
        <v>90.938500000000005</v>
      </c>
      <c r="FZ167">
        <f t="shared" si="169"/>
        <v>91.07</v>
      </c>
      <c r="GA167">
        <f t="shared" si="169"/>
        <v>91.201499999999996</v>
      </c>
      <c r="GB167">
        <f t="shared" si="169"/>
        <v>91.332999999999998</v>
      </c>
      <c r="GC167">
        <f t="shared" si="169"/>
        <v>91.464499999999987</v>
      </c>
      <c r="GD167">
        <f t="shared" si="169"/>
        <v>91.596000000000004</v>
      </c>
      <c r="GE167">
        <f t="shared" si="169"/>
        <v>91.727499999999992</v>
      </c>
      <c r="GF167">
        <f t="shared" si="169"/>
        <v>91.858999999999995</v>
      </c>
      <c r="GG167">
        <f t="shared" si="169"/>
        <v>91.990499999999997</v>
      </c>
      <c r="GH167">
        <f t="shared" si="169"/>
        <v>92.122</v>
      </c>
      <c r="GI167">
        <f t="shared" si="169"/>
        <v>92.253500000000003</v>
      </c>
      <c r="GJ167">
        <f t="shared" si="169"/>
        <v>92.384999999999991</v>
      </c>
      <c r="GK167">
        <f t="shared" si="169"/>
        <v>92.516499999999994</v>
      </c>
      <c r="GL167">
        <f t="shared" si="169"/>
        <v>92.647999999999996</v>
      </c>
      <c r="GM167">
        <f t="shared" si="169"/>
        <v>92.779499999999999</v>
      </c>
      <c r="GN167">
        <f t="shared" si="169"/>
        <v>92.911000000000001</v>
      </c>
      <c r="GO167">
        <f t="shared" si="169"/>
        <v>93.042500000000004</v>
      </c>
      <c r="GP167">
        <f t="shared" si="169"/>
        <v>93.173999999999992</v>
      </c>
      <c r="GQ167">
        <f t="shared" si="169"/>
        <v>93.305499999999995</v>
      </c>
      <c r="GR167">
        <f t="shared" si="169"/>
        <v>93.436999999999998</v>
      </c>
      <c r="GS167">
        <f t="shared" si="169"/>
        <v>93.5685</v>
      </c>
      <c r="GT167">
        <f t="shared" si="169"/>
        <v>93.7</v>
      </c>
    </row>
    <row r="168" spans="1:202" x14ac:dyDescent="0.25">
      <c r="A168">
        <v>0.64</v>
      </c>
      <c r="B168">
        <f t="shared" si="134"/>
        <v>67.2</v>
      </c>
      <c r="C168">
        <f t="shared" si="170"/>
        <v>67.331999999999994</v>
      </c>
      <c r="D168">
        <f t="shared" si="170"/>
        <v>67.464000000000013</v>
      </c>
      <c r="E168">
        <f t="shared" si="170"/>
        <v>67.596000000000004</v>
      </c>
      <c r="F168">
        <f t="shared" si="170"/>
        <v>67.728000000000009</v>
      </c>
      <c r="G168">
        <f t="shared" si="170"/>
        <v>67.86</v>
      </c>
      <c r="H168">
        <f t="shared" si="170"/>
        <v>67.992000000000004</v>
      </c>
      <c r="I168">
        <f t="shared" si="170"/>
        <v>68.124000000000009</v>
      </c>
      <c r="J168">
        <f t="shared" si="170"/>
        <v>68.256</v>
      </c>
      <c r="K168">
        <f t="shared" si="170"/>
        <v>68.388000000000005</v>
      </c>
      <c r="L168">
        <f t="shared" si="170"/>
        <v>68.52000000000001</v>
      </c>
      <c r="M168">
        <f t="shared" si="170"/>
        <v>68.652000000000001</v>
      </c>
      <c r="N168">
        <f t="shared" si="170"/>
        <v>68.784000000000006</v>
      </c>
      <c r="O168">
        <f t="shared" si="170"/>
        <v>68.915999999999997</v>
      </c>
      <c r="P168">
        <f t="shared" si="170"/>
        <v>69.048000000000016</v>
      </c>
      <c r="Q168">
        <f t="shared" si="170"/>
        <v>69.180000000000007</v>
      </c>
      <c r="R168">
        <f t="shared" si="170"/>
        <v>69.311999999999998</v>
      </c>
      <c r="S168">
        <f t="shared" si="170"/>
        <v>69.444000000000003</v>
      </c>
      <c r="T168">
        <f t="shared" si="170"/>
        <v>69.576000000000008</v>
      </c>
      <c r="U168">
        <f t="shared" si="170"/>
        <v>69.708000000000013</v>
      </c>
      <c r="V168">
        <f t="shared" si="170"/>
        <v>69.84</v>
      </c>
      <c r="W168">
        <f t="shared" si="170"/>
        <v>69.971999999999994</v>
      </c>
      <c r="X168">
        <f t="shared" si="170"/>
        <v>70.104000000000013</v>
      </c>
      <c r="Y168">
        <f t="shared" si="170"/>
        <v>70.236000000000004</v>
      </c>
      <c r="Z168">
        <f t="shared" si="170"/>
        <v>70.368000000000009</v>
      </c>
      <c r="AA168">
        <f t="shared" si="170"/>
        <v>70.5</v>
      </c>
      <c r="AB168">
        <f t="shared" si="170"/>
        <v>70.632000000000005</v>
      </c>
      <c r="AC168">
        <f t="shared" si="170"/>
        <v>70.76400000000001</v>
      </c>
      <c r="AD168">
        <f t="shared" si="170"/>
        <v>70.896000000000001</v>
      </c>
      <c r="AE168">
        <f t="shared" si="170"/>
        <v>71.028000000000006</v>
      </c>
      <c r="AF168">
        <f t="shared" si="170"/>
        <v>71.160000000000011</v>
      </c>
      <c r="AG168">
        <f t="shared" si="170"/>
        <v>71.292000000000002</v>
      </c>
      <c r="AH168">
        <f t="shared" si="170"/>
        <v>71.424000000000007</v>
      </c>
      <c r="AI168">
        <f t="shared" si="170"/>
        <v>71.555999999999997</v>
      </c>
      <c r="AJ168">
        <f t="shared" si="170"/>
        <v>71.688000000000017</v>
      </c>
      <c r="AK168">
        <f t="shared" si="170"/>
        <v>71.820000000000007</v>
      </c>
      <c r="AL168">
        <f t="shared" si="170"/>
        <v>71.951999999999998</v>
      </c>
      <c r="AM168">
        <f t="shared" si="170"/>
        <v>72.084000000000003</v>
      </c>
      <c r="AN168">
        <f t="shared" si="170"/>
        <v>72.216000000000008</v>
      </c>
      <c r="AO168">
        <f t="shared" si="170"/>
        <v>72.348000000000013</v>
      </c>
      <c r="AP168">
        <f t="shared" si="170"/>
        <v>72.48</v>
      </c>
      <c r="AQ168">
        <f t="shared" si="170"/>
        <v>72.611999999999995</v>
      </c>
      <c r="AR168">
        <f t="shared" si="170"/>
        <v>72.744000000000014</v>
      </c>
      <c r="AS168">
        <f t="shared" si="170"/>
        <v>72.876000000000005</v>
      </c>
      <c r="AT168">
        <f t="shared" si="170"/>
        <v>73.00800000000001</v>
      </c>
      <c r="AU168">
        <f t="shared" si="170"/>
        <v>73.14</v>
      </c>
      <c r="AV168">
        <f t="shared" si="170"/>
        <v>73.272000000000006</v>
      </c>
      <c r="AW168">
        <f t="shared" si="170"/>
        <v>73.404000000000011</v>
      </c>
      <c r="AX168">
        <f t="shared" si="170"/>
        <v>73.536000000000001</v>
      </c>
      <c r="AY168">
        <f t="shared" si="170"/>
        <v>73.668000000000006</v>
      </c>
      <c r="AZ168">
        <f t="shared" si="170"/>
        <v>73.800000000000011</v>
      </c>
      <c r="BA168">
        <f t="shared" si="170"/>
        <v>73.932000000000002</v>
      </c>
      <c r="BB168">
        <f t="shared" si="170"/>
        <v>74.064000000000007</v>
      </c>
      <c r="BC168">
        <f t="shared" si="170"/>
        <v>74.195999999999998</v>
      </c>
      <c r="BD168">
        <f t="shared" si="170"/>
        <v>74.328000000000017</v>
      </c>
      <c r="BE168">
        <f t="shared" si="170"/>
        <v>74.460000000000008</v>
      </c>
      <c r="BF168">
        <f t="shared" si="170"/>
        <v>74.591999999999999</v>
      </c>
      <c r="BG168">
        <f t="shared" si="170"/>
        <v>74.724000000000032</v>
      </c>
      <c r="BH168">
        <f t="shared" si="170"/>
        <v>74.856000000000023</v>
      </c>
      <c r="BI168">
        <f t="shared" si="170"/>
        <v>74.988000000000014</v>
      </c>
      <c r="BJ168">
        <f t="shared" si="170"/>
        <v>75.120000000000019</v>
      </c>
      <c r="BK168">
        <f t="shared" si="170"/>
        <v>75.252000000000024</v>
      </c>
      <c r="BL168">
        <f t="shared" si="170"/>
        <v>75.384000000000029</v>
      </c>
      <c r="BM168">
        <f t="shared" si="170"/>
        <v>75.51600000000002</v>
      </c>
      <c r="BN168">
        <f t="shared" si="170"/>
        <v>75.64800000000001</v>
      </c>
      <c r="BO168">
        <f t="shared" si="168"/>
        <v>75.78000000000003</v>
      </c>
      <c r="BP168">
        <f t="shared" si="168"/>
        <v>75.91200000000002</v>
      </c>
      <c r="BQ168">
        <f t="shared" si="168"/>
        <v>76.044000000000025</v>
      </c>
      <c r="BR168">
        <f t="shared" si="168"/>
        <v>76.176000000000016</v>
      </c>
      <c r="BS168">
        <f t="shared" si="168"/>
        <v>76.308000000000021</v>
      </c>
      <c r="BT168">
        <f t="shared" si="168"/>
        <v>76.440000000000026</v>
      </c>
      <c r="BU168">
        <f t="shared" si="168"/>
        <v>76.572000000000017</v>
      </c>
      <c r="BV168">
        <f t="shared" si="168"/>
        <v>76.704000000000022</v>
      </c>
      <c r="BW168">
        <f t="shared" si="168"/>
        <v>76.836000000000027</v>
      </c>
      <c r="BX168">
        <f t="shared" si="168"/>
        <v>76.968000000000018</v>
      </c>
      <c r="BY168">
        <f t="shared" si="168"/>
        <v>77.100000000000023</v>
      </c>
      <c r="BZ168">
        <f t="shared" si="168"/>
        <v>77.232000000000014</v>
      </c>
      <c r="CA168">
        <f t="shared" si="168"/>
        <v>77.364000000000033</v>
      </c>
      <c r="CB168">
        <f t="shared" si="168"/>
        <v>77.496000000000024</v>
      </c>
      <c r="CC168">
        <f t="shared" si="168"/>
        <v>77.628000000000014</v>
      </c>
      <c r="CD168">
        <f t="shared" si="168"/>
        <v>77.760000000000019</v>
      </c>
      <c r="CE168">
        <f t="shared" si="168"/>
        <v>77.892000000000024</v>
      </c>
      <c r="CF168">
        <f t="shared" si="168"/>
        <v>78.024000000000029</v>
      </c>
      <c r="CG168">
        <f t="shared" si="168"/>
        <v>78.15600000000002</v>
      </c>
      <c r="CH168">
        <f t="shared" si="168"/>
        <v>78.288000000000011</v>
      </c>
      <c r="CI168">
        <f t="shared" si="168"/>
        <v>78.42000000000003</v>
      </c>
      <c r="CJ168">
        <f t="shared" si="168"/>
        <v>78.552000000000021</v>
      </c>
      <c r="CK168">
        <f t="shared" si="168"/>
        <v>78.684000000000026</v>
      </c>
      <c r="CL168">
        <f t="shared" si="168"/>
        <v>78.816000000000017</v>
      </c>
      <c r="CM168">
        <f t="shared" si="168"/>
        <v>78.948000000000008</v>
      </c>
      <c r="CN168">
        <f t="shared" si="168"/>
        <v>79.080000000000027</v>
      </c>
      <c r="CO168">
        <f t="shared" si="168"/>
        <v>79.212000000000018</v>
      </c>
      <c r="CP168">
        <f t="shared" si="168"/>
        <v>79.344000000000023</v>
      </c>
      <c r="CQ168">
        <f t="shared" si="168"/>
        <v>79.476000000000013</v>
      </c>
      <c r="CR168">
        <f t="shared" si="168"/>
        <v>79.608000000000018</v>
      </c>
      <c r="CS168">
        <f t="shared" si="168"/>
        <v>79.740000000000023</v>
      </c>
      <c r="CT168">
        <f t="shared" si="168"/>
        <v>79.872000000000014</v>
      </c>
      <c r="CU168">
        <f t="shared" si="168"/>
        <v>80.004000000000019</v>
      </c>
      <c r="CV168">
        <f t="shared" si="168"/>
        <v>80.136000000000024</v>
      </c>
      <c r="CW168">
        <f t="shared" si="168"/>
        <v>80.268000000000015</v>
      </c>
      <c r="CX168">
        <f t="shared" si="168"/>
        <v>80.400000000000006</v>
      </c>
      <c r="CY168">
        <f t="shared" si="168"/>
        <v>80.531999999999996</v>
      </c>
      <c r="CZ168">
        <f t="shared" si="168"/>
        <v>80.664000000000001</v>
      </c>
      <c r="DA168">
        <f t="shared" si="168"/>
        <v>80.796000000000006</v>
      </c>
      <c r="DB168">
        <f t="shared" si="168"/>
        <v>80.928000000000011</v>
      </c>
      <c r="DC168">
        <f t="shared" si="168"/>
        <v>81.06</v>
      </c>
      <c r="DD168">
        <f t="shared" si="168"/>
        <v>81.192000000000007</v>
      </c>
      <c r="DE168">
        <f t="shared" si="168"/>
        <v>81.324000000000012</v>
      </c>
      <c r="DF168">
        <f t="shared" si="168"/>
        <v>81.456000000000003</v>
      </c>
      <c r="DG168">
        <f t="shared" si="168"/>
        <v>81.588000000000008</v>
      </c>
      <c r="DH168">
        <f t="shared" si="168"/>
        <v>81.72</v>
      </c>
      <c r="DI168">
        <f t="shared" si="168"/>
        <v>81.852000000000004</v>
      </c>
      <c r="DJ168">
        <f t="shared" si="168"/>
        <v>81.984000000000009</v>
      </c>
      <c r="DK168">
        <f t="shared" si="168"/>
        <v>82.116</v>
      </c>
      <c r="DL168">
        <f t="shared" si="168"/>
        <v>82.248000000000005</v>
      </c>
      <c r="DM168">
        <f t="shared" si="168"/>
        <v>82.38000000000001</v>
      </c>
      <c r="DN168">
        <f t="shared" si="168"/>
        <v>82.512</v>
      </c>
      <c r="DO168">
        <f t="shared" si="168"/>
        <v>82.644000000000005</v>
      </c>
      <c r="DP168">
        <f t="shared" si="168"/>
        <v>82.775999999999996</v>
      </c>
      <c r="DQ168">
        <f t="shared" si="168"/>
        <v>82.908000000000015</v>
      </c>
      <c r="DR168">
        <f t="shared" si="168"/>
        <v>83.04</v>
      </c>
      <c r="DS168">
        <f t="shared" si="168"/>
        <v>83.171999999999997</v>
      </c>
      <c r="DT168">
        <f t="shared" si="168"/>
        <v>83.304000000000002</v>
      </c>
      <c r="DU168">
        <f t="shared" si="168"/>
        <v>83.436000000000007</v>
      </c>
      <c r="DV168">
        <f t="shared" si="168"/>
        <v>83.568000000000012</v>
      </c>
      <c r="DW168">
        <f t="shared" si="168"/>
        <v>83.7</v>
      </c>
      <c r="DX168">
        <f t="shared" si="168"/>
        <v>83.831999999999994</v>
      </c>
      <c r="DY168">
        <f t="shared" si="168"/>
        <v>83.964000000000013</v>
      </c>
      <c r="DZ168">
        <f t="shared" si="165"/>
        <v>84.096000000000004</v>
      </c>
      <c r="EA168">
        <f t="shared" si="165"/>
        <v>84.228000000000009</v>
      </c>
      <c r="EB168">
        <f t="shared" si="165"/>
        <v>84.36</v>
      </c>
      <c r="EC168">
        <f t="shared" si="165"/>
        <v>84.492000000000004</v>
      </c>
      <c r="ED168">
        <f t="shared" si="165"/>
        <v>84.624000000000009</v>
      </c>
      <c r="EE168">
        <f t="shared" si="165"/>
        <v>84.756</v>
      </c>
      <c r="EF168">
        <f t="shared" si="165"/>
        <v>84.888000000000005</v>
      </c>
      <c r="EG168">
        <f t="shared" si="165"/>
        <v>85.02000000000001</v>
      </c>
      <c r="EH168">
        <f t="shared" si="165"/>
        <v>85.152000000000001</v>
      </c>
      <c r="EI168">
        <f t="shared" si="165"/>
        <v>85.284000000000006</v>
      </c>
      <c r="EJ168">
        <f t="shared" si="165"/>
        <v>85.415999999999997</v>
      </c>
      <c r="EK168">
        <f t="shared" si="165"/>
        <v>85.548000000000016</v>
      </c>
      <c r="EL168">
        <f t="shared" si="165"/>
        <v>85.68</v>
      </c>
      <c r="EM168">
        <f t="shared" si="165"/>
        <v>85.811999999999998</v>
      </c>
      <c r="EN168">
        <f t="shared" si="165"/>
        <v>85.944000000000003</v>
      </c>
      <c r="EO168">
        <f t="shared" si="165"/>
        <v>86.076000000000008</v>
      </c>
      <c r="EP168">
        <f t="shared" si="165"/>
        <v>86.208000000000013</v>
      </c>
      <c r="EQ168">
        <f t="shared" si="165"/>
        <v>86.34</v>
      </c>
      <c r="ER168">
        <f t="shared" si="165"/>
        <v>86.471999999999994</v>
      </c>
      <c r="ES168">
        <f t="shared" si="165"/>
        <v>86.604000000000013</v>
      </c>
      <c r="ET168">
        <f t="shared" si="165"/>
        <v>86.736000000000004</v>
      </c>
      <c r="EU168">
        <f t="shared" si="165"/>
        <v>86.868000000000009</v>
      </c>
      <c r="EV168">
        <f t="shared" si="165"/>
        <v>87</v>
      </c>
      <c r="EW168">
        <f t="shared" si="165"/>
        <v>87.132000000000005</v>
      </c>
      <c r="EX168">
        <f t="shared" si="165"/>
        <v>87.26400000000001</v>
      </c>
      <c r="EY168">
        <f t="shared" si="162"/>
        <v>87.396000000000001</v>
      </c>
      <c r="EZ168">
        <f t="shared" si="162"/>
        <v>87.528000000000006</v>
      </c>
      <c r="FA168">
        <f t="shared" si="162"/>
        <v>87.660000000000011</v>
      </c>
      <c r="FB168">
        <f t="shared" si="162"/>
        <v>87.792000000000002</v>
      </c>
      <c r="FC168">
        <f t="shared" si="162"/>
        <v>87.924000000000007</v>
      </c>
      <c r="FD168">
        <f t="shared" si="162"/>
        <v>88.055999999999997</v>
      </c>
      <c r="FE168">
        <f t="shared" si="162"/>
        <v>88.188000000000017</v>
      </c>
      <c r="FF168">
        <f t="shared" si="162"/>
        <v>88.320000000000007</v>
      </c>
      <c r="FG168">
        <f t="shared" si="162"/>
        <v>88.451999999999998</v>
      </c>
      <c r="FH168">
        <f t="shared" si="162"/>
        <v>88.584000000000003</v>
      </c>
      <c r="FI168">
        <f t="shared" si="162"/>
        <v>88.716000000000008</v>
      </c>
      <c r="FJ168">
        <f t="shared" si="162"/>
        <v>88.848000000000013</v>
      </c>
      <c r="FK168">
        <f t="shared" si="162"/>
        <v>88.98</v>
      </c>
      <c r="FL168">
        <f t="shared" si="162"/>
        <v>89.111999999999995</v>
      </c>
      <c r="FM168">
        <f t="shared" si="162"/>
        <v>89.244000000000014</v>
      </c>
      <c r="FN168">
        <f t="shared" si="162"/>
        <v>89.376000000000005</v>
      </c>
      <c r="FO168">
        <f t="shared" si="169"/>
        <v>89.50800000000001</v>
      </c>
      <c r="FP168">
        <f t="shared" si="169"/>
        <v>89.64</v>
      </c>
      <c r="FQ168">
        <f t="shared" si="169"/>
        <v>89.772000000000006</v>
      </c>
      <c r="FR168">
        <f t="shared" si="169"/>
        <v>89.904000000000011</v>
      </c>
      <c r="FS168">
        <f t="shared" si="169"/>
        <v>90.036000000000001</v>
      </c>
      <c r="FT168">
        <f t="shared" si="169"/>
        <v>90.168000000000006</v>
      </c>
      <c r="FU168">
        <f t="shared" si="169"/>
        <v>90.300000000000011</v>
      </c>
      <c r="FV168">
        <f t="shared" si="169"/>
        <v>90.432000000000002</v>
      </c>
      <c r="FW168">
        <f t="shared" si="169"/>
        <v>90.564000000000007</v>
      </c>
      <c r="FX168">
        <f t="shared" si="169"/>
        <v>90.695999999999998</v>
      </c>
      <c r="FY168">
        <f t="shared" si="169"/>
        <v>90.828000000000017</v>
      </c>
      <c r="FZ168">
        <f t="shared" si="169"/>
        <v>90.960000000000008</v>
      </c>
      <c r="GA168">
        <f t="shared" si="169"/>
        <v>91.091999999999999</v>
      </c>
      <c r="GB168">
        <f t="shared" si="169"/>
        <v>91.224000000000004</v>
      </c>
      <c r="GC168">
        <f t="shared" si="169"/>
        <v>91.356000000000009</v>
      </c>
      <c r="GD168">
        <f t="shared" si="169"/>
        <v>91.488000000000014</v>
      </c>
      <c r="GE168">
        <f t="shared" si="169"/>
        <v>91.62</v>
      </c>
      <c r="GF168">
        <f t="shared" si="169"/>
        <v>91.751999999999995</v>
      </c>
      <c r="GG168">
        <f t="shared" si="169"/>
        <v>91.884000000000015</v>
      </c>
      <c r="GH168">
        <f t="shared" si="169"/>
        <v>92.016000000000005</v>
      </c>
      <c r="GI168">
        <f t="shared" si="169"/>
        <v>92.14800000000001</v>
      </c>
      <c r="GJ168">
        <f t="shared" si="169"/>
        <v>92.28</v>
      </c>
      <c r="GK168">
        <f t="shared" si="169"/>
        <v>92.412000000000006</v>
      </c>
      <c r="GL168">
        <f t="shared" si="169"/>
        <v>92.544000000000011</v>
      </c>
      <c r="GM168">
        <f t="shared" si="169"/>
        <v>92.676000000000002</v>
      </c>
      <c r="GN168">
        <f t="shared" si="169"/>
        <v>92.808000000000007</v>
      </c>
      <c r="GO168">
        <f t="shared" si="169"/>
        <v>92.940000000000012</v>
      </c>
      <c r="GP168">
        <f t="shared" si="169"/>
        <v>93.072000000000003</v>
      </c>
      <c r="GQ168">
        <f t="shared" si="169"/>
        <v>93.204000000000008</v>
      </c>
      <c r="GR168">
        <f t="shared" si="169"/>
        <v>93.335999999999999</v>
      </c>
      <c r="GS168">
        <f t="shared" si="169"/>
        <v>93.468000000000018</v>
      </c>
      <c r="GT168">
        <f t="shared" si="169"/>
        <v>93.600000000000009</v>
      </c>
    </row>
    <row r="169" spans="1:202" x14ac:dyDescent="0.25">
      <c r="A169">
        <v>0.65</v>
      </c>
      <c r="B169">
        <f t="shared" si="134"/>
        <v>67</v>
      </c>
      <c r="C169">
        <f t="shared" si="170"/>
        <v>67.132499999999993</v>
      </c>
      <c r="D169">
        <f t="shared" si="170"/>
        <v>67.265000000000001</v>
      </c>
      <c r="E169">
        <f t="shared" si="170"/>
        <v>67.397499999999994</v>
      </c>
      <c r="F169">
        <f t="shared" si="170"/>
        <v>67.53</v>
      </c>
      <c r="G169">
        <f t="shared" si="170"/>
        <v>67.662499999999994</v>
      </c>
      <c r="H169">
        <f t="shared" si="170"/>
        <v>67.794999999999987</v>
      </c>
      <c r="I169">
        <f t="shared" si="170"/>
        <v>67.927500000000009</v>
      </c>
      <c r="J169">
        <f t="shared" si="170"/>
        <v>68.06</v>
      </c>
      <c r="K169">
        <f t="shared" si="170"/>
        <v>68.19250000000001</v>
      </c>
      <c r="L169">
        <f t="shared" si="170"/>
        <v>68.325000000000003</v>
      </c>
      <c r="M169">
        <f t="shared" si="170"/>
        <v>68.457499999999996</v>
      </c>
      <c r="N169">
        <f t="shared" si="170"/>
        <v>68.59</v>
      </c>
      <c r="O169">
        <f t="shared" si="170"/>
        <v>68.722499999999997</v>
      </c>
      <c r="P169">
        <f t="shared" si="170"/>
        <v>68.855000000000004</v>
      </c>
      <c r="Q169">
        <f t="shared" si="170"/>
        <v>68.987499999999997</v>
      </c>
      <c r="R169">
        <f t="shared" si="170"/>
        <v>69.11999999999999</v>
      </c>
      <c r="S169">
        <f t="shared" si="170"/>
        <v>69.252499999999998</v>
      </c>
      <c r="T169">
        <f t="shared" si="170"/>
        <v>69.384999999999991</v>
      </c>
      <c r="U169">
        <f t="shared" si="170"/>
        <v>69.517499999999998</v>
      </c>
      <c r="V169">
        <f t="shared" si="170"/>
        <v>69.650000000000006</v>
      </c>
      <c r="W169">
        <f t="shared" si="170"/>
        <v>69.782499999999999</v>
      </c>
      <c r="X169">
        <f t="shared" si="170"/>
        <v>69.915000000000006</v>
      </c>
      <c r="Y169">
        <f t="shared" si="170"/>
        <v>70.047499999999999</v>
      </c>
      <c r="Z169">
        <f t="shared" si="170"/>
        <v>70.180000000000007</v>
      </c>
      <c r="AA169">
        <f t="shared" si="170"/>
        <v>70.3125</v>
      </c>
      <c r="AB169">
        <f t="shared" si="170"/>
        <v>70.444999999999993</v>
      </c>
      <c r="AC169">
        <f t="shared" si="170"/>
        <v>70.577500000000001</v>
      </c>
      <c r="AD169">
        <f t="shared" si="170"/>
        <v>70.709999999999994</v>
      </c>
      <c r="AE169">
        <f t="shared" si="170"/>
        <v>70.842500000000001</v>
      </c>
      <c r="AF169">
        <f t="shared" si="170"/>
        <v>70.974999999999994</v>
      </c>
      <c r="AG169">
        <f t="shared" si="170"/>
        <v>71.107499999999987</v>
      </c>
      <c r="AH169">
        <f t="shared" si="170"/>
        <v>71.240000000000009</v>
      </c>
      <c r="AI169">
        <f t="shared" si="170"/>
        <v>71.372500000000002</v>
      </c>
      <c r="AJ169">
        <f t="shared" si="170"/>
        <v>71.50500000000001</v>
      </c>
      <c r="AK169">
        <f t="shared" si="170"/>
        <v>71.637500000000003</v>
      </c>
      <c r="AL169">
        <f t="shared" si="170"/>
        <v>71.77</v>
      </c>
      <c r="AM169">
        <f t="shared" si="170"/>
        <v>71.902500000000003</v>
      </c>
      <c r="AN169">
        <f t="shared" si="170"/>
        <v>72.034999999999997</v>
      </c>
      <c r="AO169">
        <f t="shared" si="170"/>
        <v>72.167500000000004</v>
      </c>
      <c r="AP169">
        <f t="shared" si="170"/>
        <v>72.3</v>
      </c>
      <c r="AQ169">
        <f t="shared" si="170"/>
        <v>72.43249999999999</v>
      </c>
      <c r="AR169">
        <f t="shared" si="170"/>
        <v>72.564999999999998</v>
      </c>
      <c r="AS169">
        <f t="shared" si="170"/>
        <v>72.697499999999991</v>
      </c>
      <c r="AT169">
        <f t="shared" si="170"/>
        <v>72.830000000000013</v>
      </c>
      <c r="AU169">
        <f t="shared" si="170"/>
        <v>72.962500000000006</v>
      </c>
      <c r="AV169">
        <f t="shared" si="170"/>
        <v>73.094999999999999</v>
      </c>
      <c r="AW169">
        <f t="shared" si="170"/>
        <v>73.227500000000006</v>
      </c>
      <c r="AX169">
        <f t="shared" si="170"/>
        <v>73.36</v>
      </c>
      <c r="AY169">
        <f t="shared" si="170"/>
        <v>73.492500000000007</v>
      </c>
      <c r="AZ169">
        <f t="shared" si="170"/>
        <v>73.625</v>
      </c>
      <c r="BA169">
        <f t="shared" si="170"/>
        <v>73.757499999999993</v>
      </c>
      <c r="BB169">
        <f t="shared" si="170"/>
        <v>73.89</v>
      </c>
      <c r="BC169">
        <f t="shared" si="170"/>
        <v>74.022499999999994</v>
      </c>
      <c r="BD169">
        <f t="shared" si="170"/>
        <v>74.155000000000001</v>
      </c>
      <c r="BE169">
        <f t="shared" si="170"/>
        <v>74.287499999999994</v>
      </c>
      <c r="BF169">
        <f t="shared" si="170"/>
        <v>74.419999999999987</v>
      </c>
      <c r="BG169">
        <f t="shared" si="170"/>
        <v>74.552500000000023</v>
      </c>
      <c r="BH169">
        <f t="shared" si="170"/>
        <v>74.685000000000016</v>
      </c>
      <c r="BI169">
        <f t="shared" si="170"/>
        <v>74.81750000000001</v>
      </c>
      <c r="BJ169">
        <f t="shared" si="170"/>
        <v>74.950000000000017</v>
      </c>
      <c r="BK169">
        <f t="shared" si="170"/>
        <v>75.08250000000001</v>
      </c>
      <c r="BL169">
        <f t="shared" si="170"/>
        <v>75.215000000000018</v>
      </c>
      <c r="BM169">
        <f t="shared" si="170"/>
        <v>75.347500000000011</v>
      </c>
      <c r="BN169">
        <f t="shared" ref="BN169:DY172" si="171">90+10*BN$3-15*$A169+5*BN$3*$A169</f>
        <v>75.48</v>
      </c>
      <c r="BO169">
        <f t="shared" si="171"/>
        <v>75.612500000000011</v>
      </c>
      <c r="BP169">
        <f t="shared" si="171"/>
        <v>75.745000000000005</v>
      </c>
      <c r="BQ169">
        <f t="shared" si="171"/>
        <v>75.877500000000026</v>
      </c>
      <c r="BR169">
        <f t="shared" si="171"/>
        <v>76.010000000000019</v>
      </c>
      <c r="BS169">
        <f t="shared" si="171"/>
        <v>76.142500000000013</v>
      </c>
      <c r="BT169">
        <f t="shared" si="171"/>
        <v>76.27500000000002</v>
      </c>
      <c r="BU169">
        <f t="shared" si="171"/>
        <v>76.407500000000013</v>
      </c>
      <c r="BV169">
        <f t="shared" si="171"/>
        <v>76.54000000000002</v>
      </c>
      <c r="BW169">
        <f t="shared" si="171"/>
        <v>76.672500000000014</v>
      </c>
      <c r="BX169">
        <f t="shared" si="171"/>
        <v>76.805000000000007</v>
      </c>
      <c r="BY169">
        <f t="shared" si="171"/>
        <v>76.937500000000014</v>
      </c>
      <c r="BZ169">
        <f t="shared" si="171"/>
        <v>77.070000000000007</v>
      </c>
      <c r="CA169">
        <f t="shared" si="171"/>
        <v>77.202500000000015</v>
      </c>
      <c r="CB169">
        <f t="shared" si="171"/>
        <v>77.335000000000008</v>
      </c>
      <c r="CC169">
        <f t="shared" si="171"/>
        <v>77.467500000000015</v>
      </c>
      <c r="CD169">
        <f t="shared" si="171"/>
        <v>77.600000000000023</v>
      </c>
      <c r="CE169">
        <f t="shared" si="171"/>
        <v>77.732500000000016</v>
      </c>
      <c r="CF169">
        <f t="shared" si="171"/>
        <v>77.865000000000023</v>
      </c>
      <c r="CG169">
        <f t="shared" si="171"/>
        <v>77.997500000000016</v>
      </c>
      <c r="CH169">
        <f t="shared" si="171"/>
        <v>78.13000000000001</v>
      </c>
      <c r="CI169">
        <f t="shared" si="171"/>
        <v>78.262500000000017</v>
      </c>
      <c r="CJ169">
        <f t="shared" si="171"/>
        <v>78.39500000000001</v>
      </c>
      <c r="CK169">
        <f t="shared" si="171"/>
        <v>78.527500000000018</v>
      </c>
      <c r="CL169">
        <f t="shared" si="171"/>
        <v>78.660000000000011</v>
      </c>
      <c r="CM169">
        <f t="shared" si="171"/>
        <v>78.792500000000004</v>
      </c>
      <c r="CN169">
        <f t="shared" si="171"/>
        <v>78.925000000000011</v>
      </c>
      <c r="CO169">
        <f t="shared" si="171"/>
        <v>79.057500000000019</v>
      </c>
      <c r="CP169">
        <f t="shared" si="171"/>
        <v>79.190000000000026</v>
      </c>
      <c r="CQ169">
        <f t="shared" si="171"/>
        <v>79.322500000000019</v>
      </c>
      <c r="CR169">
        <f t="shared" si="171"/>
        <v>79.455000000000013</v>
      </c>
      <c r="CS169">
        <f t="shared" si="171"/>
        <v>79.58750000000002</v>
      </c>
      <c r="CT169">
        <f t="shared" si="171"/>
        <v>79.720000000000013</v>
      </c>
      <c r="CU169">
        <f t="shared" si="171"/>
        <v>79.85250000000002</v>
      </c>
      <c r="CV169">
        <f t="shared" si="171"/>
        <v>79.985000000000014</v>
      </c>
      <c r="CW169">
        <f t="shared" si="171"/>
        <v>80.117500000000007</v>
      </c>
      <c r="CX169">
        <f t="shared" si="171"/>
        <v>80.25</v>
      </c>
      <c r="CY169">
        <f t="shared" si="171"/>
        <v>80.382499999999993</v>
      </c>
      <c r="CZ169">
        <f t="shared" si="171"/>
        <v>80.515000000000001</v>
      </c>
      <c r="DA169">
        <f t="shared" si="171"/>
        <v>80.647499999999994</v>
      </c>
      <c r="DB169">
        <f t="shared" si="171"/>
        <v>80.78</v>
      </c>
      <c r="DC169">
        <f t="shared" si="171"/>
        <v>80.912499999999994</v>
      </c>
      <c r="DD169">
        <f t="shared" si="171"/>
        <v>81.045000000000002</v>
      </c>
      <c r="DE169">
        <f t="shared" si="171"/>
        <v>81.177500000000009</v>
      </c>
      <c r="DF169">
        <f t="shared" si="171"/>
        <v>81.31</v>
      </c>
      <c r="DG169">
        <f t="shared" si="171"/>
        <v>81.44250000000001</v>
      </c>
      <c r="DH169">
        <f t="shared" si="171"/>
        <v>81.575000000000003</v>
      </c>
      <c r="DI169">
        <f t="shared" si="171"/>
        <v>81.707499999999996</v>
      </c>
      <c r="DJ169">
        <f t="shared" si="171"/>
        <v>81.84</v>
      </c>
      <c r="DK169">
        <f t="shared" si="171"/>
        <v>81.972499999999997</v>
      </c>
      <c r="DL169">
        <f t="shared" si="171"/>
        <v>82.105000000000004</v>
      </c>
      <c r="DM169">
        <f t="shared" si="171"/>
        <v>82.237499999999997</v>
      </c>
      <c r="DN169">
        <f t="shared" si="171"/>
        <v>82.36999999999999</v>
      </c>
      <c r="DO169">
        <f t="shared" si="171"/>
        <v>82.502499999999998</v>
      </c>
      <c r="DP169">
        <f t="shared" si="171"/>
        <v>82.634999999999991</v>
      </c>
      <c r="DQ169">
        <f t="shared" si="171"/>
        <v>82.767500000000013</v>
      </c>
      <c r="DR169">
        <f t="shared" si="171"/>
        <v>82.9</v>
      </c>
      <c r="DS169">
        <f t="shared" si="171"/>
        <v>83.032499999999999</v>
      </c>
      <c r="DT169">
        <f t="shared" si="171"/>
        <v>83.165000000000006</v>
      </c>
      <c r="DU169">
        <f t="shared" si="171"/>
        <v>83.297499999999999</v>
      </c>
      <c r="DV169">
        <f t="shared" si="171"/>
        <v>83.43</v>
      </c>
      <c r="DW169">
        <f t="shared" si="171"/>
        <v>83.5625</v>
      </c>
      <c r="DX169">
        <f t="shared" si="171"/>
        <v>83.694999999999993</v>
      </c>
      <c r="DY169">
        <f t="shared" si="171"/>
        <v>83.827500000000001</v>
      </c>
      <c r="DZ169">
        <f t="shared" si="165"/>
        <v>83.96</v>
      </c>
      <c r="EA169">
        <f t="shared" si="165"/>
        <v>84.092500000000001</v>
      </c>
      <c r="EB169">
        <f t="shared" si="165"/>
        <v>84.224999999999994</v>
      </c>
      <c r="EC169">
        <f t="shared" si="165"/>
        <v>84.357499999999987</v>
      </c>
      <c r="ED169">
        <f t="shared" si="165"/>
        <v>84.490000000000009</v>
      </c>
      <c r="EE169">
        <f t="shared" si="165"/>
        <v>84.622500000000002</v>
      </c>
      <c r="EF169">
        <f t="shared" si="165"/>
        <v>84.75500000000001</v>
      </c>
      <c r="EG169">
        <f t="shared" si="165"/>
        <v>84.887500000000003</v>
      </c>
      <c r="EH169">
        <f t="shared" si="165"/>
        <v>85.02</v>
      </c>
      <c r="EI169">
        <f t="shared" si="165"/>
        <v>85.152500000000003</v>
      </c>
      <c r="EJ169">
        <f t="shared" si="165"/>
        <v>85.284999999999997</v>
      </c>
      <c r="EK169">
        <f t="shared" si="165"/>
        <v>85.417500000000004</v>
      </c>
      <c r="EL169">
        <f t="shared" si="165"/>
        <v>85.55</v>
      </c>
      <c r="EM169">
        <f t="shared" si="165"/>
        <v>85.68249999999999</v>
      </c>
      <c r="EN169">
        <f t="shared" si="165"/>
        <v>85.814999999999998</v>
      </c>
      <c r="EO169">
        <f t="shared" si="165"/>
        <v>85.947499999999991</v>
      </c>
      <c r="EP169">
        <f t="shared" si="165"/>
        <v>86.080000000000013</v>
      </c>
      <c r="EQ169">
        <f t="shared" si="165"/>
        <v>86.212500000000006</v>
      </c>
      <c r="ER169">
        <f t="shared" si="165"/>
        <v>86.344999999999999</v>
      </c>
      <c r="ES169">
        <f t="shared" si="165"/>
        <v>86.477500000000006</v>
      </c>
      <c r="ET169">
        <f t="shared" si="165"/>
        <v>86.61</v>
      </c>
      <c r="EU169">
        <f t="shared" si="165"/>
        <v>86.742500000000007</v>
      </c>
      <c r="EV169">
        <f t="shared" si="165"/>
        <v>86.875</v>
      </c>
      <c r="EW169">
        <f t="shared" si="165"/>
        <v>87.007499999999993</v>
      </c>
      <c r="EX169">
        <f t="shared" si="165"/>
        <v>87.14</v>
      </c>
      <c r="EY169">
        <f t="shared" si="162"/>
        <v>87.272499999999994</v>
      </c>
      <c r="EZ169">
        <f t="shared" si="162"/>
        <v>87.405000000000001</v>
      </c>
      <c r="FA169">
        <f t="shared" si="162"/>
        <v>87.537499999999994</v>
      </c>
      <c r="FB169">
        <f t="shared" si="162"/>
        <v>87.669999999999987</v>
      </c>
      <c r="FC169">
        <f t="shared" si="162"/>
        <v>87.802500000000009</v>
      </c>
      <c r="FD169">
        <f t="shared" si="162"/>
        <v>87.935000000000002</v>
      </c>
      <c r="FE169">
        <f t="shared" si="162"/>
        <v>88.06750000000001</v>
      </c>
      <c r="FF169">
        <f t="shared" si="162"/>
        <v>88.2</v>
      </c>
      <c r="FG169">
        <f t="shared" si="162"/>
        <v>88.332499999999996</v>
      </c>
      <c r="FH169">
        <f t="shared" si="162"/>
        <v>88.465000000000003</v>
      </c>
      <c r="FI169">
        <f t="shared" si="162"/>
        <v>88.597499999999997</v>
      </c>
      <c r="FJ169">
        <f t="shared" si="162"/>
        <v>88.73</v>
      </c>
      <c r="FK169">
        <f t="shared" si="162"/>
        <v>88.862499999999997</v>
      </c>
      <c r="FL169">
        <f t="shared" si="162"/>
        <v>88.99499999999999</v>
      </c>
      <c r="FM169">
        <f t="shared" si="162"/>
        <v>89.127499999999998</v>
      </c>
      <c r="FN169">
        <f t="shared" si="162"/>
        <v>89.259999999999991</v>
      </c>
      <c r="FO169">
        <f t="shared" si="169"/>
        <v>89.392500000000013</v>
      </c>
      <c r="FP169">
        <f t="shared" si="169"/>
        <v>89.525000000000006</v>
      </c>
      <c r="FQ169">
        <f t="shared" si="169"/>
        <v>89.657499999999999</v>
      </c>
      <c r="FR169">
        <f t="shared" si="169"/>
        <v>89.79</v>
      </c>
      <c r="FS169">
        <f t="shared" si="169"/>
        <v>89.922499999999999</v>
      </c>
      <c r="FT169">
        <f t="shared" si="169"/>
        <v>90.055000000000007</v>
      </c>
      <c r="FU169">
        <f t="shared" si="169"/>
        <v>90.1875</v>
      </c>
      <c r="FV169">
        <f t="shared" si="169"/>
        <v>90.32</v>
      </c>
      <c r="FW169">
        <f t="shared" si="169"/>
        <v>90.452500000000001</v>
      </c>
      <c r="FX169">
        <f t="shared" si="169"/>
        <v>90.584999999999994</v>
      </c>
      <c r="FY169">
        <f t="shared" si="169"/>
        <v>90.717500000000001</v>
      </c>
      <c r="FZ169">
        <f t="shared" si="169"/>
        <v>90.85</v>
      </c>
      <c r="GA169">
        <f t="shared" si="169"/>
        <v>90.982500000000002</v>
      </c>
      <c r="GB169">
        <f t="shared" si="169"/>
        <v>91.115000000000009</v>
      </c>
      <c r="GC169">
        <f t="shared" si="169"/>
        <v>91.247500000000002</v>
      </c>
      <c r="GD169">
        <f t="shared" si="169"/>
        <v>91.38000000000001</v>
      </c>
      <c r="GE169">
        <f t="shared" si="169"/>
        <v>91.512500000000003</v>
      </c>
      <c r="GF169">
        <f t="shared" si="169"/>
        <v>91.644999999999996</v>
      </c>
      <c r="GG169">
        <f t="shared" si="169"/>
        <v>91.777500000000003</v>
      </c>
      <c r="GH169">
        <f t="shared" si="169"/>
        <v>91.91</v>
      </c>
      <c r="GI169">
        <f t="shared" si="169"/>
        <v>92.042500000000004</v>
      </c>
      <c r="GJ169">
        <f t="shared" si="169"/>
        <v>92.174999999999997</v>
      </c>
      <c r="GK169">
        <f t="shared" si="169"/>
        <v>92.30749999999999</v>
      </c>
      <c r="GL169">
        <f t="shared" si="169"/>
        <v>92.44</v>
      </c>
      <c r="GM169">
        <f t="shared" si="169"/>
        <v>92.572499999999991</v>
      </c>
      <c r="GN169">
        <f t="shared" si="169"/>
        <v>92.705000000000013</v>
      </c>
      <c r="GO169">
        <f t="shared" si="169"/>
        <v>92.837500000000006</v>
      </c>
      <c r="GP169">
        <f t="shared" si="169"/>
        <v>92.97</v>
      </c>
      <c r="GQ169">
        <f t="shared" si="169"/>
        <v>93.102500000000006</v>
      </c>
      <c r="GR169">
        <f t="shared" si="169"/>
        <v>93.234999999999999</v>
      </c>
      <c r="GS169">
        <f t="shared" si="169"/>
        <v>93.367500000000007</v>
      </c>
      <c r="GT169">
        <f t="shared" si="169"/>
        <v>93.5</v>
      </c>
    </row>
    <row r="170" spans="1:202" x14ac:dyDescent="0.25">
      <c r="A170">
        <v>0.66</v>
      </c>
      <c r="B170">
        <f t="shared" si="134"/>
        <v>66.8</v>
      </c>
      <c r="C170">
        <f t="shared" ref="C170:BN173" si="172">90+10*C$3-15*$A170+5*C$3*$A170</f>
        <v>66.932999999999993</v>
      </c>
      <c r="D170">
        <f t="shared" si="172"/>
        <v>67.066000000000003</v>
      </c>
      <c r="E170">
        <f t="shared" si="172"/>
        <v>67.198999999999998</v>
      </c>
      <c r="F170">
        <f t="shared" si="172"/>
        <v>67.331999999999994</v>
      </c>
      <c r="G170">
        <f t="shared" si="172"/>
        <v>67.464999999999989</v>
      </c>
      <c r="H170">
        <f t="shared" si="172"/>
        <v>67.597999999999985</v>
      </c>
      <c r="I170">
        <f t="shared" si="172"/>
        <v>67.730999999999995</v>
      </c>
      <c r="J170">
        <f t="shared" si="172"/>
        <v>67.86399999999999</v>
      </c>
      <c r="K170">
        <f t="shared" si="172"/>
        <v>67.997</v>
      </c>
      <c r="L170">
        <f t="shared" si="172"/>
        <v>68.13</v>
      </c>
      <c r="M170">
        <f t="shared" si="172"/>
        <v>68.262999999999991</v>
      </c>
      <c r="N170">
        <f t="shared" si="172"/>
        <v>68.396000000000001</v>
      </c>
      <c r="O170">
        <f t="shared" si="172"/>
        <v>68.528999999999996</v>
      </c>
      <c r="P170">
        <f t="shared" si="172"/>
        <v>68.662000000000006</v>
      </c>
      <c r="Q170">
        <f t="shared" si="172"/>
        <v>68.794999999999987</v>
      </c>
      <c r="R170">
        <f t="shared" si="172"/>
        <v>68.927999999999983</v>
      </c>
      <c r="S170">
        <f t="shared" si="172"/>
        <v>69.060999999999993</v>
      </c>
      <c r="T170">
        <f t="shared" si="172"/>
        <v>69.193999999999988</v>
      </c>
      <c r="U170">
        <f t="shared" si="172"/>
        <v>69.326999999999998</v>
      </c>
      <c r="V170">
        <f t="shared" si="172"/>
        <v>69.459999999999994</v>
      </c>
      <c r="W170">
        <f t="shared" si="172"/>
        <v>69.592999999999989</v>
      </c>
      <c r="X170">
        <f t="shared" si="172"/>
        <v>69.725999999999999</v>
      </c>
      <c r="Y170">
        <f t="shared" si="172"/>
        <v>69.858999999999995</v>
      </c>
      <c r="Z170">
        <f t="shared" si="172"/>
        <v>69.992000000000004</v>
      </c>
      <c r="AA170">
        <f t="shared" si="172"/>
        <v>70.125</v>
      </c>
      <c r="AB170">
        <f t="shared" si="172"/>
        <v>70.257999999999981</v>
      </c>
      <c r="AC170">
        <f t="shared" si="172"/>
        <v>70.390999999999991</v>
      </c>
      <c r="AD170">
        <f t="shared" si="172"/>
        <v>70.523999999999987</v>
      </c>
      <c r="AE170">
        <f t="shared" si="172"/>
        <v>70.656999999999996</v>
      </c>
      <c r="AF170">
        <f t="shared" si="172"/>
        <v>70.789999999999992</v>
      </c>
      <c r="AG170">
        <f t="shared" si="172"/>
        <v>70.922999999999988</v>
      </c>
      <c r="AH170">
        <f t="shared" si="172"/>
        <v>71.055999999999997</v>
      </c>
      <c r="AI170">
        <f t="shared" si="172"/>
        <v>71.188999999999993</v>
      </c>
      <c r="AJ170">
        <f t="shared" si="172"/>
        <v>71.322000000000003</v>
      </c>
      <c r="AK170">
        <f t="shared" si="172"/>
        <v>71.454999999999998</v>
      </c>
      <c r="AL170">
        <f t="shared" si="172"/>
        <v>71.587999999999994</v>
      </c>
      <c r="AM170">
        <f t="shared" si="172"/>
        <v>71.721000000000004</v>
      </c>
      <c r="AN170">
        <f t="shared" si="172"/>
        <v>71.853999999999985</v>
      </c>
      <c r="AO170">
        <f t="shared" si="172"/>
        <v>71.986999999999995</v>
      </c>
      <c r="AP170">
        <f t="shared" si="172"/>
        <v>72.11999999999999</v>
      </c>
      <c r="AQ170">
        <f t="shared" si="172"/>
        <v>72.252999999999986</v>
      </c>
      <c r="AR170">
        <f t="shared" si="172"/>
        <v>72.385999999999996</v>
      </c>
      <c r="AS170">
        <f t="shared" si="172"/>
        <v>72.518999999999991</v>
      </c>
      <c r="AT170">
        <f t="shared" si="172"/>
        <v>72.652000000000001</v>
      </c>
      <c r="AU170">
        <f t="shared" si="172"/>
        <v>72.784999999999997</v>
      </c>
      <c r="AV170">
        <f t="shared" si="172"/>
        <v>72.917999999999992</v>
      </c>
      <c r="AW170">
        <f t="shared" si="172"/>
        <v>73.051000000000002</v>
      </c>
      <c r="AX170">
        <f t="shared" si="172"/>
        <v>73.183999999999997</v>
      </c>
      <c r="AY170">
        <f t="shared" si="172"/>
        <v>73.316999999999993</v>
      </c>
      <c r="AZ170">
        <f t="shared" si="172"/>
        <v>73.449999999999989</v>
      </c>
      <c r="BA170">
        <f t="shared" si="172"/>
        <v>73.582999999999984</v>
      </c>
      <c r="BB170">
        <f t="shared" si="172"/>
        <v>73.715999999999994</v>
      </c>
      <c r="BC170">
        <f t="shared" si="172"/>
        <v>73.84899999999999</v>
      </c>
      <c r="BD170">
        <f t="shared" si="172"/>
        <v>73.981999999999999</v>
      </c>
      <c r="BE170">
        <f t="shared" si="172"/>
        <v>74.114999999999995</v>
      </c>
      <c r="BF170">
        <f t="shared" si="172"/>
        <v>74.24799999999999</v>
      </c>
      <c r="BG170">
        <f t="shared" si="172"/>
        <v>74.381000000000014</v>
      </c>
      <c r="BH170">
        <f t="shared" si="172"/>
        <v>74.51400000000001</v>
      </c>
      <c r="BI170">
        <f t="shared" si="172"/>
        <v>74.647000000000006</v>
      </c>
      <c r="BJ170">
        <f t="shared" si="172"/>
        <v>74.780000000000015</v>
      </c>
      <c r="BK170">
        <f t="shared" si="172"/>
        <v>74.913000000000011</v>
      </c>
      <c r="BL170">
        <f t="shared" si="172"/>
        <v>75.046000000000021</v>
      </c>
      <c r="BM170">
        <f t="shared" si="172"/>
        <v>75.179000000000002</v>
      </c>
      <c r="BN170">
        <f t="shared" si="172"/>
        <v>75.311999999999998</v>
      </c>
      <c r="BO170">
        <f t="shared" si="171"/>
        <v>75.445000000000007</v>
      </c>
      <c r="BP170">
        <f t="shared" si="171"/>
        <v>75.578000000000003</v>
      </c>
      <c r="BQ170">
        <f t="shared" si="171"/>
        <v>75.711000000000013</v>
      </c>
      <c r="BR170">
        <f t="shared" si="171"/>
        <v>75.844000000000008</v>
      </c>
      <c r="BS170">
        <f t="shared" si="171"/>
        <v>75.977000000000004</v>
      </c>
      <c r="BT170">
        <f t="shared" si="171"/>
        <v>76.110000000000014</v>
      </c>
      <c r="BU170">
        <f t="shared" si="171"/>
        <v>76.243000000000009</v>
      </c>
      <c r="BV170">
        <f t="shared" si="171"/>
        <v>76.376000000000019</v>
      </c>
      <c r="BW170">
        <f t="shared" si="171"/>
        <v>76.509000000000015</v>
      </c>
      <c r="BX170">
        <f t="shared" si="171"/>
        <v>76.64200000000001</v>
      </c>
      <c r="BY170">
        <f t="shared" si="171"/>
        <v>76.775000000000006</v>
      </c>
      <c r="BZ170">
        <f t="shared" si="171"/>
        <v>76.908000000000001</v>
      </c>
      <c r="CA170">
        <f t="shared" si="171"/>
        <v>77.041000000000011</v>
      </c>
      <c r="CB170">
        <f t="shared" si="171"/>
        <v>77.174000000000007</v>
      </c>
      <c r="CC170">
        <f t="shared" si="171"/>
        <v>77.307000000000002</v>
      </c>
      <c r="CD170">
        <f t="shared" si="171"/>
        <v>77.440000000000012</v>
      </c>
      <c r="CE170">
        <f t="shared" si="171"/>
        <v>77.573000000000008</v>
      </c>
      <c r="CF170">
        <f t="shared" si="171"/>
        <v>77.706000000000017</v>
      </c>
      <c r="CG170">
        <f t="shared" si="171"/>
        <v>77.839000000000013</v>
      </c>
      <c r="CH170">
        <f t="shared" si="171"/>
        <v>77.972000000000008</v>
      </c>
      <c r="CI170">
        <f t="shared" si="171"/>
        <v>78.105000000000018</v>
      </c>
      <c r="CJ170">
        <f t="shared" si="171"/>
        <v>78.238</v>
      </c>
      <c r="CK170">
        <f t="shared" si="171"/>
        <v>78.371000000000009</v>
      </c>
      <c r="CL170">
        <f t="shared" si="171"/>
        <v>78.504000000000005</v>
      </c>
      <c r="CM170">
        <f t="shared" si="171"/>
        <v>78.637</v>
      </c>
      <c r="CN170">
        <f t="shared" si="171"/>
        <v>78.77000000000001</v>
      </c>
      <c r="CO170">
        <f t="shared" si="171"/>
        <v>78.903000000000006</v>
      </c>
      <c r="CP170">
        <f t="shared" si="171"/>
        <v>79.036000000000016</v>
      </c>
      <c r="CQ170">
        <f t="shared" si="171"/>
        <v>79.169000000000011</v>
      </c>
      <c r="CR170">
        <f t="shared" si="171"/>
        <v>79.302000000000007</v>
      </c>
      <c r="CS170">
        <f t="shared" si="171"/>
        <v>79.435000000000016</v>
      </c>
      <c r="CT170">
        <f t="shared" si="171"/>
        <v>79.568000000000012</v>
      </c>
      <c r="CU170">
        <f t="shared" si="171"/>
        <v>79.701000000000008</v>
      </c>
      <c r="CV170">
        <f t="shared" si="171"/>
        <v>79.834000000000003</v>
      </c>
      <c r="CW170">
        <f t="shared" si="171"/>
        <v>79.966999999999999</v>
      </c>
      <c r="CX170">
        <f t="shared" si="171"/>
        <v>80.099999999999994</v>
      </c>
      <c r="CY170">
        <f t="shared" si="171"/>
        <v>80.23299999999999</v>
      </c>
      <c r="CZ170">
        <f t="shared" si="171"/>
        <v>80.366</v>
      </c>
      <c r="DA170">
        <f t="shared" si="171"/>
        <v>80.498999999999995</v>
      </c>
      <c r="DB170">
        <f t="shared" si="171"/>
        <v>80.632000000000005</v>
      </c>
      <c r="DC170">
        <f t="shared" si="171"/>
        <v>80.765000000000001</v>
      </c>
      <c r="DD170">
        <f t="shared" si="171"/>
        <v>80.897999999999982</v>
      </c>
      <c r="DE170">
        <f t="shared" si="171"/>
        <v>81.030999999999992</v>
      </c>
      <c r="DF170">
        <f t="shared" si="171"/>
        <v>81.163999999999987</v>
      </c>
      <c r="DG170">
        <f t="shared" si="171"/>
        <v>81.296999999999997</v>
      </c>
      <c r="DH170">
        <f t="shared" si="171"/>
        <v>81.429999999999993</v>
      </c>
      <c r="DI170">
        <f t="shared" si="171"/>
        <v>81.562999999999988</v>
      </c>
      <c r="DJ170">
        <f t="shared" si="171"/>
        <v>81.695999999999998</v>
      </c>
      <c r="DK170">
        <f t="shared" si="171"/>
        <v>81.828999999999994</v>
      </c>
      <c r="DL170">
        <f t="shared" si="171"/>
        <v>81.962000000000003</v>
      </c>
      <c r="DM170">
        <f t="shared" si="171"/>
        <v>82.094999999999999</v>
      </c>
      <c r="DN170">
        <f t="shared" si="171"/>
        <v>82.227999999999994</v>
      </c>
      <c r="DO170">
        <f t="shared" si="171"/>
        <v>82.361000000000004</v>
      </c>
      <c r="DP170">
        <f t="shared" si="171"/>
        <v>82.493999999999986</v>
      </c>
      <c r="DQ170">
        <f t="shared" si="171"/>
        <v>82.626999999999995</v>
      </c>
      <c r="DR170">
        <f t="shared" si="171"/>
        <v>82.759999999999991</v>
      </c>
      <c r="DS170">
        <f t="shared" si="171"/>
        <v>82.892999999999986</v>
      </c>
      <c r="DT170">
        <f t="shared" si="171"/>
        <v>83.025999999999996</v>
      </c>
      <c r="DU170">
        <f t="shared" si="171"/>
        <v>83.158999999999992</v>
      </c>
      <c r="DV170">
        <f t="shared" si="171"/>
        <v>83.292000000000002</v>
      </c>
      <c r="DW170">
        <f t="shared" si="171"/>
        <v>83.424999999999997</v>
      </c>
      <c r="DX170">
        <f t="shared" si="171"/>
        <v>83.557999999999993</v>
      </c>
      <c r="DY170">
        <f t="shared" si="171"/>
        <v>83.691000000000003</v>
      </c>
      <c r="DZ170">
        <f t="shared" si="165"/>
        <v>83.823999999999998</v>
      </c>
      <c r="EA170">
        <f t="shared" si="165"/>
        <v>83.956999999999994</v>
      </c>
      <c r="EB170">
        <f t="shared" si="165"/>
        <v>84.089999999999989</v>
      </c>
      <c r="EC170">
        <f t="shared" si="165"/>
        <v>84.222999999999985</v>
      </c>
      <c r="ED170">
        <f t="shared" si="165"/>
        <v>84.355999999999995</v>
      </c>
      <c r="EE170">
        <f t="shared" si="165"/>
        <v>84.48899999999999</v>
      </c>
      <c r="EF170">
        <f t="shared" si="165"/>
        <v>84.622</v>
      </c>
      <c r="EG170">
        <f t="shared" si="165"/>
        <v>84.754999999999995</v>
      </c>
      <c r="EH170">
        <f t="shared" si="165"/>
        <v>84.887999999999991</v>
      </c>
      <c r="EI170">
        <f t="shared" si="165"/>
        <v>85.021000000000001</v>
      </c>
      <c r="EJ170">
        <f t="shared" si="165"/>
        <v>85.153999999999996</v>
      </c>
      <c r="EK170">
        <f t="shared" si="165"/>
        <v>85.287000000000006</v>
      </c>
      <c r="EL170">
        <f t="shared" si="165"/>
        <v>85.419999999999987</v>
      </c>
      <c r="EM170">
        <f t="shared" si="165"/>
        <v>85.552999999999983</v>
      </c>
      <c r="EN170">
        <f t="shared" si="165"/>
        <v>85.685999999999993</v>
      </c>
      <c r="EO170">
        <f t="shared" si="165"/>
        <v>85.818999999999988</v>
      </c>
      <c r="EP170">
        <f t="shared" si="165"/>
        <v>85.951999999999998</v>
      </c>
      <c r="EQ170">
        <f t="shared" si="165"/>
        <v>86.084999999999994</v>
      </c>
      <c r="ER170">
        <f t="shared" si="165"/>
        <v>86.217999999999989</v>
      </c>
      <c r="ES170">
        <f t="shared" si="165"/>
        <v>86.350999999999999</v>
      </c>
      <c r="ET170">
        <f t="shared" si="165"/>
        <v>86.483999999999995</v>
      </c>
      <c r="EU170">
        <f t="shared" si="165"/>
        <v>86.617000000000004</v>
      </c>
      <c r="EV170">
        <f t="shared" si="165"/>
        <v>86.75</v>
      </c>
      <c r="EW170">
        <f t="shared" si="165"/>
        <v>86.882999999999996</v>
      </c>
      <c r="EX170">
        <f t="shared" si="165"/>
        <v>87.015999999999991</v>
      </c>
      <c r="EY170">
        <f t="shared" si="162"/>
        <v>87.148999999999987</v>
      </c>
      <c r="EZ170">
        <f t="shared" si="162"/>
        <v>87.281999999999996</v>
      </c>
      <c r="FA170">
        <f t="shared" si="162"/>
        <v>87.414999999999992</v>
      </c>
      <c r="FB170">
        <f t="shared" si="162"/>
        <v>87.547999999999988</v>
      </c>
      <c r="FC170">
        <f t="shared" si="162"/>
        <v>87.680999999999997</v>
      </c>
      <c r="FD170">
        <f t="shared" si="162"/>
        <v>87.813999999999993</v>
      </c>
      <c r="FE170">
        <f t="shared" si="162"/>
        <v>87.947000000000003</v>
      </c>
      <c r="FF170">
        <f t="shared" si="162"/>
        <v>88.08</v>
      </c>
      <c r="FG170">
        <f t="shared" si="162"/>
        <v>88.212999999999994</v>
      </c>
      <c r="FH170">
        <f t="shared" si="162"/>
        <v>88.346000000000004</v>
      </c>
      <c r="FI170">
        <f t="shared" si="162"/>
        <v>88.478999999999985</v>
      </c>
      <c r="FJ170">
        <f t="shared" si="162"/>
        <v>88.611999999999995</v>
      </c>
      <c r="FK170">
        <f t="shared" si="162"/>
        <v>88.74499999999999</v>
      </c>
      <c r="FL170">
        <f t="shared" si="162"/>
        <v>88.877999999999986</v>
      </c>
      <c r="FM170">
        <f t="shared" si="162"/>
        <v>89.010999999999996</v>
      </c>
      <c r="FN170">
        <f t="shared" si="162"/>
        <v>89.143999999999991</v>
      </c>
      <c r="FO170">
        <f t="shared" si="169"/>
        <v>89.277000000000001</v>
      </c>
      <c r="FP170">
        <f t="shared" si="169"/>
        <v>89.41</v>
      </c>
      <c r="FQ170">
        <f t="shared" si="169"/>
        <v>89.542999999999992</v>
      </c>
      <c r="FR170">
        <f t="shared" si="169"/>
        <v>89.676000000000002</v>
      </c>
      <c r="FS170">
        <f t="shared" si="169"/>
        <v>89.808999999999997</v>
      </c>
      <c r="FT170">
        <f t="shared" si="169"/>
        <v>89.942000000000007</v>
      </c>
      <c r="FU170">
        <f t="shared" si="169"/>
        <v>90.074999999999989</v>
      </c>
      <c r="FV170">
        <f t="shared" si="169"/>
        <v>90.207999999999984</v>
      </c>
      <c r="FW170">
        <f t="shared" si="169"/>
        <v>90.340999999999994</v>
      </c>
      <c r="FX170">
        <f t="shared" si="169"/>
        <v>90.47399999999999</v>
      </c>
      <c r="FY170">
        <f t="shared" si="169"/>
        <v>90.606999999999999</v>
      </c>
      <c r="FZ170">
        <f t="shared" si="169"/>
        <v>90.74</v>
      </c>
      <c r="GA170">
        <f t="shared" si="169"/>
        <v>90.87299999999999</v>
      </c>
      <c r="GB170">
        <f t="shared" si="169"/>
        <v>91.006</v>
      </c>
      <c r="GC170">
        <f t="shared" si="169"/>
        <v>91.138999999999996</v>
      </c>
      <c r="GD170">
        <f t="shared" si="169"/>
        <v>91.272000000000006</v>
      </c>
      <c r="GE170">
        <f t="shared" si="169"/>
        <v>91.405000000000001</v>
      </c>
      <c r="GF170">
        <f t="shared" si="169"/>
        <v>91.537999999999982</v>
      </c>
      <c r="GG170">
        <f t="shared" si="169"/>
        <v>91.670999999999992</v>
      </c>
      <c r="GH170">
        <f t="shared" si="169"/>
        <v>91.803999999999988</v>
      </c>
      <c r="GI170">
        <f t="shared" si="169"/>
        <v>91.936999999999998</v>
      </c>
      <c r="GJ170">
        <f t="shared" si="169"/>
        <v>92.07</v>
      </c>
      <c r="GK170">
        <f t="shared" si="169"/>
        <v>92.202999999999989</v>
      </c>
      <c r="GL170">
        <f t="shared" si="169"/>
        <v>92.335999999999999</v>
      </c>
      <c r="GM170">
        <f t="shared" si="169"/>
        <v>92.468999999999994</v>
      </c>
      <c r="GN170">
        <f t="shared" si="169"/>
        <v>92.602000000000004</v>
      </c>
      <c r="GO170">
        <f t="shared" si="169"/>
        <v>92.734999999999999</v>
      </c>
      <c r="GP170">
        <f t="shared" si="169"/>
        <v>92.867999999999995</v>
      </c>
      <c r="GQ170">
        <f t="shared" si="169"/>
        <v>93.000999999999991</v>
      </c>
      <c r="GR170">
        <f t="shared" si="169"/>
        <v>93.133999999999986</v>
      </c>
      <c r="GS170">
        <f t="shared" si="169"/>
        <v>93.266999999999996</v>
      </c>
      <c r="GT170">
        <f t="shared" si="169"/>
        <v>93.399999999999991</v>
      </c>
    </row>
    <row r="171" spans="1:202" x14ac:dyDescent="0.25">
      <c r="A171">
        <v>0.67</v>
      </c>
      <c r="B171">
        <f t="shared" si="134"/>
        <v>66.600000000000009</v>
      </c>
      <c r="C171">
        <f t="shared" si="172"/>
        <v>66.733499999999992</v>
      </c>
      <c r="D171">
        <f t="shared" si="172"/>
        <v>66.867000000000004</v>
      </c>
      <c r="E171">
        <f t="shared" si="172"/>
        <v>67.000500000000002</v>
      </c>
      <c r="F171">
        <f t="shared" si="172"/>
        <v>67.134000000000015</v>
      </c>
      <c r="G171">
        <f t="shared" si="172"/>
        <v>67.267499999999998</v>
      </c>
      <c r="H171">
        <f t="shared" si="172"/>
        <v>67.400999999999996</v>
      </c>
      <c r="I171">
        <f t="shared" si="172"/>
        <v>67.534500000000008</v>
      </c>
      <c r="J171">
        <f t="shared" si="172"/>
        <v>67.668000000000006</v>
      </c>
      <c r="K171">
        <f t="shared" si="172"/>
        <v>67.801500000000004</v>
      </c>
      <c r="L171">
        <f t="shared" si="172"/>
        <v>67.935000000000002</v>
      </c>
      <c r="M171">
        <f t="shared" si="172"/>
        <v>68.0685</v>
      </c>
      <c r="N171">
        <f t="shared" si="172"/>
        <v>68.201999999999998</v>
      </c>
      <c r="O171">
        <f t="shared" si="172"/>
        <v>68.335499999999996</v>
      </c>
      <c r="P171">
        <f t="shared" si="172"/>
        <v>68.469000000000008</v>
      </c>
      <c r="Q171">
        <f t="shared" si="172"/>
        <v>68.602500000000006</v>
      </c>
      <c r="R171">
        <f t="shared" si="172"/>
        <v>68.73599999999999</v>
      </c>
      <c r="S171">
        <f t="shared" si="172"/>
        <v>68.869500000000002</v>
      </c>
      <c r="T171">
        <f t="shared" si="172"/>
        <v>69.003</v>
      </c>
      <c r="U171">
        <f t="shared" si="172"/>
        <v>69.136500000000012</v>
      </c>
      <c r="V171">
        <f t="shared" si="172"/>
        <v>69.27</v>
      </c>
      <c r="W171">
        <f t="shared" si="172"/>
        <v>69.403499999999994</v>
      </c>
      <c r="X171">
        <f t="shared" si="172"/>
        <v>69.537000000000006</v>
      </c>
      <c r="Y171">
        <f t="shared" si="172"/>
        <v>69.670500000000004</v>
      </c>
      <c r="Z171">
        <f t="shared" si="172"/>
        <v>69.804000000000002</v>
      </c>
      <c r="AA171">
        <f t="shared" si="172"/>
        <v>69.9375</v>
      </c>
      <c r="AB171">
        <f t="shared" si="172"/>
        <v>70.070999999999998</v>
      </c>
      <c r="AC171">
        <f t="shared" si="172"/>
        <v>70.20450000000001</v>
      </c>
      <c r="AD171">
        <f t="shared" si="172"/>
        <v>70.337999999999994</v>
      </c>
      <c r="AE171">
        <f t="shared" si="172"/>
        <v>70.471500000000006</v>
      </c>
      <c r="AF171">
        <f t="shared" si="172"/>
        <v>70.605000000000004</v>
      </c>
      <c r="AG171">
        <f t="shared" si="172"/>
        <v>70.738500000000002</v>
      </c>
      <c r="AH171">
        <f t="shared" si="172"/>
        <v>70.872</v>
      </c>
      <c r="AI171">
        <f t="shared" si="172"/>
        <v>71.005499999999998</v>
      </c>
      <c r="AJ171">
        <f t="shared" si="172"/>
        <v>71.13900000000001</v>
      </c>
      <c r="AK171">
        <f t="shared" si="172"/>
        <v>71.272500000000008</v>
      </c>
      <c r="AL171">
        <f t="shared" si="172"/>
        <v>71.405999999999992</v>
      </c>
      <c r="AM171">
        <f t="shared" si="172"/>
        <v>71.539500000000004</v>
      </c>
      <c r="AN171">
        <f t="shared" si="172"/>
        <v>71.673000000000002</v>
      </c>
      <c r="AO171">
        <f t="shared" si="172"/>
        <v>71.806500000000014</v>
      </c>
      <c r="AP171">
        <f t="shared" si="172"/>
        <v>71.94</v>
      </c>
      <c r="AQ171">
        <f t="shared" si="172"/>
        <v>72.073499999999996</v>
      </c>
      <c r="AR171">
        <f t="shared" si="172"/>
        <v>72.207000000000008</v>
      </c>
      <c r="AS171">
        <f t="shared" si="172"/>
        <v>72.340500000000006</v>
      </c>
      <c r="AT171">
        <f t="shared" si="172"/>
        <v>72.474000000000004</v>
      </c>
      <c r="AU171">
        <f t="shared" si="172"/>
        <v>72.607500000000002</v>
      </c>
      <c r="AV171">
        <f t="shared" si="172"/>
        <v>72.741</v>
      </c>
      <c r="AW171">
        <f t="shared" si="172"/>
        <v>72.874500000000012</v>
      </c>
      <c r="AX171">
        <f t="shared" si="172"/>
        <v>73.007999999999996</v>
      </c>
      <c r="AY171">
        <f t="shared" si="172"/>
        <v>73.141500000000008</v>
      </c>
      <c r="AZ171">
        <f t="shared" si="172"/>
        <v>73.275000000000006</v>
      </c>
      <c r="BA171">
        <f t="shared" si="172"/>
        <v>73.408500000000004</v>
      </c>
      <c r="BB171">
        <f t="shared" si="172"/>
        <v>73.542000000000002</v>
      </c>
      <c r="BC171">
        <f t="shared" si="172"/>
        <v>73.6755</v>
      </c>
      <c r="BD171">
        <f t="shared" si="172"/>
        <v>73.809000000000012</v>
      </c>
      <c r="BE171">
        <f t="shared" si="172"/>
        <v>73.94250000000001</v>
      </c>
      <c r="BF171">
        <f t="shared" si="172"/>
        <v>74.075999999999993</v>
      </c>
      <c r="BG171">
        <f t="shared" si="172"/>
        <v>74.20950000000002</v>
      </c>
      <c r="BH171">
        <f t="shared" si="172"/>
        <v>74.343000000000018</v>
      </c>
      <c r="BI171">
        <f t="shared" si="172"/>
        <v>74.476500000000016</v>
      </c>
      <c r="BJ171">
        <f t="shared" si="172"/>
        <v>74.610000000000014</v>
      </c>
      <c r="BK171">
        <f t="shared" si="172"/>
        <v>74.743500000000012</v>
      </c>
      <c r="BL171">
        <f t="shared" si="172"/>
        <v>74.877000000000024</v>
      </c>
      <c r="BM171">
        <f t="shared" si="172"/>
        <v>75.010500000000022</v>
      </c>
      <c r="BN171">
        <f t="shared" si="172"/>
        <v>75.144000000000005</v>
      </c>
      <c r="BO171">
        <f t="shared" si="171"/>
        <v>75.277500000000018</v>
      </c>
      <c r="BP171">
        <f t="shared" si="171"/>
        <v>75.411000000000016</v>
      </c>
      <c r="BQ171">
        <f t="shared" si="171"/>
        <v>75.544500000000028</v>
      </c>
      <c r="BR171">
        <f t="shared" si="171"/>
        <v>75.678000000000011</v>
      </c>
      <c r="BS171">
        <f t="shared" si="171"/>
        <v>75.811500000000009</v>
      </c>
      <c r="BT171">
        <f t="shared" si="171"/>
        <v>75.945000000000022</v>
      </c>
      <c r="BU171">
        <f t="shared" si="171"/>
        <v>76.07850000000002</v>
      </c>
      <c r="BV171">
        <f t="shared" si="171"/>
        <v>76.212000000000018</v>
      </c>
      <c r="BW171">
        <f t="shared" si="171"/>
        <v>76.345500000000015</v>
      </c>
      <c r="BX171">
        <f t="shared" si="171"/>
        <v>76.479000000000013</v>
      </c>
      <c r="BY171">
        <f t="shared" si="171"/>
        <v>76.612500000000026</v>
      </c>
      <c r="BZ171">
        <f t="shared" si="171"/>
        <v>76.746000000000009</v>
      </c>
      <c r="CA171">
        <f t="shared" si="171"/>
        <v>76.879500000000021</v>
      </c>
      <c r="CB171">
        <f t="shared" si="171"/>
        <v>77.013000000000019</v>
      </c>
      <c r="CC171">
        <f t="shared" si="171"/>
        <v>77.146500000000017</v>
      </c>
      <c r="CD171">
        <f t="shared" si="171"/>
        <v>77.280000000000015</v>
      </c>
      <c r="CE171">
        <f t="shared" si="171"/>
        <v>77.413500000000013</v>
      </c>
      <c r="CF171">
        <f t="shared" si="171"/>
        <v>77.547000000000025</v>
      </c>
      <c r="CG171">
        <f t="shared" si="171"/>
        <v>77.680500000000023</v>
      </c>
      <c r="CH171">
        <f t="shared" si="171"/>
        <v>77.814000000000007</v>
      </c>
      <c r="CI171">
        <f t="shared" si="171"/>
        <v>77.947500000000019</v>
      </c>
      <c r="CJ171">
        <f t="shared" si="171"/>
        <v>78.081000000000017</v>
      </c>
      <c r="CK171">
        <f t="shared" si="171"/>
        <v>78.214500000000029</v>
      </c>
      <c r="CL171">
        <f t="shared" si="171"/>
        <v>78.348000000000013</v>
      </c>
      <c r="CM171">
        <f t="shared" si="171"/>
        <v>78.481500000000011</v>
      </c>
      <c r="CN171">
        <f t="shared" si="171"/>
        <v>78.615000000000023</v>
      </c>
      <c r="CO171">
        <f t="shared" si="171"/>
        <v>78.748500000000021</v>
      </c>
      <c r="CP171">
        <f t="shared" si="171"/>
        <v>78.882000000000019</v>
      </c>
      <c r="CQ171">
        <f t="shared" si="171"/>
        <v>79.015500000000017</v>
      </c>
      <c r="CR171">
        <f t="shared" si="171"/>
        <v>79.149000000000015</v>
      </c>
      <c r="CS171">
        <f t="shared" si="171"/>
        <v>79.282500000000027</v>
      </c>
      <c r="CT171">
        <f t="shared" si="171"/>
        <v>79.416000000000011</v>
      </c>
      <c r="CU171">
        <f t="shared" si="171"/>
        <v>79.549500000000023</v>
      </c>
      <c r="CV171">
        <f t="shared" si="171"/>
        <v>79.683000000000021</v>
      </c>
      <c r="CW171">
        <f t="shared" si="171"/>
        <v>79.816500000000005</v>
      </c>
      <c r="CX171">
        <f t="shared" si="171"/>
        <v>79.95</v>
      </c>
      <c r="CY171">
        <f t="shared" si="171"/>
        <v>80.083500000000001</v>
      </c>
      <c r="CZ171">
        <f t="shared" si="171"/>
        <v>80.216999999999999</v>
      </c>
      <c r="DA171">
        <f t="shared" si="171"/>
        <v>80.350499999999997</v>
      </c>
      <c r="DB171">
        <f t="shared" si="171"/>
        <v>80.484000000000009</v>
      </c>
      <c r="DC171">
        <f t="shared" si="171"/>
        <v>80.617500000000007</v>
      </c>
      <c r="DD171">
        <f t="shared" si="171"/>
        <v>80.750999999999991</v>
      </c>
      <c r="DE171">
        <f t="shared" si="171"/>
        <v>80.884500000000003</v>
      </c>
      <c r="DF171">
        <f t="shared" si="171"/>
        <v>81.018000000000001</v>
      </c>
      <c r="DG171">
        <f t="shared" si="171"/>
        <v>81.151500000000013</v>
      </c>
      <c r="DH171">
        <f t="shared" si="171"/>
        <v>81.284999999999997</v>
      </c>
      <c r="DI171">
        <f t="shared" si="171"/>
        <v>81.418499999999995</v>
      </c>
      <c r="DJ171">
        <f t="shared" si="171"/>
        <v>81.552000000000007</v>
      </c>
      <c r="DK171">
        <f t="shared" si="171"/>
        <v>81.685500000000005</v>
      </c>
      <c r="DL171">
        <f t="shared" si="171"/>
        <v>81.819000000000003</v>
      </c>
      <c r="DM171">
        <f t="shared" si="171"/>
        <v>81.952500000000001</v>
      </c>
      <c r="DN171">
        <f t="shared" si="171"/>
        <v>82.085999999999999</v>
      </c>
      <c r="DO171">
        <f t="shared" si="171"/>
        <v>82.219500000000011</v>
      </c>
      <c r="DP171">
        <f t="shared" si="171"/>
        <v>82.352999999999994</v>
      </c>
      <c r="DQ171">
        <f t="shared" si="171"/>
        <v>82.486500000000007</v>
      </c>
      <c r="DR171">
        <f t="shared" si="171"/>
        <v>82.62</v>
      </c>
      <c r="DS171">
        <f t="shared" si="171"/>
        <v>82.753500000000003</v>
      </c>
      <c r="DT171">
        <f t="shared" si="171"/>
        <v>82.887</v>
      </c>
      <c r="DU171">
        <f t="shared" si="171"/>
        <v>83.020499999999998</v>
      </c>
      <c r="DV171">
        <f t="shared" si="171"/>
        <v>83.154000000000011</v>
      </c>
      <c r="DW171">
        <f t="shared" si="171"/>
        <v>83.287500000000009</v>
      </c>
      <c r="DX171">
        <f t="shared" si="171"/>
        <v>83.420999999999992</v>
      </c>
      <c r="DY171">
        <f t="shared" si="171"/>
        <v>83.554500000000004</v>
      </c>
      <c r="DZ171">
        <f t="shared" si="165"/>
        <v>83.688000000000002</v>
      </c>
      <c r="EA171">
        <f t="shared" si="165"/>
        <v>83.821500000000015</v>
      </c>
      <c r="EB171">
        <f t="shared" si="165"/>
        <v>83.954999999999998</v>
      </c>
      <c r="EC171">
        <f t="shared" si="165"/>
        <v>84.088499999999996</v>
      </c>
      <c r="ED171">
        <f t="shared" si="165"/>
        <v>84.222000000000008</v>
      </c>
      <c r="EE171">
        <f t="shared" ref="EE171:EX171" si="173">90+10*EE$3-15*$A171+5*EE$3*$A171</f>
        <v>84.355500000000006</v>
      </c>
      <c r="EF171">
        <f t="shared" si="173"/>
        <v>84.489000000000004</v>
      </c>
      <c r="EG171">
        <f t="shared" si="173"/>
        <v>84.622500000000002</v>
      </c>
      <c r="EH171">
        <f t="shared" si="173"/>
        <v>84.756</v>
      </c>
      <c r="EI171">
        <f t="shared" si="173"/>
        <v>84.889500000000012</v>
      </c>
      <c r="EJ171">
        <f t="shared" si="173"/>
        <v>85.022999999999996</v>
      </c>
      <c r="EK171">
        <f t="shared" si="173"/>
        <v>85.156500000000008</v>
      </c>
      <c r="EL171">
        <f t="shared" si="173"/>
        <v>85.29</v>
      </c>
      <c r="EM171">
        <f t="shared" si="173"/>
        <v>85.42349999999999</v>
      </c>
      <c r="EN171">
        <f t="shared" si="173"/>
        <v>85.557000000000002</v>
      </c>
      <c r="EO171">
        <f t="shared" si="173"/>
        <v>85.6905</v>
      </c>
      <c r="EP171">
        <f t="shared" si="173"/>
        <v>85.824000000000012</v>
      </c>
      <c r="EQ171">
        <f t="shared" si="173"/>
        <v>85.957499999999996</v>
      </c>
      <c r="ER171">
        <f t="shared" si="173"/>
        <v>86.090999999999994</v>
      </c>
      <c r="ES171">
        <f t="shared" si="173"/>
        <v>86.224500000000006</v>
      </c>
      <c r="ET171">
        <f t="shared" si="173"/>
        <v>86.358000000000004</v>
      </c>
      <c r="EU171">
        <f t="shared" si="173"/>
        <v>86.491500000000002</v>
      </c>
      <c r="EV171">
        <f t="shared" si="173"/>
        <v>86.625</v>
      </c>
      <c r="EW171">
        <f t="shared" si="173"/>
        <v>86.758499999999998</v>
      </c>
      <c r="EX171">
        <f t="shared" si="173"/>
        <v>86.89200000000001</v>
      </c>
      <c r="EY171">
        <f t="shared" si="162"/>
        <v>87.025499999999994</v>
      </c>
      <c r="EZ171">
        <f t="shared" si="162"/>
        <v>87.159000000000006</v>
      </c>
      <c r="FA171">
        <f t="shared" si="162"/>
        <v>87.292500000000004</v>
      </c>
      <c r="FB171">
        <f t="shared" si="162"/>
        <v>87.426000000000002</v>
      </c>
      <c r="FC171">
        <f t="shared" si="162"/>
        <v>87.5595</v>
      </c>
      <c r="FD171">
        <f t="shared" si="162"/>
        <v>87.692999999999998</v>
      </c>
      <c r="FE171">
        <f t="shared" si="162"/>
        <v>87.82650000000001</v>
      </c>
      <c r="FF171">
        <f t="shared" si="162"/>
        <v>87.960000000000008</v>
      </c>
      <c r="FG171">
        <f t="shared" si="162"/>
        <v>88.093499999999992</v>
      </c>
      <c r="FH171">
        <f t="shared" si="162"/>
        <v>88.227000000000004</v>
      </c>
      <c r="FI171">
        <f t="shared" si="162"/>
        <v>88.360500000000002</v>
      </c>
      <c r="FJ171">
        <f t="shared" si="162"/>
        <v>88.494000000000014</v>
      </c>
      <c r="FK171">
        <f t="shared" si="162"/>
        <v>88.627499999999998</v>
      </c>
      <c r="FL171">
        <f t="shared" si="162"/>
        <v>88.760999999999996</v>
      </c>
      <c r="FM171">
        <f t="shared" si="162"/>
        <v>88.894500000000008</v>
      </c>
      <c r="FN171">
        <f t="shared" si="162"/>
        <v>89.028000000000006</v>
      </c>
      <c r="FO171">
        <f t="shared" si="169"/>
        <v>89.161500000000004</v>
      </c>
      <c r="FP171">
        <f t="shared" si="169"/>
        <v>89.295000000000002</v>
      </c>
      <c r="FQ171">
        <f t="shared" si="169"/>
        <v>89.4285</v>
      </c>
      <c r="FR171">
        <f t="shared" si="169"/>
        <v>89.562000000000012</v>
      </c>
      <c r="FS171">
        <f t="shared" si="169"/>
        <v>89.695499999999996</v>
      </c>
      <c r="FT171">
        <f t="shared" si="169"/>
        <v>89.829000000000008</v>
      </c>
      <c r="FU171">
        <f t="shared" si="169"/>
        <v>89.962500000000006</v>
      </c>
      <c r="FV171">
        <f t="shared" si="169"/>
        <v>90.096000000000004</v>
      </c>
      <c r="FW171">
        <f t="shared" si="169"/>
        <v>90.229500000000002</v>
      </c>
      <c r="FX171">
        <f t="shared" si="169"/>
        <v>90.363</v>
      </c>
      <c r="FY171">
        <f t="shared" si="169"/>
        <v>90.496500000000012</v>
      </c>
      <c r="FZ171">
        <f t="shared" si="169"/>
        <v>90.63000000000001</v>
      </c>
      <c r="GA171">
        <f t="shared" si="169"/>
        <v>90.763499999999993</v>
      </c>
      <c r="GB171">
        <f t="shared" si="169"/>
        <v>90.897000000000006</v>
      </c>
      <c r="GC171">
        <f t="shared" si="169"/>
        <v>91.030500000000004</v>
      </c>
      <c r="GD171">
        <f t="shared" si="169"/>
        <v>91.164000000000016</v>
      </c>
      <c r="GE171">
        <f t="shared" si="169"/>
        <v>91.297499999999999</v>
      </c>
      <c r="GF171">
        <f t="shared" si="169"/>
        <v>91.430999999999997</v>
      </c>
      <c r="GG171">
        <f t="shared" si="169"/>
        <v>91.56450000000001</v>
      </c>
      <c r="GH171">
        <f t="shared" si="169"/>
        <v>91.698000000000008</v>
      </c>
      <c r="GI171">
        <f t="shared" si="169"/>
        <v>91.831500000000005</v>
      </c>
      <c r="GJ171">
        <f t="shared" si="169"/>
        <v>91.965000000000003</v>
      </c>
      <c r="GK171">
        <f t="shared" si="169"/>
        <v>92.098500000000001</v>
      </c>
      <c r="GL171">
        <f t="shared" si="169"/>
        <v>92.231999999999999</v>
      </c>
      <c r="GM171">
        <f t="shared" si="169"/>
        <v>92.365499999999997</v>
      </c>
      <c r="GN171">
        <f t="shared" si="169"/>
        <v>92.499000000000009</v>
      </c>
      <c r="GO171">
        <f t="shared" si="169"/>
        <v>92.632500000000007</v>
      </c>
      <c r="GP171">
        <f t="shared" si="169"/>
        <v>92.765999999999991</v>
      </c>
      <c r="GQ171">
        <f t="shared" si="169"/>
        <v>92.899500000000003</v>
      </c>
      <c r="GR171">
        <f t="shared" si="169"/>
        <v>93.033000000000001</v>
      </c>
      <c r="GS171">
        <f t="shared" si="169"/>
        <v>93.166500000000013</v>
      </c>
      <c r="GT171">
        <f t="shared" si="169"/>
        <v>93.3</v>
      </c>
    </row>
    <row r="172" spans="1:202" x14ac:dyDescent="0.25">
      <c r="A172">
        <v>0.68</v>
      </c>
      <c r="B172">
        <f t="shared" si="134"/>
        <v>66.399999999999991</v>
      </c>
      <c r="C172">
        <f t="shared" si="172"/>
        <v>66.533999999999992</v>
      </c>
      <c r="D172">
        <f t="shared" si="172"/>
        <v>66.668000000000006</v>
      </c>
      <c r="E172">
        <f t="shared" si="172"/>
        <v>66.801999999999992</v>
      </c>
      <c r="F172">
        <f t="shared" si="172"/>
        <v>66.936000000000007</v>
      </c>
      <c r="G172">
        <f t="shared" si="172"/>
        <v>67.069999999999993</v>
      </c>
      <c r="H172">
        <f t="shared" si="172"/>
        <v>67.203999999999994</v>
      </c>
      <c r="I172">
        <f t="shared" si="172"/>
        <v>67.337999999999994</v>
      </c>
      <c r="J172">
        <f t="shared" si="172"/>
        <v>67.471999999999994</v>
      </c>
      <c r="K172">
        <f t="shared" si="172"/>
        <v>67.606000000000009</v>
      </c>
      <c r="L172">
        <f t="shared" si="172"/>
        <v>67.739999999999995</v>
      </c>
      <c r="M172">
        <f t="shared" si="172"/>
        <v>67.873999999999995</v>
      </c>
      <c r="N172">
        <f t="shared" si="172"/>
        <v>68.007999999999996</v>
      </c>
      <c r="O172">
        <f t="shared" si="172"/>
        <v>68.141999999999996</v>
      </c>
      <c r="P172">
        <f t="shared" si="172"/>
        <v>68.275999999999996</v>
      </c>
      <c r="Q172">
        <f t="shared" si="172"/>
        <v>68.41</v>
      </c>
      <c r="R172">
        <f t="shared" si="172"/>
        <v>68.543999999999997</v>
      </c>
      <c r="S172">
        <f t="shared" si="172"/>
        <v>68.677999999999997</v>
      </c>
      <c r="T172">
        <f t="shared" si="172"/>
        <v>68.811999999999998</v>
      </c>
      <c r="U172">
        <f t="shared" si="172"/>
        <v>68.945999999999998</v>
      </c>
      <c r="V172">
        <f t="shared" si="172"/>
        <v>69.08</v>
      </c>
      <c r="W172">
        <f t="shared" si="172"/>
        <v>69.213999999999984</v>
      </c>
      <c r="X172">
        <f t="shared" si="172"/>
        <v>69.347999999999999</v>
      </c>
      <c r="Y172">
        <f t="shared" si="172"/>
        <v>69.481999999999999</v>
      </c>
      <c r="Z172">
        <f t="shared" si="172"/>
        <v>69.616</v>
      </c>
      <c r="AA172">
        <f t="shared" si="172"/>
        <v>69.75</v>
      </c>
      <c r="AB172">
        <f t="shared" si="172"/>
        <v>69.883999999999986</v>
      </c>
      <c r="AC172">
        <f t="shared" si="172"/>
        <v>70.018000000000001</v>
      </c>
      <c r="AD172">
        <f t="shared" si="172"/>
        <v>70.152000000000001</v>
      </c>
      <c r="AE172">
        <f t="shared" si="172"/>
        <v>70.286000000000001</v>
      </c>
      <c r="AF172">
        <f t="shared" si="172"/>
        <v>70.42</v>
      </c>
      <c r="AG172">
        <f t="shared" si="172"/>
        <v>70.553999999999988</v>
      </c>
      <c r="AH172">
        <f t="shared" si="172"/>
        <v>70.688000000000002</v>
      </c>
      <c r="AI172">
        <f t="shared" si="172"/>
        <v>70.821999999999989</v>
      </c>
      <c r="AJ172">
        <f t="shared" si="172"/>
        <v>70.956000000000003</v>
      </c>
      <c r="AK172">
        <f t="shared" si="172"/>
        <v>71.09</v>
      </c>
      <c r="AL172">
        <f t="shared" si="172"/>
        <v>71.22399999999999</v>
      </c>
      <c r="AM172">
        <f t="shared" si="172"/>
        <v>71.358000000000004</v>
      </c>
      <c r="AN172">
        <f t="shared" si="172"/>
        <v>71.49199999999999</v>
      </c>
      <c r="AO172">
        <f t="shared" si="172"/>
        <v>71.626000000000005</v>
      </c>
      <c r="AP172">
        <f t="shared" si="172"/>
        <v>71.759999999999991</v>
      </c>
      <c r="AQ172">
        <f t="shared" si="172"/>
        <v>71.893999999999991</v>
      </c>
      <c r="AR172">
        <f t="shared" si="172"/>
        <v>72.028000000000006</v>
      </c>
      <c r="AS172">
        <f t="shared" si="172"/>
        <v>72.161999999999992</v>
      </c>
      <c r="AT172">
        <f t="shared" si="172"/>
        <v>72.296000000000006</v>
      </c>
      <c r="AU172">
        <f t="shared" si="172"/>
        <v>72.429999999999993</v>
      </c>
      <c r="AV172">
        <f t="shared" si="172"/>
        <v>72.563999999999993</v>
      </c>
      <c r="AW172">
        <f t="shared" si="172"/>
        <v>72.697999999999993</v>
      </c>
      <c r="AX172">
        <f t="shared" si="172"/>
        <v>72.831999999999994</v>
      </c>
      <c r="AY172">
        <f t="shared" si="172"/>
        <v>72.966000000000008</v>
      </c>
      <c r="AZ172">
        <f t="shared" si="172"/>
        <v>73.099999999999994</v>
      </c>
      <c r="BA172">
        <f t="shared" si="172"/>
        <v>73.233999999999995</v>
      </c>
      <c r="BB172">
        <f t="shared" si="172"/>
        <v>73.367999999999995</v>
      </c>
      <c r="BC172">
        <f t="shared" si="172"/>
        <v>73.501999999999995</v>
      </c>
      <c r="BD172">
        <f t="shared" si="172"/>
        <v>73.635999999999996</v>
      </c>
      <c r="BE172">
        <f t="shared" si="172"/>
        <v>73.77</v>
      </c>
      <c r="BF172">
        <f t="shared" si="172"/>
        <v>73.903999999999996</v>
      </c>
      <c r="BG172">
        <f t="shared" si="172"/>
        <v>74.038000000000011</v>
      </c>
      <c r="BH172">
        <f t="shared" si="172"/>
        <v>74.172000000000011</v>
      </c>
      <c r="BI172">
        <f t="shared" si="172"/>
        <v>74.306000000000012</v>
      </c>
      <c r="BJ172">
        <f t="shared" si="172"/>
        <v>74.440000000000012</v>
      </c>
      <c r="BK172">
        <f t="shared" si="172"/>
        <v>74.574000000000012</v>
      </c>
      <c r="BL172">
        <f t="shared" si="172"/>
        <v>74.708000000000013</v>
      </c>
      <c r="BM172">
        <f t="shared" si="172"/>
        <v>74.842000000000013</v>
      </c>
      <c r="BN172">
        <f t="shared" si="172"/>
        <v>74.975999999999999</v>
      </c>
      <c r="BO172">
        <f t="shared" si="171"/>
        <v>75.110000000000014</v>
      </c>
      <c r="BP172">
        <f t="shared" si="171"/>
        <v>75.244000000000014</v>
      </c>
      <c r="BQ172">
        <f t="shared" si="171"/>
        <v>75.378000000000014</v>
      </c>
      <c r="BR172">
        <f t="shared" si="171"/>
        <v>75.512000000000015</v>
      </c>
      <c r="BS172">
        <f t="shared" si="171"/>
        <v>75.646000000000001</v>
      </c>
      <c r="BT172">
        <f t="shared" si="171"/>
        <v>75.780000000000015</v>
      </c>
      <c r="BU172">
        <f t="shared" si="171"/>
        <v>75.914000000000016</v>
      </c>
      <c r="BV172">
        <f t="shared" si="171"/>
        <v>76.048000000000016</v>
      </c>
      <c r="BW172">
        <f t="shared" si="171"/>
        <v>76.182000000000016</v>
      </c>
      <c r="BX172">
        <f t="shared" si="171"/>
        <v>76.316000000000003</v>
      </c>
      <c r="BY172">
        <f t="shared" si="171"/>
        <v>76.450000000000017</v>
      </c>
      <c r="BZ172">
        <f t="shared" si="171"/>
        <v>76.584000000000003</v>
      </c>
      <c r="CA172">
        <f t="shared" si="171"/>
        <v>76.718000000000018</v>
      </c>
      <c r="CB172">
        <f t="shared" si="171"/>
        <v>76.852000000000018</v>
      </c>
      <c r="CC172">
        <f t="shared" si="171"/>
        <v>76.986000000000004</v>
      </c>
      <c r="CD172">
        <f t="shared" si="171"/>
        <v>77.120000000000019</v>
      </c>
      <c r="CE172">
        <f t="shared" si="171"/>
        <v>77.254000000000005</v>
      </c>
      <c r="CF172">
        <f t="shared" si="171"/>
        <v>77.388000000000019</v>
      </c>
      <c r="CG172">
        <f t="shared" si="171"/>
        <v>77.522000000000006</v>
      </c>
      <c r="CH172">
        <f t="shared" si="171"/>
        <v>77.656000000000006</v>
      </c>
      <c r="CI172">
        <f t="shared" si="171"/>
        <v>77.79000000000002</v>
      </c>
      <c r="CJ172">
        <f t="shared" si="171"/>
        <v>77.924000000000007</v>
      </c>
      <c r="CK172">
        <f t="shared" si="171"/>
        <v>78.058000000000021</v>
      </c>
      <c r="CL172">
        <f t="shared" si="171"/>
        <v>78.192000000000007</v>
      </c>
      <c r="CM172">
        <f t="shared" si="171"/>
        <v>78.326000000000008</v>
      </c>
      <c r="CN172">
        <f t="shared" si="171"/>
        <v>78.460000000000008</v>
      </c>
      <c r="CO172">
        <f t="shared" si="171"/>
        <v>78.594000000000008</v>
      </c>
      <c r="CP172">
        <f t="shared" si="171"/>
        <v>78.728000000000023</v>
      </c>
      <c r="CQ172">
        <f t="shared" si="171"/>
        <v>78.862000000000009</v>
      </c>
      <c r="CR172">
        <f t="shared" si="171"/>
        <v>78.996000000000009</v>
      </c>
      <c r="CS172">
        <f t="shared" si="171"/>
        <v>79.13000000000001</v>
      </c>
      <c r="CT172">
        <f t="shared" si="171"/>
        <v>79.26400000000001</v>
      </c>
      <c r="CU172">
        <f t="shared" si="171"/>
        <v>79.398000000000025</v>
      </c>
      <c r="CV172">
        <f t="shared" si="171"/>
        <v>79.532000000000011</v>
      </c>
      <c r="CW172">
        <f t="shared" si="171"/>
        <v>79.666000000000011</v>
      </c>
      <c r="CX172">
        <f t="shared" si="171"/>
        <v>79.8</v>
      </c>
      <c r="CY172">
        <f t="shared" si="171"/>
        <v>79.933999999999997</v>
      </c>
      <c r="CZ172">
        <f t="shared" si="171"/>
        <v>80.067999999999998</v>
      </c>
      <c r="DA172">
        <f t="shared" si="171"/>
        <v>80.201999999999998</v>
      </c>
      <c r="DB172">
        <f t="shared" si="171"/>
        <v>80.335999999999999</v>
      </c>
      <c r="DC172">
        <f t="shared" si="171"/>
        <v>80.47</v>
      </c>
      <c r="DD172">
        <f t="shared" si="171"/>
        <v>80.603999999999985</v>
      </c>
      <c r="DE172">
        <f t="shared" si="171"/>
        <v>80.738</v>
      </c>
      <c r="DF172">
        <f t="shared" si="171"/>
        <v>80.872</v>
      </c>
      <c r="DG172">
        <f t="shared" si="171"/>
        <v>81.006</v>
      </c>
      <c r="DH172">
        <f t="shared" si="171"/>
        <v>81.14</v>
      </c>
      <c r="DI172">
        <f t="shared" si="171"/>
        <v>81.273999999999987</v>
      </c>
      <c r="DJ172">
        <f t="shared" si="171"/>
        <v>81.408000000000001</v>
      </c>
      <c r="DK172">
        <f t="shared" si="171"/>
        <v>81.541999999999987</v>
      </c>
      <c r="DL172">
        <f t="shared" si="171"/>
        <v>81.676000000000002</v>
      </c>
      <c r="DM172">
        <f t="shared" si="171"/>
        <v>81.81</v>
      </c>
      <c r="DN172">
        <f t="shared" si="171"/>
        <v>81.943999999999988</v>
      </c>
      <c r="DO172">
        <f t="shared" si="171"/>
        <v>82.078000000000003</v>
      </c>
      <c r="DP172">
        <f t="shared" si="171"/>
        <v>82.211999999999989</v>
      </c>
      <c r="DQ172">
        <f t="shared" si="171"/>
        <v>82.346000000000004</v>
      </c>
      <c r="DR172">
        <f t="shared" si="171"/>
        <v>82.48</v>
      </c>
      <c r="DS172">
        <f t="shared" si="171"/>
        <v>82.61399999999999</v>
      </c>
      <c r="DT172">
        <f t="shared" si="171"/>
        <v>82.748000000000005</v>
      </c>
      <c r="DU172">
        <f t="shared" si="171"/>
        <v>82.881999999999991</v>
      </c>
      <c r="DV172">
        <f t="shared" si="171"/>
        <v>83.016000000000005</v>
      </c>
      <c r="DW172">
        <f t="shared" si="171"/>
        <v>83.149999999999991</v>
      </c>
      <c r="DX172">
        <f t="shared" si="171"/>
        <v>83.283999999999992</v>
      </c>
      <c r="DY172">
        <f t="shared" si="171"/>
        <v>83.418000000000006</v>
      </c>
      <c r="DZ172">
        <f t="shared" ref="DZ172:EX182" si="174">90+10*DZ$3-15*$A172+5*DZ$3*$A172</f>
        <v>83.551999999999992</v>
      </c>
      <c r="EA172">
        <f t="shared" si="174"/>
        <v>83.686000000000007</v>
      </c>
      <c r="EB172">
        <f t="shared" si="174"/>
        <v>83.82</v>
      </c>
      <c r="EC172">
        <f t="shared" si="174"/>
        <v>83.953999999999994</v>
      </c>
      <c r="ED172">
        <f t="shared" si="174"/>
        <v>84.087999999999994</v>
      </c>
      <c r="EE172">
        <f t="shared" si="174"/>
        <v>84.221999999999994</v>
      </c>
      <c r="EF172">
        <f t="shared" si="174"/>
        <v>84.356000000000009</v>
      </c>
      <c r="EG172">
        <f t="shared" si="174"/>
        <v>84.49</v>
      </c>
      <c r="EH172">
        <f t="shared" si="174"/>
        <v>84.623999999999995</v>
      </c>
      <c r="EI172">
        <f t="shared" si="174"/>
        <v>84.757999999999996</v>
      </c>
      <c r="EJ172">
        <f t="shared" si="174"/>
        <v>84.891999999999996</v>
      </c>
      <c r="EK172">
        <f t="shared" si="174"/>
        <v>85.025999999999996</v>
      </c>
      <c r="EL172">
        <f t="shared" si="174"/>
        <v>85.16</v>
      </c>
      <c r="EM172">
        <f t="shared" si="174"/>
        <v>85.293999999999997</v>
      </c>
      <c r="EN172">
        <f t="shared" si="174"/>
        <v>85.427999999999997</v>
      </c>
      <c r="EO172">
        <f t="shared" si="174"/>
        <v>85.561999999999998</v>
      </c>
      <c r="EP172">
        <f t="shared" si="174"/>
        <v>85.695999999999998</v>
      </c>
      <c r="EQ172">
        <f t="shared" si="174"/>
        <v>85.83</v>
      </c>
      <c r="ER172">
        <f t="shared" si="174"/>
        <v>85.963999999999999</v>
      </c>
      <c r="ES172">
        <f t="shared" si="174"/>
        <v>86.097999999999999</v>
      </c>
      <c r="ET172">
        <f t="shared" si="174"/>
        <v>86.231999999999999</v>
      </c>
      <c r="EU172">
        <f t="shared" si="174"/>
        <v>86.366</v>
      </c>
      <c r="EV172">
        <f t="shared" si="174"/>
        <v>86.5</v>
      </c>
      <c r="EW172">
        <f t="shared" si="174"/>
        <v>86.633999999999986</v>
      </c>
      <c r="EX172">
        <f t="shared" si="174"/>
        <v>86.768000000000001</v>
      </c>
      <c r="EY172">
        <f t="shared" si="162"/>
        <v>86.902000000000001</v>
      </c>
      <c r="EZ172">
        <f t="shared" si="162"/>
        <v>87.036000000000001</v>
      </c>
      <c r="FA172">
        <f t="shared" si="162"/>
        <v>87.17</v>
      </c>
      <c r="FB172">
        <f t="shared" si="162"/>
        <v>87.303999999999988</v>
      </c>
      <c r="FC172">
        <f t="shared" si="162"/>
        <v>87.438000000000002</v>
      </c>
      <c r="FD172">
        <f t="shared" si="162"/>
        <v>87.571999999999989</v>
      </c>
      <c r="FE172">
        <f t="shared" si="162"/>
        <v>87.706000000000003</v>
      </c>
      <c r="FF172">
        <f t="shared" si="162"/>
        <v>87.84</v>
      </c>
      <c r="FG172">
        <f t="shared" si="162"/>
        <v>87.97399999999999</v>
      </c>
      <c r="FH172">
        <f t="shared" si="162"/>
        <v>88.108000000000004</v>
      </c>
      <c r="FI172">
        <f t="shared" si="162"/>
        <v>88.24199999999999</v>
      </c>
      <c r="FJ172">
        <f t="shared" si="162"/>
        <v>88.376000000000005</v>
      </c>
      <c r="FK172">
        <f t="shared" si="162"/>
        <v>88.509999999999991</v>
      </c>
      <c r="FL172">
        <f t="shared" si="162"/>
        <v>88.643999999999991</v>
      </c>
      <c r="FM172">
        <f t="shared" si="162"/>
        <v>88.778000000000006</v>
      </c>
      <c r="FN172">
        <f t="shared" si="162"/>
        <v>88.911999999999992</v>
      </c>
      <c r="FO172">
        <f t="shared" si="169"/>
        <v>89.046000000000006</v>
      </c>
      <c r="FP172">
        <f t="shared" si="169"/>
        <v>89.179999999999993</v>
      </c>
      <c r="FQ172">
        <f t="shared" si="169"/>
        <v>89.313999999999993</v>
      </c>
      <c r="FR172">
        <f t="shared" si="169"/>
        <v>89.447999999999993</v>
      </c>
      <c r="FS172">
        <f t="shared" si="169"/>
        <v>89.581999999999994</v>
      </c>
      <c r="FT172">
        <f t="shared" si="169"/>
        <v>89.716000000000008</v>
      </c>
      <c r="FU172">
        <f t="shared" si="169"/>
        <v>89.85</v>
      </c>
      <c r="FV172">
        <f t="shared" si="169"/>
        <v>89.983999999999995</v>
      </c>
      <c r="FW172">
        <f t="shared" si="169"/>
        <v>90.117999999999995</v>
      </c>
      <c r="FX172">
        <f t="shared" si="169"/>
        <v>90.251999999999995</v>
      </c>
      <c r="FY172">
        <f t="shared" si="169"/>
        <v>90.38600000000001</v>
      </c>
      <c r="FZ172">
        <f t="shared" si="169"/>
        <v>90.52</v>
      </c>
      <c r="GA172">
        <f t="shared" si="169"/>
        <v>90.653999999999996</v>
      </c>
      <c r="GB172">
        <f t="shared" si="169"/>
        <v>90.787999999999997</v>
      </c>
      <c r="GC172">
        <f t="shared" si="169"/>
        <v>90.921999999999997</v>
      </c>
      <c r="GD172">
        <f t="shared" si="169"/>
        <v>91.055999999999997</v>
      </c>
      <c r="GE172">
        <f t="shared" si="169"/>
        <v>91.19</v>
      </c>
      <c r="GF172">
        <f t="shared" si="169"/>
        <v>91.323999999999998</v>
      </c>
      <c r="GG172">
        <f t="shared" si="169"/>
        <v>91.457999999999998</v>
      </c>
      <c r="GH172">
        <f t="shared" si="169"/>
        <v>91.591999999999999</v>
      </c>
      <c r="GI172">
        <f t="shared" si="169"/>
        <v>91.725999999999999</v>
      </c>
      <c r="GJ172">
        <f t="shared" si="169"/>
        <v>91.86</v>
      </c>
      <c r="GK172">
        <f t="shared" si="169"/>
        <v>91.993999999999986</v>
      </c>
      <c r="GL172">
        <f t="shared" si="169"/>
        <v>92.128</v>
      </c>
      <c r="GM172">
        <f t="shared" ref="GM172:GT172" si="175">90+10*GM$3-15*$A172+5*GM$3*$A172</f>
        <v>92.262</v>
      </c>
      <c r="GN172">
        <f t="shared" si="175"/>
        <v>92.396000000000001</v>
      </c>
      <c r="GO172">
        <f t="shared" si="175"/>
        <v>92.53</v>
      </c>
      <c r="GP172">
        <f t="shared" si="175"/>
        <v>92.663999999999987</v>
      </c>
      <c r="GQ172">
        <f t="shared" si="175"/>
        <v>92.798000000000002</v>
      </c>
      <c r="GR172">
        <f t="shared" si="175"/>
        <v>92.931999999999988</v>
      </c>
      <c r="GS172">
        <f t="shared" si="175"/>
        <v>93.066000000000003</v>
      </c>
      <c r="GT172">
        <f t="shared" si="175"/>
        <v>93.2</v>
      </c>
    </row>
    <row r="173" spans="1:202" x14ac:dyDescent="0.25">
      <c r="A173">
        <v>0.69</v>
      </c>
      <c r="B173">
        <f t="shared" si="134"/>
        <v>66.2</v>
      </c>
      <c r="C173">
        <f t="shared" si="172"/>
        <v>66.334500000000006</v>
      </c>
      <c r="D173">
        <f t="shared" si="172"/>
        <v>66.469000000000008</v>
      </c>
      <c r="E173">
        <f t="shared" si="172"/>
        <v>66.603499999999997</v>
      </c>
      <c r="F173">
        <f t="shared" si="172"/>
        <v>66.738000000000014</v>
      </c>
      <c r="G173">
        <f t="shared" si="172"/>
        <v>66.872500000000002</v>
      </c>
      <c r="H173">
        <f t="shared" si="172"/>
        <v>67.007000000000005</v>
      </c>
      <c r="I173">
        <f t="shared" si="172"/>
        <v>67.141500000000008</v>
      </c>
      <c r="J173">
        <f t="shared" si="172"/>
        <v>67.275999999999996</v>
      </c>
      <c r="K173">
        <f t="shared" si="172"/>
        <v>67.410500000000013</v>
      </c>
      <c r="L173">
        <f t="shared" si="172"/>
        <v>67.545000000000002</v>
      </c>
      <c r="M173">
        <f t="shared" si="172"/>
        <v>67.679500000000004</v>
      </c>
      <c r="N173">
        <f t="shared" si="172"/>
        <v>67.814000000000007</v>
      </c>
      <c r="O173">
        <f t="shared" si="172"/>
        <v>67.94850000000001</v>
      </c>
      <c r="P173">
        <f t="shared" si="172"/>
        <v>68.083000000000013</v>
      </c>
      <c r="Q173">
        <f t="shared" si="172"/>
        <v>68.217500000000001</v>
      </c>
      <c r="R173">
        <f t="shared" si="172"/>
        <v>68.352000000000004</v>
      </c>
      <c r="S173">
        <f t="shared" si="172"/>
        <v>68.486500000000007</v>
      </c>
      <c r="T173">
        <f t="shared" si="172"/>
        <v>68.621000000000009</v>
      </c>
      <c r="U173">
        <f t="shared" si="172"/>
        <v>68.755500000000012</v>
      </c>
      <c r="V173">
        <f t="shared" si="172"/>
        <v>68.89</v>
      </c>
      <c r="W173">
        <f t="shared" si="172"/>
        <v>69.024500000000003</v>
      </c>
      <c r="X173">
        <f t="shared" si="172"/>
        <v>69.159000000000006</v>
      </c>
      <c r="Y173">
        <f t="shared" si="172"/>
        <v>69.293500000000009</v>
      </c>
      <c r="Z173">
        <f t="shared" si="172"/>
        <v>69.428000000000011</v>
      </c>
      <c r="AA173">
        <f t="shared" si="172"/>
        <v>69.5625</v>
      </c>
      <c r="AB173">
        <f t="shared" si="172"/>
        <v>69.697000000000003</v>
      </c>
      <c r="AC173">
        <f t="shared" si="172"/>
        <v>69.831500000000005</v>
      </c>
      <c r="AD173">
        <f t="shared" si="172"/>
        <v>69.966000000000008</v>
      </c>
      <c r="AE173">
        <f t="shared" si="172"/>
        <v>70.100500000000011</v>
      </c>
      <c r="AF173">
        <f t="shared" si="172"/>
        <v>70.234999999999999</v>
      </c>
      <c r="AG173">
        <f t="shared" si="172"/>
        <v>70.369500000000002</v>
      </c>
      <c r="AH173">
        <f t="shared" si="172"/>
        <v>70.504000000000005</v>
      </c>
      <c r="AI173">
        <f t="shared" si="172"/>
        <v>70.638500000000008</v>
      </c>
      <c r="AJ173">
        <f t="shared" si="172"/>
        <v>70.77300000000001</v>
      </c>
      <c r="AK173">
        <f t="shared" si="172"/>
        <v>70.907499999999999</v>
      </c>
      <c r="AL173">
        <f t="shared" si="172"/>
        <v>71.042000000000002</v>
      </c>
      <c r="AM173">
        <f t="shared" si="172"/>
        <v>71.176500000000004</v>
      </c>
      <c r="AN173">
        <f t="shared" si="172"/>
        <v>71.311000000000007</v>
      </c>
      <c r="AO173">
        <f t="shared" si="172"/>
        <v>71.44550000000001</v>
      </c>
      <c r="AP173">
        <f t="shared" si="172"/>
        <v>71.580000000000013</v>
      </c>
      <c r="AQ173">
        <f t="shared" si="172"/>
        <v>71.714500000000001</v>
      </c>
      <c r="AR173">
        <f t="shared" si="172"/>
        <v>71.849000000000004</v>
      </c>
      <c r="AS173">
        <f t="shared" si="172"/>
        <v>71.983500000000006</v>
      </c>
      <c r="AT173">
        <f t="shared" si="172"/>
        <v>72.118000000000009</v>
      </c>
      <c r="AU173">
        <f t="shared" si="172"/>
        <v>72.252500000000012</v>
      </c>
      <c r="AV173">
        <f t="shared" si="172"/>
        <v>72.387</v>
      </c>
      <c r="AW173">
        <f t="shared" si="172"/>
        <v>72.521500000000003</v>
      </c>
      <c r="AX173">
        <f t="shared" si="172"/>
        <v>72.656000000000006</v>
      </c>
      <c r="AY173">
        <f t="shared" si="172"/>
        <v>72.790500000000009</v>
      </c>
      <c r="AZ173">
        <f t="shared" si="172"/>
        <v>72.925000000000011</v>
      </c>
      <c r="BA173">
        <f t="shared" si="172"/>
        <v>73.0595</v>
      </c>
      <c r="BB173">
        <f t="shared" si="172"/>
        <v>73.194000000000003</v>
      </c>
      <c r="BC173">
        <f t="shared" si="172"/>
        <v>73.328500000000005</v>
      </c>
      <c r="BD173">
        <f t="shared" si="172"/>
        <v>73.463000000000008</v>
      </c>
      <c r="BE173">
        <f t="shared" si="172"/>
        <v>73.597500000000011</v>
      </c>
      <c r="BF173">
        <f t="shared" si="172"/>
        <v>73.731999999999999</v>
      </c>
      <c r="BG173">
        <f t="shared" si="172"/>
        <v>73.86650000000003</v>
      </c>
      <c r="BH173">
        <f t="shared" si="172"/>
        <v>74.001000000000019</v>
      </c>
      <c r="BI173">
        <f t="shared" si="172"/>
        <v>74.135500000000022</v>
      </c>
      <c r="BJ173">
        <f t="shared" si="172"/>
        <v>74.270000000000024</v>
      </c>
      <c r="BK173">
        <f t="shared" si="172"/>
        <v>74.404500000000013</v>
      </c>
      <c r="BL173">
        <f t="shared" si="172"/>
        <v>74.53900000000003</v>
      </c>
      <c r="BM173">
        <f t="shared" si="172"/>
        <v>74.673500000000018</v>
      </c>
      <c r="BN173">
        <f t="shared" ref="BN173:DY176" si="176">90+10*BN$3-15*$A173+5*BN$3*$A173</f>
        <v>74.808000000000021</v>
      </c>
      <c r="BO173">
        <f t="shared" si="176"/>
        <v>74.942500000000024</v>
      </c>
      <c r="BP173">
        <f t="shared" si="176"/>
        <v>75.077000000000012</v>
      </c>
      <c r="BQ173">
        <f t="shared" si="176"/>
        <v>75.211500000000029</v>
      </c>
      <c r="BR173">
        <f t="shared" si="176"/>
        <v>75.346000000000018</v>
      </c>
      <c r="BS173">
        <f t="shared" si="176"/>
        <v>75.480500000000021</v>
      </c>
      <c r="BT173">
        <f t="shared" si="176"/>
        <v>75.615000000000023</v>
      </c>
      <c r="BU173">
        <f t="shared" si="176"/>
        <v>75.749500000000012</v>
      </c>
      <c r="BV173">
        <f t="shared" si="176"/>
        <v>75.884000000000029</v>
      </c>
      <c r="BW173">
        <f t="shared" si="176"/>
        <v>76.018500000000017</v>
      </c>
      <c r="BX173">
        <f t="shared" si="176"/>
        <v>76.15300000000002</v>
      </c>
      <c r="BY173">
        <f t="shared" si="176"/>
        <v>76.287500000000023</v>
      </c>
      <c r="BZ173">
        <f t="shared" si="176"/>
        <v>76.422000000000011</v>
      </c>
      <c r="CA173">
        <f t="shared" si="176"/>
        <v>76.556500000000028</v>
      </c>
      <c r="CB173">
        <f t="shared" si="176"/>
        <v>76.691000000000017</v>
      </c>
      <c r="CC173">
        <f t="shared" si="176"/>
        <v>76.825500000000019</v>
      </c>
      <c r="CD173">
        <f t="shared" si="176"/>
        <v>76.960000000000022</v>
      </c>
      <c r="CE173">
        <f t="shared" si="176"/>
        <v>77.094500000000011</v>
      </c>
      <c r="CF173">
        <f t="shared" si="176"/>
        <v>77.229000000000028</v>
      </c>
      <c r="CG173">
        <f t="shared" si="176"/>
        <v>77.363500000000016</v>
      </c>
      <c r="CH173">
        <f t="shared" si="176"/>
        <v>77.498000000000019</v>
      </c>
      <c r="CI173">
        <f t="shared" si="176"/>
        <v>77.632500000000022</v>
      </c>
      <c r="CJ173">
        <f t="shared" si="176"/>
        <v>77.767000000000024</v>
      </c>
      <c r="CK173">
        <f t="shared" si="176"/>
        <v>77.901500000000027</v>
      </c>
      <c r="CL173">
        <f t="shared" si="176"/>
        <v>78.036000000000016</v>
      </c>
      <c r="CM173">
        <f t="shared" si="176"/>
        <v>78.170500000000018</v>
      </c>
      <c r="CN173">
        <f t="shared" si="176"/>
        <v>78.305000000000021</v>
      </c>
      <c r="CO173">
        <f t="shared" si="176"/>
        <v>78.439500000000024</v>
      </c>
      <c r="CP173">
        <f t="shared" si="176"/>
        <v>78.574000000000026</v>
      </c>
      <c r="CQ173">
        <f t="shared" si="176"/>
        <v>78.708500000000015</v>
      </c>
      <c r="CR173">
        <f t="shared" si="176"/>
        <v>78.843000000000018</v>
      </c>
      <c r="CS173">
        <f t="shared" si="176"/>
        <v>78.97750000000002</v>
      </c>
      <c r="CT173">
        <f t="shared" si="176"/>
        <v>79.112000000000023</v>
      </c>
      <c r="CU173">
        <f t="shared" si="176"/>
        <v>79.246500000000026</v>
      </c>
      <c r="CV173">
        <f t="shared" si="176"/>
        <v>79.381000000000014</v>
      </c>
      <c r="CW173">
        <f t="shared" si="176"/>
        <v>79.515500000000017</v>
      </c>
      <c r="CX173">
        <f t="shared" si="176"/>
        <v>79.650000000000006</v>
      </c>
      <c r="CY173">
        <f t="shared" si="176"/>
        <v>79.784499999999994</v>
      </c>
      <c r="CZ173">
        <f t="shared" si="176"/>
        <v>79.919000000000011</v>
      </c>
      <c r="DA173">
        <f t="shared" si="176"/>
        <v>80.0535</v>
      </c>
      <c r="DB173">
        <f t="shared" si="176"/>
        <v>80.188000000000017</v>
      </c>
      <c r="DC173">
        <f t="shared" si="176"/>
        <v>80.322500000000005</v>
      </c>
      <c r="DD173">
        <f t="shared" si="176"/>
        <v>80.456999999999994</v>
      </c>
      <c r="DE173">
        <f t="shared" si="176"/>
        <v>80.591500000000011</v>
      </c>
      <c r="DF173">
        <f t="shared" si="176"/>
        <v>80.725999999999999</v>
      </c>
      <c r="DG173">
        <f t="shared" si="176"/>
        <v>80.860500000000016</v>
      </c>
      <c r="DH173">
        <f t="shared" si="176"/>
        <v>80.995000000000005</v>
      </c>
      <c r="DI173">
        <f t="shared" si="176"/>
        <v>81.129499999999993</v>
      </c>
      <c r="DJ173">
        <f t="shared" si="176"/>
        <v>81.26400000000001</v>
      </c>
      <c r="DK173">
        <f t="shared" si="176"/>
        <v>81.398499999999999</v>
      </c>
      <c r="DL173">
        <f t="shared" si="176"/>
        <v>81.533000000000015</v>
      </c>
      <c r="DM173">
        <f t="shared" si="176"/>
        <v>81.667500000000004</v>
      </c>
      <c r="DN173">
        <f t="shared" si="176"/>
        <v>81.802000000000007</v>
      </c>
      <c r="DO173">
        <f t="shared" si="176"/>
        <v>81.936500000000009</v>
      </c>
      <c r="DP173">
        <f t="shared" si="176"/>
        <v>82.070999999999998</v>
      </c>
      <c r="DQ173">
        <f t="shared" si="176"/>
        <v>82.205500000000015</v>
      </c>
      <c r="DR173">
        <f t="shared" si="176"/>
        <v>82.34</v>
      </c>
      <c r="DS173">
        <f t="shared" si="176"/>
        <v>82.474500000000006</v>
      </c>
      <c r="DT173">
        <f t="shared" si="176"/>
        <v>82.609000000000009</v>
      </c>
      <c r="DU173">
        <f t="shared" si="176"/>
        <v>82.743499999999997</v>
      </c>
      <c r="DV173">
        <f t="shared" si="176"/>
        <v>82.878000000000014</v>
      </c>
      <c r="DW173">
        <f t="shared" si="176"/>
        <v>83.012500000000003</v>
      </c>
      <c r="DX173">
        <f t="shared" si="176"/>
        <v>83.147000000000006</v>
      </c>
      <c r="DY173">
        <f t="shared" si="176"/>
        <v>83.281500000000008</v>
      </c>
      <c r="DZ173">
        <f t="shared" si="174"/>
        <v>83.415999999999997</v>
      </c>
      <c r="EA173">
        <f t="shared" si="174"/>
        <v>83.550500000000014</v>
      </c>
      <c r="EB173">
        <f t="shared" si="174"/>
        <v>83.685000000000002</v>
      </c>
      <c r="EC173">
        <f t="shared" si="174"/>
        <v>83.819500000000005</v>
      </c>
      <c r="ED173">
        <f t="shared" si="174"/>
        <v>83.954000000000008</v>
      </c>
      <c r="EE173">
        <f t="shared" si="174"/>
        <v>84.088499999999996</v>
      </c>
      <c r="EF173">
        <f t="shared" si="174"/>
        <v>84.223000000000013</v>
      </c>
      <c r="EG173">
        <f t="shared" si="174"/>
        <v>84.357500000000002</v>
      </c>
      <c r="EH173">
        <f t="shared" si="174"/>
        <v>84.492000000000004</v>
      </c>
      <c r="EI173">
        <f t="shared" si="174"/>
        <v>84.626500000000007</v>
      </c>
      <c r="EJ173">
        <f t="shared" si="174"/>
        <v>84.760999999999996</v>
      </c>
      <c r="EK173">
        <f t="shared" si="174"/>
        <v>84.895500000000013</v>
      </c>
      <c r="EL173">
        <f t="shared" si="174"/>
        <v>85.03</v>
      </c>
      <c r="EM173">
        <f t="shared" si="174"/>
        <v>85.164500000000004</v>
      </c>
      <c r="EN173">
        <f t="shared" si="174"/>
        <v>85.299000000000007</v>
      </c>
      <c r="EO173">
        <f t="shared" si="174"/>
        <v>85.433500000000009</v>
      </c>
      <c r="EP173">
        <f t="shared" si="174"/>
        <v>85.568000000000012</v>
      </c>
      <c r="EQ173">
        <f t="shared" si="174"/>
        <v>85.702500000000001</v>
      </c>
      <c r="ER173">
        <f t="shared" si="174"/>
        <v>85.837000000000003</v>
      </c>
      <c r="ES173">
        <f t="shared" si="174"/>
        <v>85.971500000000006</v>
      </c>
      <c r="ET173">
        <f t="shared" si="174"/>
        <v>86.106000000000009</v>
      </c>
      <c r="EU173">
        <f t="shared" si="174"/>
        <v>86.240500000000011</v>
      </c>
      <c r="EV173">
        <f t="shared" si="174"/>
        <v>86.375</v>
      </c>
      <c r="EW173">
        <f t="shared" si="174"/>
        <v>86.509500000000003</v>
      </c>
      <c r="EX173">
        <f t="shared" si="174"/>
        <v>86.644000000000005</v>
      </c>
      <c r="EY173">
        <f t="shared" si="162"/>
        <v>86.778500000000008</v>
      </c>
      <c r="EZ173">
        <f t="shared" si="162"/>
        <v>86.913000000000011</v>
      </c>
      <c r="FA173">
        <f t="shared" si="162"/>
        <v>87.047499999999999</v>
      </c>
      <c r="FB173">
        <f t="shared" si="162"/>
        <v>87.182000000000002</v>
      </c>
      <c r="FC173">
        <f t="shared" si="162"/>
        <v>87.316500000000005</v>
      </c>
      <c r="FD173">
        <f t="shared" si="162"/>
        <v>87.451000000000008</v>
      </c>
      <c r="FE173">
        <f t="shared" si="162"/>
        <v>87.58550000000001</v>
      </c>
      <c r="FF173">
        <f t="shared" si="162"/>
        <v>87.72</v>
      </c>
      <c r="FG173">
        <f t="shared" si="162"/>
        <v>87.854500000000002</v>
      </c>
      <c r="FH173">
        <f t="shared" si="162"/>
        <v>87.989000000000004</v>
      </c>
      <c r="FI173">
        <f t="shared" si="162"/>
        <v>88.123500000000007</v>
      </c>
      <c r="FJ173">
        <f t="shared" si="162"/>
        <v>88.25800000000001</v>
      </c>
      <c r="FK173">
        <f t="shared" si="162"/>
        <v>88.392500000000013</v>
      </c>
      <c r="FL173">
        <f t="shared" si="162"/>
        <v>88.527000000000001</v>
      </c>
      <c r="FM173">
        <f t="shared" si="162"/>
        <v>88.661500000000004</v>
      </c>
      <c r="FN173">
        <f t="shared" ref="FN173:GT180" si="177">90+10*FN$3-15*$A173+5*FN$3*$A173</f>
        <v>88.796000000000006</v>
      </c>
      <c r="FO173">
        <f t="shared" si="177"/>
        <v>88.930500000000009</v>
      </c>
      <c r="FP173">
        <f t="shared" si="177"/>
        <v>89.065000000000012</v>
      </c>
      <c r="FQ173">
        <f t="shared" si="177"/>
        <v>89.1995</v>
      </c>
      <c r="FR173">
        <f t="shared" si="177"/>
        <v>89.334000000000003</v>
      </c>
      <c r="FS173">
        <f t="shared" si="177"/>
        <v>89.468500000000006</v>
      </c>
      <c r="FT173">
        <f t="shared" si="177"/>
        <v>89.603000000000009</v>
      </c>
      <c r="FU173">
        <f t="shared" si="177"/>
        <v>89.737500000000011</v>
      </c>
      <c r="FV173">
        <f t="shared" si="177"/>
        <v>89.872</v>
      </c>
      <c r="FW173">
        <f t="shared" si="177"/>
        <v>90.006500000000003</v>
      </c>
      <c r="FX173">
        <f t="shared" si="177"/>
        <v>90.141000000000005</v>
      </c>
      <c r="FY173">
        <f t="shared" si="177"/>
        <v>90.275500000000008</v>
      </c>
      <c r="FZ173">
        <f t="shared" si="177"/>
        <v>90.410000000000011</v>
      </c>
      <c r="GA173">
        <f t="shared" si="177"/>
        <v>90.544499999999999</v>
      </c>
      <c r="GB173">
        <f t="shared" si="177"/>
        <v>90.679000000000002</v>
      </c>
      <c r="GC173">
        <f t="shared" si="177"/>
        <v>90.813500000000005</v>
      </c>
      <c r="GD173">
        <f t="shared" si="177"/>
        <v>90.948000000000008</v>
      </c>
      <c r="GE173">
        <f t="shared" si="177"/>
        <v>91.08250000000001</v>
      </c>
      <c r="GF173">
        <f t="shared" si="177"/>
        <v>91.216999999999999</v>
      </c>
      <c r="GG173">
        <f t="shared" si="177"/>
        <v>91.351500000000001</v>
      </c>
      <c r="GH173">
        <f t="shared" si="177"/>
        <v>91.486000000000004</v>
      </c>
      <c r="GI173">
        <f t="shared" si="177"/>
        <v>91.620500000000007</v>
      </c>
      <c r="GJ173">
        <f t="shared" si="177"/>
        <v>91.75500000000001</v>
      </c>
      <c r="GK173">
        <f t="shared" si="177"/>
        <v>91.889499999999998</v>
      </c>
      <c r="GL173">
        <f t="shared" si="177"/>
        <v>92.024000000000015</v>
      </c>
      <c r="GM173">
        <f t="shared" si="177"/>
        <v>92.158500000000004</v>
      </c>
      <c r="GN173">
        <f t="shared" si="177"/>
        <v>92.293000000000006</v>
      </c>
      <c r="GO173">
        <f t="shared" si="177"/>
        <v>92.427500000000009</v>
      </c>
      <c r="GP173">
        <f t="shared" si="177"/>
        <v>92.561999999999998</v>
      </c>
      <c r="GQ173">
        <f t="shared" si="177"/>
        <v>92.696500000000015</v>
      </c>
      <c r="GR173">
        <f t="shared" si="177"/>
        <v>92.831000000000003</v>
      </c>
      <c r="GS173">
        <f t="shared" si="177"/>
        <v>92.965500000000006</v>
      </c>
      <c r="GT173">
        <f t="shared" si="177"/>
        <v>93.100000000000009</v>
      </c>
    </row>
    <row r="174" spans="1:202" x14ac:dyDescent="0.25">
      <c r="A174">
        <v>0.7</v>
      </c>
      <c r="B174">
        <f t="shared" si="134"/>
        <v>66</v>
      </c>
      <c r="C174">
        <f t="shared" ref="C174:BN177" si="178">90+10*C$3-15*$A174+5*C$3*$A174</f>
        <v>66.134999999999991</v>
      </c>
      <c r="D174">
        <f t="shared" si="178"/>
        <v>66.27</v>
      </c>
      <c r="E174">
        <f t="shared" si="178"/>
        <v>66.405000000000001</v>
      </c>
      <c r="F174">
        <f t="shared" si="178"/>
        <v>66.540000000000006</v>
      </c>
      <c r="G174">
        <f t="shared" si="178"/>
        <v>66.674999999999997</v>
      </c>
      <c r="H174">
        <f t="shared" si="178"/>
        <v>66.81</v>
      </c>
      <c r="I174">
        <f t="shared" si="178"/>
        <v>66.945000000000007</v>
      </c>
      <c r="J174">
        <f t="shared" si="178"/>
        <v>67.08</v>
      </c>
      <c r="K174">
        <f t="shared" si="178"/>
        <v>67.215000000000003</v>
      </c>
      <c r="L174">
        <f t="shared" si="178"/>
        <v>67.349999999999994</v>
      </c>
      <c r="M174">
        <f t="shared" si="178"/>
        <v>67.484999999999999</v>
      </c>
      <c r="N174">
        <f t="shared" si="178"/>
        <v>67.62</v>
      </c>
      <c r="O174">
        <f t="shared" si="178"/>
        <v>67.754999999999995</v>
      </c>
      <c r="P174">
        <f t="shared" si="178"/>
        <v>67.89</v>
      </c>
      <c r="Q174">
        <f t="shared" si="178"/>
        <v>68.025000000000006</v>
      </c>
      <c r="R174">
        <f t="shared" si="178"/>
        <v>68.16</v>
      </c>
      <c r="S174">
        <f t="shared" si="178"/>
        <v>68.295000000000002</v>
      </c>
      <c r="T174">
        <f t="shared" si="178"/>
        <v>68.429999999999993</v>
      </c>
      <c r="U174">
        <f t="shared" si="178"/>
        <v>68.565000000000012</v>
      </c>
      <c r="V174">
        <f t="shared" si="178"/>
        <v>68.7</v>
      </c>
      <c r="W174">
        <f t="shared" si="178"/>
        <v>68.834999999999994</v>
      </c>
      <c r="X174">
        <f t="shared" si="178"/>
        <v>68.97</v>
      </c>
      <c r="Y174">
        <f t="shared" si="178"/>
        <v>69.105000000000004</v>
      </c>
      <c r="Z174">
        <f t="shared" si="178"/>
        <v>69.240000000000009</v>
      </c>
      <c r="AA174">
        <f t="shared" si="178"/>
        <v>69.375</v>
      </c>
      <c r="AB174">
        <f t="shared" si="178"/>
        <v>69.509999999999991</v>
      </c>
      <c r="AC174">
        <f t="shared" si="178"/>
        <v>69.64500000000001</v>
      </c>
      <c r="AD174">
        <f t="shared" si="178"/>
        <v>69.78</v>
      </c>
      <c r="AE174">
        <f t="shared" si="178"/>
        <v>69.915000000000006</v>
      </c>
      <c r="AF174">
        <f t="shared" si="178"/>
        <v>70.05</v>
      </c>
      <c r="AG174">
        <f t="shared" si="178"/>
        <v>70.184999999999988</v>
      </c>
      <c r="AH174">
        <f t="shared" si="178"/>
        <v>70.320000000000007</v>
      </c>
      <c r="AI174">
        <f t="shared" si="178"/>
        <v>70.454999999999998</v>
      </c>
      <c r="AJ174">
        <f t="shared" si="178"/>
        <v>70.59</v>
      </c>
      <c r="AK174">
        <f t="shared" si="178"/>
        <v>70.724999999999994</v>
      </c>
      <c r="AL174">
        <f t="shared" si="178"/>
        <v>70.86</v>
      </c>
      <c r="AM174">
        <f t="shared" si="178"/>
        <v>70.995000000000005</v>
      </c>
      <c r="AN174">
        <f t="shared" si="178"/>
        <v>71.13</v>
      </c>
      <c r="AO174">
        <f t="shared" si="178"/>
        <v>71.265000000000001</v>
      </c>
      <c r="AP174">
        <f t="shared" si="178"/>
        <v>71.400000000000006</v>
      </c>
      <c r="AQ174">
        <f t="shared" si="178"/>
        <v>71.534999999999997</v>
      </c>
      <c r="AR174">
        <f t="shared" si="178"/>
        <v>71.67</v>
      </c>
      <c r="AS174">
        <f t="shared" si="178"/>
        <v>71.804999999999993</v>
      </c>
      <c r="AT174">
        <f t="shared" si="178"/>
        <v>71.940000000000012</v>
      </c>
      <c r="AU174">
        <f t="shared" si="178"/>
        <v>72.075000000000003</v>
      </c>
      <c r="AV174">
        <f t="shared" si="178"/>
        <v>72.209999999999994</v>
      </c>
      <c r="AW174">
        <f t="shared" si="178"/>
        <v>72.344999999999999</v>
      </c>
      <c r="AX174">
        <f t="shared" si="178"/>
        <v>72.48</v>
      </c>
      <c r="AY174">
        <f t="shared" si="178"/>
        <v>72.615000000000009</v>
      </c>
      <c r="AZ174">
        <f t="shared" si="178"/>
        <v>72.75</v>
      </c>
      <c r="BA174">
        <f t="shared" si="178"/>
        <v>72.884999999999991</v>
      </c>
      <c r="BB174">
        <f t="shared" si="178"/>
        <v>73.02</v>
      </c>
      <c r="BC174">
        <f t="shared" si="178"/>
        <v>73.155000000000001</v>
      </c>
      <c r="BD174">
        <f t="shared" si="178"/>
        <v>73.290000000000006</v>
      </c>
      <c r="BE174">
        <f t="shared" si="178"/>
        <v>73.424999999999997</v>
      </c>
      <c r="BF174">
        <f t="shared" si="178"/>
        <v>73.559999999999988</v>
      </c>
      <c r="BG174">
        <f t="shared" si="178"/>
        <v>73.695000000000022</v>
      </c>
      <c r="BH174">
        <f t="shared" si="178"/>
        <v>73.830000000000013</v>
      </c>
      <c r="BI174">
        <f t="shared" si="178"/>
        <v>73.965000000000003</v>
      </c>
      <c r="BJ174">
        <f t="shared" si="178"/>
        <v>74.100000000000023</v>
      </c>
      <c r="BK174">
        <f t="shared" si="178"/>
        <v>74.235000000000014</v>
      </c>
      <c r="BL174">
        <f t="shared" si="178"/>
        <v>74.370000000000019</v>
      </c>
      <c r="BM174">
        <f t="shared" si="178"/>
        <v>74.50500000000001</v>
      </c>
      <c r="BN174">
        <f t="shared" si="178"/>
        <v>74.640000000000015</v>
      </c>
      <c r="BO174">
        <f t="shared" si="176"/>
        <v>74.77500000000002</v>
      </c>
      <c r="BP174">
        <f t="shared" si="176"/>
        <v>74.910000000000011</v>
      </c>
      <c r="BQ174">
        <f t="shared" si="176"/>
        <v>75.045000000000016</v>
      </c>
      <c r="BR174">
        <f t="shared" si="176"/>
        <v>75.180000000000021</v>
      </c>
      <c r="BS174">
        <f t="shared" si="176"/>
        <v>75.315000000000012</v>
      </c>
      <c r="BT174">
        <f t="shared" si="176"/>
        <v>75.450000000000017</v>
      </c>
      <c r="BU174">
        <f t="shared" si="176"/>
        <v>75.585000000000008</v>
      </c>
      <c r="BV174">
        <f t="shared" si="176"/>
        <v>75.720000000000027</v>
      </c>
      <c r="BW174">
        <f t="shared" si="176"/>
        <v>75.855000000000018</v>
      </c>
      <c r="BX174">
        <f t="shared" si="176"/>
        <v>75.990000000000009</v>
      </c>
      <c r="BY174">
        <f t="shared" si="176"/>
        <v>76.125000000000014</v>
      </c>
      <c r="BZ174">
        <f t="shared" si="176"/>
        <v>76.260000000000019</v>
      </c>
      <c r="CA174">
        <f t="shared" si="176"/>
        <v>76.395000000000024</v>
      </c>
      <c r="CB174">
        <f t="shared" si="176"/>
        <v>76.530000000000015</v>
      </c>
      <c r="CC174">
        <f t="shared" si="176"/>
        <v>76.665000000000006</v>
      </c>
      <c r="CD174">
        <f t="shared" si="176"/>
        <v>76.800000000000011</v>
      </c>
      <c r="CE174">
        <f t="shared" si="176"/>
        <v>76.935000000000016</v>
      </c>
      <c r="CF174">
        <f t="shared" si="176"/>
        <v>77.070000000000022</v>
      </c>
      <c r="CG174">
        <f t="shared" si="176"/>
        <v>77.205000000000013</v>
      </c>
      <c r="CH174">
        <f t="shared" si="176"/>
        <v>77.34</v>
      </c>
      <c r="CI174">
        <f t="shared" si="176"/>
        <v>77.475000000000023</v>
      </c>
      <c r="CJ174">
        <f t="shared" si="176"/>
        <v>77.610000000000014</v>
      </c>
      <c r="CK174">
        <f t="shared" si="176"/>
        <v>77.745000000000019</v>
      </c>
      <c r="CL174">
        <f t="shared" si="176"/>
        <v>77.88000000000001</v>
      </c>
      <c r="CM174">
        <f t="shared" si="176"/>
        <v>78.015000000000015</v>
      </c>
      <c r="CN174">
        <f t="shared" si="176"/>
        <v>78.15000000000002</v>
      </c>
      <c r="CO174">
        <f t="shared" si="176"/>
        <v>78.285000000000011</v>
      </c>
      <c r="CP174">
        <f t="shared" si="176"/>
        <v>78.420000000000016</v>
      </c>
      <c r="CQ174">
        <f t="shared" si="176"/>
        <v>78.555000000000021</v>
      </c>
      <c r="CR174">
        <f t="shared" si="176"/>
        <v>78.690000000000012</v>
      </c>
      <c r="CS174">
        <f t="shared" si="176"/>
        <v>78.825000000000017</v>
      </c>
      <c r="CT174">
        <f t="shared" si="176"/>
        <v>78.960000000000008</v>
      </c>
      <c r="CU174">
        <f t="shared" si="176"/>
        <v>79.095000000000027</v>
      </c>
      <c r="CV174">
        <f t="shared" si="176"/>
        <v>79.230000000000018</v>
      </c>
      <c r="CW174">
        <f t="shared" si="176"/>
        <v>79.365000000000009</v>
      </c>
      <c r="CX174">
        <f t="shared" si="176"/>
        <v>79.5</v>
      </c>
      <c r="CY174">
        <f t="shared" si="176"/>
        <v>79.634999999999991</v>
      </c>
      <c r="CZ174">
        <f t="shared" si="176"/>
        <v>79.77</v>
      </c>
      <c r="DA174">
        <f t="shared" si="176"/>
        <v>79.905000000000001</v>
      </c>
      <c r="DB174">
        <f t="shared" si="176"/>
        <v>80.040000000000006</v>
      </c>
      <c r="DC174">
        <f t="shared" si="176"/>
        <v>80.174999999999997</v>
      </c>
      <c r="DD174">
        <f t="shared" si="176"/>
        <v>80.309999999999988</v>
      </c>
      <c r="DE174">
        <f t="shared" si="176"/>
        <v>80.445000000000007</v>
      </c>
      <c r="DF174">
        <f t="shared" si="176"/>
        <v>80.58</v>
      </c>
      <c r="DG174">
        <f t="shared" si="176"/>
        <v>80.715000000000003</v>
      </c>
      <c r="DH174">
        <f t="shared" si="176"/>
        <v>80.849999999999994</v>
      </c>
      <c r="DI174">
        <f t="shared" si="176"/>
        <v>80.984999999999999</v>
      </c>
      <c r="DJ174">
        <f t="shared" si="176"/>
        <v>81.12</v>
      </c>
      <c r="DK174">
        <f t="shared" si="176"/>
        <v>81.254999999999995</v>
      </c>
      <c r="DL174">
        <f t="shared" si="176"/>
        <v>81.39</v>
      </c>
      <c r="DM174">
        <f t="shared" si="176"/>
        <v>81.525000000000006</v>
      </c>
      <c r="DN174">
        <f t="shared" si="176"/>
        <v>81.66</v>
      </c>
      <c r="DO174">
        <f t="shared" si="176"/>
        <v>81.795000000000002</v>
      </c>
      <c r="DP174">
        <f t="shared" si="176"/>
        <v>81.929999999999993</v>
      </c>
      <c r="DQ174">
        <f t="shared" si="176"/>
        <v>82.065000000000012</v>
      </c>
      <c r="DR174">
        <f t="shared" si="176"/>
        <v>82.2</v>
      </c>
      <c r="DS174">
        <f t="shared" si="176"/>
        <v>82.334999999999994</v>
      </c>
      <c r="DT174">
        <f t="shared" si="176"/>
        <v>82.47</v>
      </c>
      <c r="DU174">
        <f t="shared" si="176"/>
        <v>82.605000000000004</v>
      </c>
      <c r="DV174">
        <f t="shared" si="176"/>
        <v>82.740000000000009</v>
      </c>
      <c r="DW174">
        <f t="shared" si="176"/>
        <v>82.875</v>
      </c>
      <c r="DX174">
        <f t="shared" si="176"/>
        <v>83.009999999999991</v>
      </c>
      <c r="DY174">
        <f t="shared" si="176"/>
        <v>83.144999999999996</v>
      </c>
      <c r="DZ174">
        <f t="shared" si="174"/>
        <v>83.28</v>
      </c>
      <c r="EA174">
        <f t="shared" si="174"/>
        <v>83.415000000000006</v>
      </c>
      <c r="EB174">
        <f t="shared" si="174"/>
        <v>83.55</v>
      </c>
      <c r="EC174">
        <f t="shared" si="174"/>
        <v>83.684999999999988</v>
      </c>
      <c r="ED174">
        <f t="shared" si="174"/>
        <v>83.820000000000007</v>
      </c>
      <c r="EE174">
        <f t="shared" si="174"/>
        <v>83.954999999999998</v>
      </c>
      <c r="EF174">
        <f t="shared" si="174"/>
        <v>84.09</v>
      </c>
      <c r="EG174">
        <f t="shared" si="174"/>
        <v>84.224999999999994</v>
      </c>
      <c r="EH174">
        <f t="shared" si="174"/>
        <v>84.36</v>
      </c>
      <c r="EI174">
        <f t="shared" si="174"/>
        <v>84.495000000000005</v>
      </c>
      <c r="EJ174">
        <f t="shared" si="174"/>
        <v>84.63</v>
      </c>
      <c r="EK174">
        <f t="shared" si="174"/>
        <v>84.765000000000001</v>
      </c>
      <c r="EL174">
        <f t="shared" si="174"/>
        <v>84.9</v>
      </c>
      <c r="EM174">
        <f t="shared" si="174"/>
        <v>85.034999999999997</v>
      </c>
      <c r="EN174">
        <f t="shared" si="174"/>
        <v>85.17</v>
      </c>
      <c r="EO174">
        <f t="shared" si="174"/>
        <v>85.304999999999993</v>
      </c>
      <c r="EP174">
        <f t="shared" si="174"/>
        <v>85.440000000000012</v>
      </c>
      <c r="EQ174">
        <f t="shared" si="174"/>
        <v>85.575000000000003</v>
      </c>
      <c r="ER174">
        <f t="shared" si="174"/>
        <v>85.71</v>
      </c>
      <c r="ES174">
        <f t="shared" si="174"/>
        <v>85.844999999999999</v>
      </c>
      <c r="ET174">
        <f t="shared" si="174"/>
        <v>85.98</v>
      </c>
      <c r="EU174">
        <f t="shared" si="174"/>
        <v>86.115000000000009</v>
      </c>
      <c r="EV174">
        <f t="shared" si="174"/>
        <v>86.25</v>
      </c>
      <c r="EW174">
        <f t="shared" si="174"/>
        <v>86.384999999999991</v>
      </c>
      <c r="EX174">
        <f t="shared" si="174"/>
        <v>86.52</v>
      </c>
      <c r="EY174">
        <f t="shared" ref="EY174:FN189" si="179">90+10*EY$3-15*$A174+5*EY$3*$A174</f>
        <v>86.655000000000001</v>
      </c>
      <c r="EZ174">
        <f t="shared" si="179"/>
        <v>86.79</v>
      </c>
      <c r="FA174">
        <f t="shared" si="179"/>
        <v>86.924999999999997</v>
      </c>
      <c r="FB174">
        <f t="shared" si="179"/>
        <v>87.059999999999988</v>
      </c>
      <c r="FC174">
        <f t="shared" si="179"/>
        <v>87.195000000000007</v>
      </c>
      <c r="FD174">
        <f t="shared" si="179"/>
        <v>87.33</v>
      </c>
      <c r="FE174">
        <f t="shared" si="179"/>
        <v>87.465000000000003</v>
      </c>
      <c r="FF174">
        <f t="shared" si="179"/>
        <v>87.6</v>
      </c>
      <c r="FG174">
        <f t="shared" si="179"/>
        <v>87.734999999999999</v>
      </c>
      <c r="FH174">
        <f t="shared" si="179"/>
        <v>87.87</v>
      </c>
      <c r="FI174">
        <f t="shared" si="179"/>
        <v>88.004999999999995</v>
      </c>
      <c r="FJ174">
        <f t="shared" si="179"/>
        <v>88.14</v>
      </c>
      <c r="FK174">
        <f t="shared" si="179"/>
        <v>88.275000000000006</v>
      </c>
      <c r="FL174">
        <f t="shared" si="179"/>
        <v>88.41</v>
      </c>
      <c r="FM174">
        <f t="shared" si="179"/>
        <v>88.545000000000002</v>
      </c>
      <c r="FN174">
        <f t="shared" si="179"/>
        <v>88.679999999999993</v>
      </c>
      <c r="FO174">
        <f t="shared" si="177"/>
        <v>88.815000000000012</v>
      </c>
      <c r="FP174">
        <f t="shared" si="177"/>
        <v>88.95</v>
      </c>
      <c r="FQ174">
        <f t="shared" si="177"/>
        <v>89.084999999999994</v>
      </c>
      <c r="FR174">
        <f t="shared" si="177"/>
        <v>89.22</v>
      </c>
      <c r="FS174">
        <f t="shared" si="177"/>
        <v>89.35499999999999</v>
      </c>
      <c r="FT174">
        <f t="shared" si="177"/>
        <v>89.490000000000009</v>
      </c>
      <c r="FU174">
        <f t="shared" si="177"/>
        <v>89.625</v>
      </c>
      <c r="FV174">
        <f t="shared" si="177"/>
        <v>89.759999999999991</v>
      </c>
      <c r="FW174">
        <f t="shared" si="177"/>
        <v>89.894999999999996</v>
      </c>
      <c r="FX174">
        <f t="shared" si="177"/>
        <v>90.03</v>
      </c>
      <c r="FY174">
        <f t="shared" si="177"/>
        <v>90.165000000000006</v>
      </c>
      <c r="FZ174">
        <f t="shared" si="177"/>
        <v>90.3</v>
      </c>
      <c r="GA174">
        <f t="shared" si="177"/>
        <v>90.434999999999988</v>
      </c>
      <c r="GB174">
        <f t="shared" si="177"/>
        <v>90.570000000000007</v>
      </c>
      <c r="GC174">
        <f t="shared" si="177"/>
        <v>90.704999999999998</v>
      </c>
      <c r="GD174">
        <f t="shared" si="177"/>
        <v>90.84</v>
      </c>
      <c r="GE174">
        <f t="shared" si="177"/>
        <v>90.974999999999994</v>
      </c>
      <c r="GF174">
        <f t="shared" si="177"/>
        <v>91.11</v>
      </c>
      <c r="GG174">
        <f t="shared" si="177"/>
        <v>91.245000000000005</v>
      </c>
      <c r="GH174">
        <f t="shared" si="177"/>
        <v>91.38</v>
      </c>
      <c r="GI174">
        <f t="shared" si="177"/>
        <v>91.515000000000001</v>
      </c>
      <c r="GJ174">
        <f t="shared" si="177"/>
        <v>91.65</v>
      </c>
      <c r="GK174">
        <f t="shared" si="177"/>
        <v>91.784999999999997</v>
      </c>
      <c r="GL174">
        <f t="shared" si="177"/>
        <v>91.92</v>
      </c>
      <c r="GM174">
        <f t="shared" si="177"/>
        <v>92.054999999999993</v>
      </c>
      <c r="GN174">
        <f t="shared" si="177"/>
        <v>92.19</v>
      </c>
      <c r="GO174">
        <f t="shared" si="177"/>
        <v>92.325000000000003</v>
      </c>
      <c r="GP174">
        <f t="shared" si="177"/>
        <v>92.46</v>
      </c>
      <c r="GQ174">
        <f t="shared" si="177"/>
        <v>92.594999999999999</v>
      </c>
      <c r="GR174">
        <f t="shared" si="177"/>
        <v>92.73</v>
      </c>
      <c r="GS174">
        <f t="shared" si="177"/>
        <v>92.865000000000009</v>
      </c>
      <c r="GT174">
        <f t="shared" si="177"/>
        <v>93</v>
      </c>
    </row>
    <row r="175" spans="1:202" x14ac:dyDescent="0.25">
      <c r="A175">
        <v>0.71</v>
      </c>
      <c r="B175">
        <f t="shared" si="134"/>
        <v>65.8</v>
      </c>
      <c r="C175">
        <f t="shared" si="178"/>
        <v>65.93549999999999</v>
      </c>
      <c r="D175">
        <f t="shared" si="178"/>
        <v>66.071000000000012</v>
      </c>
      <c r="E175">
        <f t="shared" si="178"/>
        <v>66.206500000000005</v>
      </c>
      <c r="F175">
        <f t="shared" si="178"/>
        <v>66.341999999999999</v>
      </c>
      <c r="G175">
        <f t="shared" si="178"/>
        <v>66.477499999999992</v>
      </c>
      <c r="H175">
        <f t="shared" si="178"/>
        <v>66.612999999999985</v>
      </c>
      <c r="I175">
        <f t="shared" si="178"/>
        <v>66.748500000000007</v>
      </c>
      <c r="J175">
        <f t="shared" si="178"/>
        <v>66.884</v>
      </c>
      <c r="K175">
        <f t="shared" si="178"/>
        <v>67.019499999999994</v>
      </c>
      <c r="L175">
        <f t="shared" si="178"/>
        <v>67.155000000000001</v>
      </c>
      <c r="M175">
        <f t="shared" si="178"/>
        <v>67.290499999999994</v>
      </c>
      <c r="N175">
        <f t="shared" si="178"/>
        <v>67.426000000000016</v>
      </c>
      <c r="O175">
        <f t="shared" si="178"/>
        <v>67.561500000000009</v>
      </c>
      <c r="P175">
        <f t="shared" si="178"/>
        <v>67.697000000000003</v>
      </c>
      <c r="Q175">
        <f t="shared" si="178"/>
        <v>67.832499999999996</v>
      </c>
      <c r="R175">
        <f t="shared" si="178"/>
        <v>67.967999999999989</v>
      </c>
      <c r="S175">
        <f t="shared" si="178"/>
        <v>68.103500000000011</v>
      </c>
      <c r="T175">
        <f t="shared" si="178"/>
        <v>68.239000000000004</v>
      </c>
      <c r="U175">
        <f t="shared" si="178"/>
        <v>68.374499999999998</v>
      </c>
      <c r="V175">
        <f t="shared" si="178"/>
        <v>68.509999999999991</v>
      </c>
      <c r="W175">
        <f t="shared" si="178"/>
        <v>68.645499999999984</v>
      </c>
      <c r="X175">
        <f t="shared" si="178"/>
        <v>68.781000000000006</v>
      </c>
      <c r="Y175">
        <f t="shared" si="178"/>
        <v>68.916499999999999</v>
      </c>
      <c r="Z175">
        <f t="shared" si="178"/>
        <v>69.052000000000007</v>
      </c>
      <c r="AA175">
        <f t="shared" si="178"/>
        <v>69.1875</v>
      </c>
      <c r="AB175">
        <f t="shared" si="178"/>
        <v>69.322999999999993</v>
      </c>
      <c r="AC175">
        <f t="shared" si="178"/>
        <v>69.458500000000015</v>
      </c>
      <c r="AD175">
        <f t="shared" si="178"/>
        <v>69.594000000000008</v>
      </c>
      <c r="AE175">
        <f t="shared" si="178"/>
        <v>69.729500000000002</v>
      </c>
      <c r="AF175">
        <f t="shared" si="178"/>
        <v>69.864999999999995</v>
      </c>
      <c r="AG175">
        <f t="shared" si="178"/>
        <v>70.000499999999988</v>
      </c>
      <c r="AH175">
        <f t="shared" si="178"/>
        <v>70.13600000000001</v>
      </c>
      <c r="AI175">
        <f t="shared" si="178"/>
        <v>70.271500000000003</v>
      </c>
      <c r="AJ175">
        <f t="shared" si="178"/>
        <v>70.406999999999996</v>
      </c>
      <c r="AK175">
        <f t="shared" si="178"/>
        <v>70.54249999999999</v>
      </c>
      <c r="AL175">
        <f t="shared" si="178"/>
        <v>70.677999999999983</v>
      </c>
      <c r="AM175">
        <f t="shared" si="178"/>
        <v>70.813500000000005</v>
      </c>
      <c r="AN175">
        <f t="shared" si="178"/>
        <v>70.949000000000012</v>
      </c>
      <c r="AO175">
        <f t="shared" si="178"/>
        <v>71.084500000000006</v>
      </c>
      <c r="AP175">
        <f t="shared" si="178"/>
        <v>71.22</v>
      </c>
      <c r="AQ175">
        <f t="shared" si="178"/>
        <v>71.355499999999992</v>
      </c>
      <c r="AR175">
        <f t="shared" si="178"/>
        <v>71.491000000000014</v>
      </c>
      <c r="AS175">
        <f t="shared" si="178"/>
        <v>71.626500000000007</v>
      </c>
      <c r="AT175">
        <f t="shared" si="178"/>
        <v>71.762</v>
      </c>
      <c r="AU175">
        <f t="shared" si="178"/>
        <v>71.897499999999994</v>
      </c>
      <c r="AV175">
        <f t="shared" si="178"/>
        <v>72.032999999999987</v>
      </c>
      <c r="AW175">
        <f t="shared" si="178"/>
        <v>72.168500000000009</v>
      </c>
      <c r="AX175">
        <f t="shared" si="178"/>
        <v>72.304000000000002</v>
      </c>
      <c r="AY175">
        <f t="shared" si="178"/>
        <v>72.439499999999995</v>
      </c>
      <c r="AZ175">
        <f t="shared" si="178"/>
        <v>72.574999999999989</v>
      </c>
      <c r="BA175">
        <f t="shared" si="178"/>
        <v>72.710499999999982</v>
      </c>
      <c r="BB175">
        <f t="shared" si="178"/>
        <v>72.846000000000018</v>
      </c>
      <c r="BC175">
        <f t="shared" si="178"/>
        <v>72.981500000000011</v>
      </c>
      <c r="BD175">
        <f t="shared" si="178"/>
        <v>73.117000000000004</v>
      </c>
      <c r="BE175">
        <f t="shared" si="178"/>
        <v>73.252499999999998</v>
      </c>
      <c r="BF175">
        <f t="shared" si="178"/>
        <v>73.387999999999991</v>
      </c>
      <c r="BG175">
        <f t="shared" si="178"/>
        <v>73.523500000000013</v>
      </c>
      <c r="BH175">
        <f t="shared" si="178"/>
        <v>73.659000000000006</v>
      </c>
      <c r="BI175">
        <f t="shared" si="178"/>
        <v>73.794499999999999</v>
      </c>
      <c r="BJ175">
        <f t="shared" si="178"/>
        <v>73.930000000000021</v>
      </c>
      <c r="BK175">
        <f t="shared" si="178"/>
        <v>74.065500000000014</v>
      </c>
      <c r="BL175">
        <f t="shared" si="178"/>
        <v>74.201000000000022</v>
      </c>
      <c r="BM175">
        <f t="shared" si="178"/>
        <v>74.336500000000015</v>
      </c>
      <c r="BN175">
        <f t="shared" si="178"/>
        <v>74.472000000000008</v>
      </c>
      <c r="BO175">
        <f t="shared" si="176"/>
        <v>74.60750000000003</v>
      </c>
      <c r="BP175">
        <f t="shared" si="176"/>
        <v>74.743000000000023</v>
      </c>
      <c r="BQ175">
        <f t="shared" si="176"/>
        <v>74.878500000000017</v>
      </c>
      <c r="BR175">
        <f t="shared" si="176"/>
        <v>75.01400000000001</v>
      </c>
      <c r="BS175">
        <f t="shared" si="176"/>
        <v>75.149500000000003</v>
      </c>
      <c r="BT175">
        <f t="shared" si="176"/>
        <v>75.285000000000025</v>
      </c>
      <c r="BU175">
        <f t="shared" si="176"/>
        <v>75.420500000000018</v>
      </c>
      <c r="BV175">
        <f t="shared" si="176"/>
        <v>75.556000000000012</v>
      </c>
      <c r="BW175">
        <f t="shared" si="176"/>
        <v>75.691500000000005</v>
      </c>
      <c r="BX175">
        <f t="shared" si="176"/>
        <v>75.826999999999998</v>
      </c>
      <c r="BY175">
        <f t="shared" si="176"/>
        <v>75.96250000000002</v>
      </c>
      <c r="BZ175">
        <f t="shared" si="176"/>
        <v>76.098000000000027</v>
      </c>
      <c r="CA175">
        <f t="shared" si="176"/>
        <v>76.233500000000021</v>
      </c>
      <c r="CB175">
        <f t="shared" si="176"/>
        <v>76.369000000000014</v>
      </c>
      <c r="CC175">
        <f t="shared" si="176"/>
        <v>76.504500000000007</v>
      </c>
      <c r="CD175">
        <f t="shared" si="176"/>
        <v>76.640000000000029</v>
      </c>
      <c r="CE175">
        <f t="shared" si="176"/>
        <v>76.775500000000022</v>
      </c>
      <c r="CF175">
        <f t="shared" si="176"/>
        <v>76.911000000000016</v>
      </c>
      <c r="CG175">
        <f t="shared" si="176"/>
        <v>77.046500000000009</v>
      </c>
      <c r="CH175">
        <f t="shared" si="176"/>
        <v>77.182000000000002</v>
      </c>
      <c r="CI175">
        <f t="shared" si="176"/>
        <v>77.317500000000024</v>
      </c>
      <c r="CJ175">
        <f t="shared" si="176"/>
        <v>77.453000000000017</v>
      </c>
      <c r="CK175">
        <f t="shared" si="176"/>
        <v>77.58850000000001</v>
      </c>
      <c r="CL175">
        <f t="shared" si="176"/>
        <v>77.724000000000004</v>
      </c>
      <c r="CM175">
        <f t="shared" si="176"/>
        <v>77.859499999999997</v>
      </c>
      <c r="CN175">
        <f t="shared" si="176"/>
        <v>77.995000000000033</v>
      </c>
      <c r="CO175">
        <f t="shared" si="176"/>
        <v>78.130500000000026</v>
      </c>
      <c r="CP175">
        <f t="shared" si="176"/>
        <v>78.26600000000002</v>
      </c>
      <c r="CQ175">
        <f t="shared" si="176"/>
        <v>78.401500000000013</v>
      </c>
      <c r="CR175">
        <f t="shared" si="176"/>
        <v>78.537000000000006</v>
      </c>
      <c r="CS175">
        <f t="shared" si="176"/>
        <v>78.672500000000028</v>
      </c>
      <c r="CT175">
        <f t="shared" si="176"/>
        <v>78.808000000000021</v>
      </c>
      <c r="CU175">
        <f t="shared" si="176"/>
        <v>78.943500000000014</v>
      </c>
      <c r="CV175">
        <f t="shared" si="176"/>
        <v>79.079000000000008</v>
      </c>
      <c r="CW175">
        <f t="shared" si="176"/>
        <v>79.214500000000001</v>
      </c>
      <c r="CX175">
        <f t="shared" si="176"/>
        <v>79.349999999999994</v>
      </c>
      <c r="CY175">
        <f t="shared" si="176"/>
        <v>79.485499999999988</v>
      </c>
      <c r="CZ175">
        <f t="shared" si="176"/>
        <v>79.621000000000009</v>
      </c>
      <c r="DA175">
        <f t="shared" si="176"/>
        <v>79.756500000000003</v>
      </c>
      <c r="DB175">
        <f t="shared" si="176"/>
        <v>79.891999999999996</v>
      </c>
      <c r="DC175">
        <f t="shared" si="176"/>
        <v>80.027499999999989</v>
      </c>
      <c r="DD175">
        <f t="shared" si="176"/>
        <v>80.162999999999982</v>
      </c>
      <c r="DE175">
        <f t="shared" si="176"/>
        <v>80.298500000000018</v>
      </c>
      <c r="DF175">
        <f t="shared" si="176"/>
        <v>80.434000000000012</v>
      </c>
      <c r="DG175">
        <f t="shared" si="176"/>
        <v>80.569500000000005</v>
      </c>
      <c r="DH175">
        <f t="shared" si="176"/>
        <v>80.704999999999998</v>
      </c>
      <c r="DI175">
        <f t="shared" si="176"/>
        <v>80.840499999999992</v>
      </c>
      <c r="DJ175">
        <f t="shared" si="176"/>
        <v>80.976000000000013</v>
      </c>
      <c r="DK175">
        <f t="shared" si="176"/>
        <v>81.111500000000007</v>
      </c>
      <c r="DL175">
        <f t="shared" si="176"/>
        <v>81.247</v>
      </c>
      <c r="DM175">
        <f t="shared" si="176"/>
        <v>81.382499999999993</v>
      </c>
      <c r="DN175">
        <f t="shared" si="176"/>
        <v>81.517999999999986</v>
      </c>
      <c r="DO175">
        <f t="shared" si="176"/>
        <v>81.653500000000008</v>
      </c>
      <c r="DP175">
        <f t="shared" si="176"/>
        <v>81.789000000000001</v>
      </c>
      <c r="DQ175">
        <f t="shared" si="176"/>
        <v>81.924499999999995</v>
      </c>
      <c r="DR175">
        <f t="shared" si="176"/>
        <v>82.059999999999988</v>
      </c>
      <c r="DS175">
        <f t="shared" si="176"/>
        <v>82.195499999999996</v>
      </c>
      <c r="DT175">
        <f t="shared" si="176"/>
        <v>82.331000000000017</v>
      </c>
      <c r="DU175">
        <f t="shared" si="176"/>
        <v>82.466500000000011</v>
      </c>
      <c r="DV175">
        <f t="shared" si="176"/>
        <v>82.602000000000004</v>
      </c>
      <c r="DW175">
        <f t="shared" si="176"/>
        <v>82.737499999999997</v>
      </c>
      <c r="DX175">
        <f t="shared" si="176"/>
        <v>82.87299999999999</v>
      </c>
      <c r="DY175">
        <f t="shared" si="176"/>
        <v>83.008500000000012</v>
      </c>
      <c r="DZ175">
        <f t="shared" si="174"/>
        <v>83.144000000000005</v>
      </c>
      <c r="EA175">
        <f t="shared" si="174"/>
        <v>83.279499999999999</v>
      </c>
      <c r="EB175">
        <f t="shared" si="174"/>
        <v>83.414999999999992</v>
      </c>
      <c r="EC175">
        <f t="shared" si="174"/>
        <v>83.550499999999985</v>
      </c>
      <c r="ED175">
        <f t="shared" si="174"/>
        <v>83.686000000000007</v>
      </c>
      <c r="EE175">
        <f t="shared" si="174"/>
        <v>83.8215</v>
      </c>
      <c r="EF175">
        <f t="shared" si="174"/>
        <v>83.956999999999994</v>
      </c>
      <c r="EG175">
        <f t="shared" si="174"/>
        <v>84.092500000000001</v>
      </c>
      <c r="EH175">
        <f t="shared" si="174"/>
        <v>84.227999999999994</v>
      </c>
      <c r="EI175">
        <f t="shared" si="174"/>
        <v>84.363500000000016</v>
      </c>
      <c r="EJ175">
        <f t="shared" si="174"/>
        <v>84.499000000000009</v>
      </c>
      <c r="EK175">
        <f t="shared" si="174"/>
        <v>84.634500000000003</v>
      </c>
      <c r="EL175">
        <f t="shared" si="174"/>
        <v>84.77</v>
      </c>
      <c r="EM175">
        <f t="shared" si="174"/>
        <v>84.905499999999989</v>
      </c>
      <c r="EN175">
        <f t="shared" si="174"/>
        <v>85.041000000000011</v>
      </c>
      <c r="EO175">
        <f t="shared" si="174"/>
        <v>85.176500000000004</v>
      </c>
      <c r="EP175">
        <f t="shared" si="174"/>
        <v>85.311999999999998</v>
      </c>
      <c r="EQ175">
        <f t="shared" si="174"/>
        <v>85.447499999999991</v>
      </c>
      <c r="ER175">
        <f t="shared" si="174"/>
        <v>85.582999999999984</v>
      </c>
      <c r="ES175">
        <f t="shared" si="174"/>
        <v>85.718500000000006</v>
      </c>
      <c r="ET175">
        <f t="shared" si="174"/>
        <v>85.853999999999999</v>
      </c>
      <c r="EU175">
        <f t="shared" si="174"/>
        <v>85.989500000000007</v>
      </c>
      <c r="EV175">
        <f t="shared" si="174"/>
        <v>86.125</v>
      </c>
      <c r="EW175">
        <f t="shared" si="174"/>
        <v>86.260499999999993</v>
      </c>
      <c r="EX175">
        <f t="shared" si="174"/>
        <v>86.396000000000015</v>
      </c>
      <c r="EY175">
        <f t="shared" si="179"/>
        <v>86.531500000000008</v>
      </c>
      <c r="EZ175">
        <f t="shared" si="179"/>
        <v>86.667000000000002</v>
      </c>
      <c r="FA175">
        <f t="shared" si="179"/>
        <v>86.802499999999995</v>
      </c>
      <c r="FB175">
        <f t="shared" si="179"/>
        <v>86.937999999999988</v>
      </c>
      <c r="FC175">
        <f t="shared" si="179"/>
        <v>87.07350000000001</v>
      </c>
      <c r="FD175">
        <f t="shared" si="179"/>
        <v>87.209000000000003</v>
      </c>
      <c r="FE175">
        <f t="shared" si="179"/>
        <v>87.344499999999996</v>
      </c>
      <c r="FF175">
        <f t="shared" si="179"/>
        <v>87.47999999999999</v>
      </c>
      <c r="FG175">
        <f t="shared" si="179"/>
        <v>87.615499999999983</v>
      </c>
      <c r="FH175">
        <f t="shared" si="179"/>
        <v>87.751000000000005</v>
      </c>
      <c r="FI175">
        <f t="shared" si="179"/>
        <v>87.886500000000012</v>
      </c>
      <c r="FJ175">
        <f t="shared" si="179"/>
        <v>88.022000000000006</v>
      </c>
      <c r="FK175">
        <f t="shared" si="179"/>
        <v>88.157499999999999</v>
      </c>
      <c r="FL175">
        <f t="shared" si="179"/>
        <v>88.292999999999992</v>
      </c>
      <c r="FM175">
        <f t="shared" si="179"/>
        <v>88.428500000000014</v>
      </c>
      <c r="FN175">
        <f t="shared" si="179"/>
        <v>88.564000000000007</v>
      </c>
      <c r="FO175">
        <f t="shared" si="177"/>
        <v>88.6995</v>
      </c>
      <c r="FP175">
        <f t="shared" si="177"/>
        <v>88.834999999999994</v>
      </c>
      <c r="FQ175">
        <f t="shared" si="177"/>
        <v>88.970499999999987</v>
      </c>
      <c r="FR175">
        <f t="shared" si="177"/>
        <v>89.106000000000009</v>
      </c>
      <c r="FS175">
        <f t="shared" si="177"/>
        <v>89.241500000000002</v>
      </c>
      <c r="FT175">
        <f t="shared" si="177"/>
        <v>89.376999999999995</v>
      </c>
      <c r="FU175">
        <f t="shared" si="177"/>
        <v>89.512499999999989</v>
      </c>
      <c r="FV175">
        <f t="shared" si="177"/>
        <v>89.647999999999982</v>
      </c>
      <c r="FW175">
        <f t="shared" si="177"/>
        <v>89.783500000000018</v>
      </c>
      <c r="FX175">
        <f t="shared" si="177"/>
        <v>89.919000000000011</v>
      </c>
      <c r="FY175">
        <f t="shared" si="177"/>
        <v>90.054500000000004</v>
      </c>
      <c r="FZ175">
        <f t="shared" si="177"/>
        <v>90.19</v>
      </c>
      <c r="GA175">
        <f t="shared" si="177"/>
        <v>90.325499999999991</v>
      </c>
      <c r="GB175">
        <f t="shared" si="177"/>
        <v>90.461000000000013</v>
      </c>
      <c r="GC175">
        <f t="shared" si="177"/>
        <v>90.596500000000006</v>
      </c>
      <c r="GD175">
        <f t="shared" si="177"/>
        <v>90.731999999999999</v>
      </c>
      <c r="GE175">
        <f t="shared" si="177"/>
        <v>90.867499999999993</v>
      </c>
      <c r="GF175">
        <f t="shared" si="177"/>
        <v>91.002999999999986</v>
      </c>
      <c r="GG175">
        <f t="shared" si="177"/>
        <v>91.138500000000008</v>
      </c>
      <c r="GH175">
        <f t="shared" si="177"/>
        <v>91.274000000000001</v>
      </c>
      <c r="GI175">
        <f t="shared" si="177"/>
        <v>91.409499999999994</v>
      </c>
      <c r="GJ175">
        <f t="shared" si="177"/>
        <v>91.544999999999987</v>
      </c>
      <c r="GK175">
        <f t="shared" si="177"/>
        <v>91.680499999999995</v>
      </c>
      <c r="GL175">
        <f t="shared" si="177"/>
        <v>91.816000000000017</v>
      </c>
      <c r="GM175">
        <f t="shared" si="177"/>
        <v>91.95150000000001</v>
      </c>
      <c r="GN175">
        <f t="shared" si="177"/>
        <v>92.087000000000003</v>
      </c>
      <c r="GO175">
        <f t="shared" si="177"/>
        <v>92.222499999999997</v>
      </c>
      <c r="GP175">
        <f t="shared" si="177"/>
        <v>92.35799999999999</v>
      </c>
      <c r="GQ175">
        <f t="shared" si="177"/>
        <v>92.493500000000012</v>
      </c>
      <c r="GR175">
        <f t="shared" si="177"/>
        <v>92.629000000000005</v>
      </c>
      <c r="GS175">
        <f t="shared" si="177"/>
        <v>92.764499999999998</v>
      </c>
      <c r="GT175">
        <f t="shared" si="177"/>
        <v>92.899999999999991</v>
      </c>
    </row>
    <row r="176" spans="1:202" x14ac:dyDescent="0.25">
      <c r="A176">
        <v>0.72</v>
      </c>
      <c r="B176">
        <f t="shared" si="134"/>
        <v>65.600000000000009</v>
      </c>
      <c r="C176">
        <f t="shared" si="178"/>
        <v>65.73599999999999</v>
      </c>
      <c r="D176">
        <f t="shared" si="178"/>
        <v>65.872</v>
      </c>
      <c r="E176">
        <f t="shared" si="178"/>
        <v>66.007999999999996</v>
      </c>
      <c r="F176">
        <f t="shared" si="178"/>
        <v>66.144000000000005</v>
      </c>
      <c r="G176">
        <f t="shared" si="178"/>
        <v>66.28</v>
      </c>
      <c r="H176">
        <f t="shared" si="178"/>
        <v>66.415999999999997</v>
      </c>
      <c r="I176">
        <f t="shared" si="178"/>
        <v>66.552000000000007</v>
      </c>
      <c r="J176">
        <f t="shared" si="178"/>
        <v>66.688000000000002</v>
      </c>
      <c r="K176">
        <f t="shared" si="178"/>
        <v>66.824000000000012</v>
      </c>
      <c r="L176">
        <f t="shared" si="178"/>
        <v>66.960000000000008</v>
      </c>
      <c r="M176">
        <f t="shared" si="178"/>
        <v>67.096000000000004</v>
      </c>
      <c r="N176">
        <f t="shared" si="178"/>
        <v>67.231999999999999</v>
      </c>
      <c r="O176">
        <f t="shared" si="178"/>
        <v>67.367999999999995</v>
      </c>
      <c r="P176">
        <f t="shared" si="178"/>
        <v>67.504000000000005</v>
      </c>
      <c r="Q176">
        <f t="shared" si="178"/>
        <v>67.64</v>
      </c>
      <c r="R176">
        <f t="shared" si="178"/>
        <v>67.775999999999996</v>
      </c>
      <c r="S176">
        <f t="shared" si="178"/>
        <v>67.912000000000006</v>
      </c>
      <c r="T176">
        <f t="shared" si="178"/>
        <v>68.048000000000002</v>
      </c>
      <c r="U176">
        <f t="shared" si="178"/>
        <v>68.184000000000012</v>
      </c>
      <c r="V176">
        <f t="shared" si="178"/>
        <v>68.320000000000007</v>
      </c>
      <c r="W176">
        <f t="shared" si="178"/>
        <v>68.456000000000003</v>
      </c>
      <c r="X176">
        <f t="shared" si="178"/>
        <v>68.591999999999999</v>
      </c>
      <c r="Y176">
        <f t="shared" si="178"/>
        <v>68.727999999999994</v>
      </c>
      <c r="Z176">
        <f t="shared" si="178"/>
        <v>68.864000000000004</v>
      </c>
      <c r="AA176">
        <f t="shared" si="178"/>
        <v>69</v>
      </c>
      <c r="AB176">
        <f t="shared" si="178"/>
        <v>69.135999999999996</v>
      </c>
      <c r="AC176">
        <f t="shared" si="178"/>
        <v>69.272000000000006</v>
      </c>
      <c r="AD176">
        <f t="shared" si="178"/>
        <v>69.408000000000001</v>
      </c>
      <c r="AE176">
        <f t="shared" si="178"/>
        <v>69.544000000000011</v>
      </c>
      <c r="AF176">
        <f t="shared" si="178"/>
        <v>69.680000000000007</v>
      </c>
      <c r="AG176">
        <f t="shared" si="178"/>
        <v>69.816000000000003</v>
      </c>
      <c r="AH176">
        <f t="shared" si="178"/>
        <v>69.952000000000012</v>
      </c>
      <c r="AI176">
        <f t="shared" si="178"/>
        <v>70.087999999999994</v>
      </c>
      <c r="AJ176">
        <f t="shared" si="178"/>
        <v>70.224000000000004</v>
      </c>
      <c r="AK176">
        <f t="shared" si="178"/>
        <v>70.36</v>
      </c>
      <c r="AL176">
        <f t="shared" si="178"/>
        <v>70.495999999999995</v>
      </c>
      <c r="AM176">
        <f t="shared" si="178"/>
        <v>70.632000000000005</v>
      </c>
      <c r="AN176">
        <f t="shared" si="178"/>
        <v>70.768000000000001</v>
      </c>
      <c r="AO176">
        <f t="shared" si="178"/>
        <v>70.904000000000011</v>
      </c>
      <c r="AP176">
        <f t="shared" si="178"/>
        <v>71.040000000000006</v>
      </c>
      <c r="AQ176">
        <f t="shared" si="178"/>
        <v>71.176000000000002</v>
      </c>
      <c r="AR176">
        <f t="shared" si="178"/>
        <v>71.312000000000012</v>
      </c>
      <c r="AS176">
        <f t="shared" si="178"/>
        <v>71.448000000000008</v>
      </c>
      <c r="AT176">
        <f t="shared" si="178"/>
        <v>71.584000000000003</v>
      </c>
      <c r="AU176">
        <f t="shared" si="178"/>
        <v>71.72</v>
      </c>
      <c r="AV176">
        <f t="shared" si="178"/>
        <v>71.855999999999995</v>
      </c>
      <c r="AW176">
        <f t="shared" si="178"/>
        <v>71.992000000000004</v>
      </c>
      <c r="AX176">
        <f t="shared" si="178"/>
        <v>72.128</v>
      </c>
      <c r="AY176">
        <f t="shared" si="178"/>
        <v>72.26400000000001</v>
      </c>
      <c r="AZ176">
        <f t="shared" si="178"/>
        <v>72.400000000000006</v>
      </c>
      <c r="BA176">
        <f t="shared" si="178"/>
        <v>72.536000000000001</v>
      </c>
      <c r="BB176">
        <f t="shared" si="178"/>
        <v>72.672000000000011</v>
      </c>
      <c r="BC176">
        <f t="shared" si="178"/>
        <v>72.808000000000007</v>
      </c>
      <c r="BD176">
        <f t="shared" si="178"/>
        <v>72.944000000000003</v>
      </c>
      <c r="BE176">
        <f t="shared" si="178"/>
        <v>73.08</v>
      </c>
      <c r="BF176">
        <f t="shared" si="178"/>
        <v>73.215999999999994</v>
      </c>
      <c r="BG176">
        <f t="shared" si="178"/>
        <v>73.352000000000018</v>
      </c>
      <c r="BH176">
        <f t="shared" si="178"/>
        <v>73.488000000000014</v>
      </c>
      <c r="BI176">
        <f t="shared" si="178"/>
        <v>73.624000000000009</v>
      </c>
      <c r="BJ176">
        <f t="shared" si="178"/>
        <v>73.760000000000019</v>
      </c>
      <c r="BK176">
        <f t="shared" si="178"/>
        <v>73.896000000000015</v>
      </c>
      <c r="BL176">
        <f t="shared" si="178"/>
        <v>74.032000000000025</v>
      </c>
      <c r="BM176">
        <f t="shared" si="178"/>
        <v>74.168000000000021</v>
      </c>
      <c r="BN176">
        <f t="shared" si="178"/>
        <v>74.304000000000016</v>
      </c>
      <c r="BO176">
        <f t="shared" si="176"/>
        <v>74.440000000000026</v>
      </c>
      <c r="BP176">
        <f t="shared" si="176"/>
        <v>74.576000000000022</v>
      </c>
      <c r="BQ176">
        <f t="shared" si="176"/>
        <v>74.712000000000018</v>
      </c>
      <c r="BR176">
        <f t="shared" si="176"/>
        <v>74.848000000000013</v>
      </c>
      <c r="BS176">
        <f t="shared" si="176"/>
        <v>74.984000000000009</v>
      </c>
      <c r="BT176">
        <f t="shared" si="176"/>
        <v>75.120000000000019</v>
      </c>
      <c r="BU176">
        <f t="shared" si="176"/>
        <v>75.256000000000014</v>
      </c>
      <c r="BV176">
        <f t="shared" si="176"/>
        <v>75.392000000000024</v>
      </c>
      <c r="BW176">
        <f t="shared" si="176"/>
        <v>75.52800000000002</v>
      </c>
      <c r="BX176">
        <f t="shared" si="176"/>
        <v>75.664000000000016</v>
      </c>
      <c r="BY176">
        <f t="shared" si="176"/>
        <v>75.800000000000026</v>
      </c>
      <c r="BZ176">
        <f t="shared" si="176"/>
        <v>75.936000000000021</v>
      </c>
      <c r="CA176">
        <f t="shared" si="176"/>
        <v>76.072000000000017</v>
      </c>
      <c r="CB176">
        <f t="shared" si="176"/>
        <v>76.208000000000013</v>
      </c>
      <c r="CC176">
        <f t="shared" si="176"/>
        <v>76.344000000000008</v>
      </c>
      <c r="CD176">
        <f t="shared" si="176"/>
        <v>76.480000000000018</v>
      </c>
      <c r="CE176">
        <f t="shared" si="176"/>
        <v>76.616000000000014</v>
      </c>
      <c r="CF176">
        <f t="shared" si="176"/>
        <v>76.752000000000024</v>
      </c>
      <c r="CG176">
        <f t="shared" si="176"/>
        <v>76.888000000000019</v>
      </c>
      <c r="CH176">
        <f t="shared" si="176"/>
        <v>77.024000000000015</v>
      </c>
      <c r="CI176">
        <f t="shared" si="176"/>
        <v>77.160000000000025</v>
      </c>
      <c r="CJ176">
        <f t="shared" si="176"/>
        <v>77.296000000000021</v>
      </c>
      <c r="CK176">
        <f t="shared" si="176"/>
        <v>77.432000000000016</v>
      </c>
      <c r="CL176">
        <f t="shared" si="176"/>
        <v>77.568000000000012</v>
      </c>
      <c r="CM176">
        <f t="shared" si="176"/>
        <v>77.704000000000008</v>
      </c>
      <c r="CN176">
        <f t="shared" si="176"/>
        <v>77.840000000000018</v>
      </c>
      <c r="CO176">
        <f t="shared" si="176"/>
        <v>77.976000000000013</v>
      </c>
      <c r="CP176">
        <f t="shared" si="176"/>
        <v>78.112000000000023</v>
      </c>
      <c r="CQ176">
        <f t="shared" si="176"/>
        <v>78.248000000000019</v>
      </c>
      <c r="CR176">
        <f t="shared" si="176"/>
        <v>78.384000000000015</v>
      </c>
      <c r="CS176">
        <f t="shared" si="176"/>
        <v>78.520000000000024</v>
      </c>
      <c r="CT176">
        <f t="shared" si="176"/>
        <v>78.65600000000002</v>
      </c>
      <c r="CU176">
        <f t="shared" si="176"/>
        <v>78.79200000000003</v>
      </c>
      <c r="CV176">
        <f t="shared" si="176"/>
        <v>78.928000000000011</v>
      </c>
      <c r="CW176">
        <f t="shared" si="176"/>
        <v>79.064000000000007</v>
      </c>
      <c r="CX176">
        <f t="shared" si="176"/>
        <v>79.2</v>
      </c>
      <c r="CY176">
        <f t="shared" si="176"/>
        <v>79.335999999999999</v>
      </c>
      <c r="CZ176">
        <f t="shared" si="176"/>
        <v>79.472000000000008</v>
      </c>
      <c r="DA176">
        <f t="shared" si="176"/>
        <v>79.608000000000004</v>
      </c>
      <c r="DB176">
        <f t="shared" si="176"/>
        <v>79.744000000000014</v>
      </c>
      <c r="DC176">
        <f t="shared" si="176"/>
        <v>79.88000000000001</v>
      </c>
      <c r="DD176">
        <f t="shared" si="176"/>
        <v>80.015999999999991</v>
      </c>
      <c r="DE176">
        <f t="shared" si="176"/>
        <v>80.152000000000001</v>
      </c>
      <c r="DF176">
        <f t="shared" si="176"/>
        <v>80.287999999999997</v>
      </c>
      <c r="DG176">
        <f t="shared" si="176"/>
        <v>80.424000000000007</v>
      </c>
      <c r="DH176">
        <f t="shared" si="176"/>
        <v>80.56</v>
      </c>
      <c r="DI176">
        <f t="shared" si="176"/>
        <v>80.695999999999998</v>
      </c>
      <c r="DJ176">
        <f t="shared" si="176"/>
        <v>80.832000000000008</v>
      </c>
      <c r="DK176">
        <f t="shared" si="176"/>
        <v>80.968000000000004</v>
      </c>
      <c r="DL176">
        <f t="shared" si="176"/>
        <v>81.104000000000013</v>
      </c>
      <c r="DM176">
        <f t="shared" si="176"/>
        <v>81.240000000000009</v>
      </c>
      <c r="DN176">
        <f t="shared" si="176"/>
        <v>81.375999999999991</v>
      </c>
      <c r="DO176">
        <f t="shared" si="176"/>
        <v>81.512</v>
      </c>
      <c r="DP176">
        <f t="shared" si="176"/>
        <v>81.647999999999996</v>
      </c>
      <c r="DQ176">
        <f t="shared" si="176"/>
        <v>81.784000000000006</v>
      </c>
      <c r="DR176">
        <f t="shared" si="176"/>
        <v>81.92</v>
      </c>
      <c r="DS176">
        <f t="shared" si="176"/>
        <v>82.055999999999997</v>
      </c>
      <c r="DT176">
        <f t="shared" si="176"/>
        <v>82.192000000000007</v>
      </c>
      <c r="DU176">
        <f t="shared" si="176"/>
        <v>82.328000000000003</v>
      </c>
      <c r="DV176">
        <f t="shared" si="176"/>
        <v>82.464000000000013</v>
      </c>
      <c r="DW176">
        <f t="shared" si="176"/>
        <v>82.600000000000009</v>
      </c>
      <c r="DX176">
        <f t="shared" si="176"/>
        <v>82.73599999999999</v>
      </c>
      <c r="DY176">
        <f t="shared" si="176"/>
        <v>82.872</v>
      </c>
      <c r="DZ176">
        <f t="shared" si="174"/>
        <v>83.007999999999996</v>
      </c>
      <c r="EA176">
        <f t="shared" si="174"/>
        <v>83.144000000000005</v>
      </c>
      <c r="EB176">
        <f t="shared" si="174"/>
        <v>83.28</v>
      </c>
      <c r="EC176">
        <f t="shared" si="174"/>
        <v>83.415999999999997</v>
      </c>
      <c r="ED176">
        <f t="shared" si="174"/>
        <v>83.552000000000007</v>
      </c>
      <c r="EE176">
        <f t="shared" si="174"/>
        <v>83.688000000000002</v>
      </c>
      <c r="EF176">
        <f t="shared" si="174"/>
        <v>83.824000000000012</v>
      </c>
      <c r="EG176">
        <f t="shared" si="174"/>
        <v>83.960000000000008</v>
      </c>
      <c r="EH176">
        <f t="shared" si="174"/>
        <v>84.096000000000004</v>
      </c>
      <c r="EI176">
        <f t="shared" si="174"/>
        <v>84.231999999999999</v>
      </c>
      <c r="EJ176">
        <f t="shared" si="174"/>
        <v>84.367999999999995</v>
      </c>
      <c r="EK176">
        <f t="shared" si="174"/>
        <v>84.504000000000005</v>
      </c>
      <c r="EL176">
        <f t="shared" si="174"/>
        <v>84.64</v>
      </c>
      <c r="EM176">
        <f t="shared" si="174"/>
        <v>84.775999999999996</v>
      </c>
      <c r="EN176">
        <f t="shared" si="174"/>
        <v>84.912000000000006</v>
      </c>
      <c r="EO176">
        <f t="shared" si="174"/>
        <v>85.048000000000002</v>
      </c>
      <c r="EP176">
        <f t="shared" si="174"/>
        <v>85.184000000000012</v>
      </c>
      <c r="EQ176">
        <f t="shared" si="174"/>
        <v>85.320000000000007</v>
      </c>
      <c r="ER176">
        <f t="shared" si="174"/>
        <v>85.456000000000003</v>
      </c>
      <c r="ES176">
        <f t="shared" si="174"/>
        <v>85.591999999999999</v>
      </c>
      <c r="ET176">
        <f t="shared" si="174"/>
        <v>85.727999999999994</v>
      </c>
      <c r="EU176">
        <f t="shared" si="174"/>
        <v>85.864000000000004</v>
      </c>
      <c r="EV176">
        <f t="shared" si="174"/>
        <v>86</v>
      </c>
      <c r="EW176">
        <f t="shared" si="174"/>
        <v>86.135999999999996</v>
      </c>
      <c r="EX176">
        <f t="shared" si="174"/>
        <v>86.272000000000006</v>
      </c>
      <c r="EY176">
        <f t="shared" si="179"/>
        <v>86.408000000000001</v>
      </c>
      <c r="EZ176">
        <f t="shared" si="179"/>
        <v>86.544000000000011</v>
      </c>
      <c r="FA176">
        <f t="shared" si="179"/>
        <v>86.68</v>
      </c>
      <c r="FB176">
        <f t="shared" si="179"/>
        <v>86.816000000000003</v>
      </c>
      <c r="FC176">
        <f t="shared" si="179"/>
        <v>86.951999999999998</v>
      </c>
      <c r="FD176">
        <f t="shared" si="179"/>
        <v>87.087999999999994</v>
      </c>
      <c r="FE176">
        <f t="shared" si="179"/>
        <v>87.224000000000004</v>
      </c>
      <c r="FF176">
        <f t="shared" si="179"/>
        <v>87.36</v>
      </c>
      <c r="FG176">
        <f t="shared" si="179"/>
        <v>87.495999999999995</v>
      </c>
      <c r="FH176">
        <f t="shared" si="179"/>
        <v>87.632000000000005</v>
      </c>
      <c r="FI176">
        <f t="shared" si="179"/>
        <v>87.768000000000001</v>
      </c>
      <c r="FJ176">
        <f t="shared" si="179"/>
        <v>87.904000000000011</v>
      </c>
      <c r="FK176">
        <f t="shared" si="179"/>
        <v>88.04</v>
      </c>
      <c r="FL176">
        <f t="shared" si="179"/>
        <v>88.176000000000002</v>
      </c>
      <c r="FM176">
        <f t="shared" si="179"/>
        <v>88.312000000000012</v>
      </c>
      <c r="FN176">
        <f t="shared" si="179"/>
        <v>88.447999999999993</v>
      </c>
      <c r="FO176">
        <f t="shared" si="177"/>
        <v>88.584000000000003</v>
      </c>
      <c r="FP176">
        <f t="shared" si="177"/>
        <v>88.72</v>
      </c>
      <c r="FQ176">
        <f t="shared" si="177"/>
        <v>88.855999999999995</v>
      </c>
      <c r="FR176">
        <f t="shared" si="177"/>
        <v>88.992000000000004</v>
      </c>
      <c r="FS176">
        <f t="shared" si="177"/>
        <v>89.128</v>
      </c>
      <c r="FT176">
        <f t="shared" si="177"/>
        <v>89.26400000000001</v>
      </c>
      <c r="FU176">
        <f t="shared" si="177"/>
        <v>89.4</v>
      </c>
      <c r="FV176">
        <f t="shared" si="177"/>
        <v>89.536000000000001</v>
      </c>
      <c r="FW176">
        <f t="shared" si="177"/>
        <v>89.672000000000011</v>
      </c>
      <c r="FX176">
        <f t="shared" si="177"/>
        <v>89.808000000000007</v>
      </c>
      <c r="FY176">
        <f t="shared" si="177"/>
        <v>89.944000000000003</v>
      </c>
      <c r="FZ176">
        <f t="shared" si="177"/>
        <v>90.08</v>
      </c>
      <c r="GA176">
        <f t="shared" si="177"/>
        <v>90.215999999999994</v>
      </c>
      <c r="GB176">
        <f t="shared" si="177"/>
        <v>90.352000000000004</v>
      </c>
      <c r="GC176">
        <f t="shared" si="177"/>
        <v>90.488</v>
      </c>
      <c r="GD176">
        <f t="shared" si="177"/>
        <v>90.624000000000009</v>
      </c>
      <c r="GE176">
        <f t="shared" si="177"/>
        <v>90.76</v>
      </c>
      <c r="GF176">
        <f t="shared" si="177"/>
        <v>90.896000000000001</v>
      </c>
      <c r="GG176">
        <f t="shared" si="177"/>
        <v>91.032000000000011</v>
      </c>
      <c r="GH176">
        <f t="shared" si="177"/>
        <v>91.168000000000006</v>
      </c>
      <c r="GI176">
        <f t="shared" si="177"/>
        <v>91.304000000000002</v>
      </c>
      <c r="GJ176">
        <f t="shared" si="177"/>
        <v>91.44</v>
      </c>
      <c r="GK176">
        <f t="shared" si="177"/>
        <v>91.575999999999993</v>
      </c>
      <c r="GL176">
        <f t="shared" si="177"/>
        <v>91.712000000000003</v>
      </c>
      <c r="GM176">
        <f t="shared" si="177"/>
        <v>91.847999999999999</v>
      </c>
      <c r="GN176">
        <f t="shared" si="177"/>
        <v>91.984000000000009</v>
      </c>
      <c r="GO176">
        <f t="shared" si="177"/>
        <v>92.12</v>
      </c>
      <c r="GP176">
        <f t="shared" si="177"/>
        <v>92.256</v>
      </c>
      <c r="GQ176">
        <f t="shared" si="177"/>
        <v>92.39200000000001</v>
      </c>
      <c r="GR176">
        <f t="shared" si="177"/>
        <v>92.528000000000006</v>
      </c>
      <c r="GS176">
        <f t="shared" si="177"/>
        <v>92.664000000000016</v>
      </c>
      <c r="GT176">
        <f t="shared" si="177"/>
        <v>92.8</v>
      </c>
    </row>
    <row r="177" spans="1:202" x14ac:dyDescent="0.25">
      <c r="A177">
        <v>0.73</v>
      </c>
      <c r="B177">
        <f t="shared" si="134"/>
        <v>65.399999999999991</v>
      </c>
      <c r="C177">
        <f t="shared" si="178"/>
        <v>65.53649999999999</v>
      </c>
      <c r="D177">
        <f t="shared" si="178"/>
        <v>65.673000000000002</v>
      </c>
      <c r="E177">
        <f t="shared" si="178"/>
        <v>65.8095</v>
      </c>
      <c r="F177">
        <f t="shared" si="178"/>
        <v>65.945999999999998</v>
      </c>
      <c r="G177">
        <f t="shared" si="178"/>
        <v>66.082499999999996</v>
      </c>
      <c r="H177">
        <f t="shared" si="178"/>
        <v>66.218999999999994</v>
      </c>
      <c r="I177">
        <f t="shared" si="178"/>
        <v>66.355500000000006</v>
      </c>
      <c r="J177">
        <f t="shared" si="178"/>
        <v>66.49199999999999</v>
      </c>
      <c r="K177">
        <f t="shared" si="178"/>
        <v>66.628500000000003</v>
      </c>
      <c r="L177">
        <f t="shared" si="178"/>
        <v>66.765000000000001</v>
      </c>
      <c r="M177">
        <f t="shared" si="178"/>
        <v>66.901499999999999</v>
      </c>
      <c r="N177">
        <f t="shared" si="178"/>
        <v>67.037999999999997</v>
      </c>
      <c r="O177">
        <f t="shared" si="178"/>
        <v>67.174499999999995</v>
      </c>
      <c r="P177">
        <f t="shared" si="178"/>
        <v>67.311000000000007</v>
      </c>
      <c r="Q177">
        <f t="shared" si="178"/>
        <v>67.447499999999991</v>
      </c>
      <c r="R177">
        <f t="shared" si="178"/>
        <v>67.583999999999989</v>
      </c>
      <c r="S177">
        <f t="shared" si="178"/>
        <v>67.720500000000001</v>
      </c>
      <c r="T177">
        <f t="shared" si="178"/>
        <v>67.856999999999999</v>
      </c>
      <c r="U177">
        <f t="shared" si="178"/>
        <v>67.993499999999997</v>
      </c>
      <c r="V177">
        <f t="shared" si="178"/>
        <v>68.13</v>
      </c>
      <c r="W177">
        <f t="shared" si="178"/>
        <v>68.266499999999994</v>
      </c>
      <c r="X177">
        <f t="shared" si="178"/>
        <v>68.403000000000006</v>
      </c>
      <c r="Y177">
        <f t="shared" si="178"/>
        <v>68.53949999999999</v>
      </c>
      <c r="Z177">
        <f t="shared" si="178"/>
        <v>68.676000000000002</v>
      </c>
      <c r="AA177">
        <f t="shared" si="178"/>
        <v>68.8125</v>
      </c>
      <c r="AB177">
        <f t="shared" si="178"/>
        <v>68.948999999999998</v>
      </c>
      <c r="AC177">
        <f t="shared" si="178"/>
        <v>69.085499999999996</v>
      </c>
      <c r="AD177">
        <f t="shared" si="178"/>
        <v>69.221999999999994</v>
      </c>
      <c r="AE177">
        <f t="shared" si="178"/>
        <v>69.358500000000006</v>
      </c>
      <c r="AF177">
        <f t="shared" si="178"/>
        <v>69.495000000000005</v>
      </c>
      <c r="AG177">
        <f t="shared" si="178"/>
        <v>69.631499999999988</v>
      </c>
      <c r="AH177">
        <f t="shared" si="178"/>
        <v>69.768000000000001</v>
      </c>
      <c r="AI177">
        <f t="shared" si="178"/>
        <v>69.904499999999999</v>
      </c>
      <c r="AJ177">
        <f t="shared" si="178"/>
        <v>70.040999999999997</v>
      </c>
      <c r="AK177">
        <f t="shared" si="178"/>
        <v>70.177499999999995</v>
      </c>
      <c r="AL177">
        <f t="shared" si="178"/>
        <v>70.313999999999993</v>
      </c>
      <c r="AM177">
        <f t="shared" si="178"/>
        <v>70.450500000000005</v>
      </c>
      <c r="AN177">
        <f t="shared" si="178"/>
        <v>70.586999999999989</v>
      </c>
      <c r="AO177">
        <f t="shared" si="178"/>
        <v>70.723500000000001</v>
      </c>
      <c r="AP177">
        <f t="shared" si="178"/>
        <v>70.86</v>
      </c>
      <c r="AQ177">
        <f t="shared" si="178"/>
        <v>70.996499999999997</v>
      </c>
      <c r="AR177">
        <f t="shared" si="178"/>
        <v>71.132999999999996</v>
      </c>
      <c r="AS177">
        <f t="shared" si="178"/>
        <v>71.269499999999994</v>
      </c>
      <c r="AT177">
        <f t="shared" si="178"/>
        <v>71.406000000000006</v>
      </c>
      <c r="AU177">
        <f t="shared" si="178"/>
        <v>71.542500000000004</v>
      </c>
      <c r="AV177">
        <f t="shared" si="178"/>
        <v>71.678999999999988</v>
      </c>
      <c r="AW177">
        <f t="shared" si="178"/>
        <v>71.8155</v>
      </c>
      <c r="AX177">
        <f t="shared" si="178"/>
        <v>71.951999999999998</v>
      </c>
      <c r="AY177">
        <f t="shared" si="178"/>
        <v>72.088499999999996</v>
      </c>
      <c r="AZ177">
        <f t="shared" si="178"/>
        <v>72.224999999999994</v>
      </c>
      <c r="BA177">
        <f t="shared" si="178"/>
        <v>72.361499999999992</v>
      </c>
      <c r="BB177">
        <f t="shared" si="178"/>
        <v>72.498000000000005</v>
      </c>
      <c r="BC177">
        <f t="shared" si="178"/>
        <v>72.634499999999989</v>
      </c>
      <c r="BD177">
        <f t="shared" si="178"/>
        <v>72.771000000000001</v>
      </c>
      <c r="BE177">
        <f t="shared" si="178"/>
        <v>72.907499999999999</v>
      </c>
      <c r="BF177">
        <f t="shared" si="178"/>
        <v>73.043999999999997</v>
      </c>
      <c r="BG177">
        <f t="shared" si="178"/>
        <v>73.180500000000023</v>
      </c>
      <c r="BH177">
        <f t="shared" si="178"/>
        <v>73.317000000000007</v>
      </c>
      <c r="BI177">
        <f t="shared" si="178"/>
        <v>73.453500000000005</v>
      </c>
      <c r="BJ177">
        <f t="shared" si="178"/>
        <v>73.590000000000018</v>
      </c>
      <c r="BK177">
        <f t="shared" si="178"/>
        <v>73.726500000000016</v>
      </c>
      <c r="BL177">
        <f t="shared" si="178"/>
        <v>73.863000000000014</v>
      </c>
      <c r="BM177">
        <f t="shared" si="178"/>
        <v>73.999500000000012</v>
      </c>
      <c r="BN177">
        <f t="shared" ref="BN177:DY180" si="180">90+10*BN$3-15*$A177+5*BN$3*$A177</f>
        <v>74.13600000000001</v>
      </c>
      <c r="BO177">
        <f t="shared" si="180"/>
        <v>74.272500000000008</v>
      </c>
      <c r="BP177">
        <f t="shared" si="180"/>
        <v>74.409000000000006</v>
      </c>
      <c r="BQ177">
        <f t="shared" si="180"/>
        <v>74.545500000000018</v>
      </c>
      <c r="BR177">
        <f t="shared" si="180"/>
        <v>74.682000000000016</v>
      </c>
      <c r="BS177">
        <f t="shared" si="180"/>
        <v>74.8185</v>
      </c>
      <c r="BT177">
        <f t="shared" si="180"/>
        <v>74.955000000000013</v>
      </c>
      <c r="BU177">
        <f t="shared" si="180"/>
        <v>75.091500000000011</v>
      </c>
      <c r="BV177">
        <f t="shared" si="180"/>
        <v>75.228000000000023</v>
      </c>
      <c r="BW177">
        <f t="shared" si="180"/>
        <v>75.364500000000007</v>
      </c>
      <c r="BX177">
        <f t="shared" si="180"/>
        <v>75.501000000000005</v>
      </c>
      <c r="BY177">
        <f t="shared" si="180"/>
        <v>75.637500000000017</v>
      </c>
      <c r="BZ177">
        <f t="shared" si="180"/>
        <v>75.774000000000015</v>
      </c>
      <c r="CA177">
        <f t="shared" si="180"/>
        <v>75.910500000000013</v>
      </c>
      <c r="CB177">
        <f t="shared" si="180"/>
        <v>76.047000000000011</v>
      </c>
      <c r="CC177">
        <f t="shared" si="180"/>
        <v>76.183500000000009</v>
      </c>
      <c r="CD177">
        <f t="shared" si="180"/>
        <v>76.320000000000022</v>
      </c>
      <c r="CE177">
        <f t="shared" si="180"/>
        <v>76.456500000000005</v>
      </c>
      <c r="CF177">
        <f t="shared" si="180"/>
        <v>76.593000000000018</v>
      </c>
      <c r="CG177">
        <f t="shared" si="180"/>
        <v>76.729500000000016</v>
      </c>
      <c r="CH177">
        <f t="shared" si="180"/>
        <v>76.866</v>
      </c>
      <c r="CI177">
        <f t="shared" si="180"/>
        <v>77.002500000000012</v>
      </c>
      <c r="CJ177">
        <f t="shared" si="180"/>
        <v>77.13900000000001</v>
      </c>
      <c r="CK177">
        <f t="shared" si="180"/>
        <v>77.275500000000022</v>
      </c>
      <c r="CL177">
        <f t="shared" si="180"/>
        <v>77.412000000000006</v>
      </c>
      <c r="CM177">
        <f t="shared" si="180"/>
        <v>77.548500000000004</v>
      </c>
      <c r="CN177">
        <f t="shared" si="180"/>
        <v>77.685000000000016</v>
      </c>
      <c r="CO177">
        <f t="shared" si="180"/>
        <v>77.821500000000015</v>
      </c>
      <c r="CP177">
        <f t="shared" si="180"/>
        <v>77.958000000000013</v>
      </c>
      <c r="CQ177">
        <f t="shared" si="180"/>
        <v>78.094500000000011</v>
      </c>
      <c r="CR177">
        <f t="shared" si="180"/>
        <v>78.231000000000009</v>
      </c>
      <c r="CS177">
        <f t="shared" si="180"/>
        <v>78.367500000000021</v>
      </c>
      <c r="CT177">
        <f t="shared" si="180"/>
        <v>78.504000000000005</v>
      </c>
      <c r="CU177">
        <f t="shared" si="180"/>
        <v>78.640500000000017</v>
      </c>
      <c r="CV177">
        <f t="shared" si="180"/>
        <v>78.777000000000015</v>
      </c>
      <c r="CW177">
        <f t="shared" si="180"/>
        <v>78.913500000000013</v>
      </c>
      <c r="CX177">
        <f t="shared" si="180"/>
        <v>79.05</v>
      </c>
      <c r="CY177">
        <f t="shared" si="180"/>
        <v>79.186499999999995</v>
      </c>
      <c r="CZ177">
        <f t="shared" si="180"/>
        <v>79.322999999999993</v>
      </c>
      <c r="DA177">
        <f t="shared" si="180"/>
        <v>79.459499999999991</v>
      </c>
      <c r="DB177">
        <f t="shared" si="180"/>
        <v>79.596000000000004</v>
      </c>
      <c r="DC177">
        <f t="shared" si="180"/>
        <v>79.732500000000002</v>
      </c>
      <c r="DD177">
        <f t="shared" si="180"/>
        <v>79.868999999999986</v>
      </c>
      <c r="DE177">
        <f t="shared" si="180"/>
        <v>80.005499999999998</v>
      </c>
      <c r="DF177">
        <f t="shared" si="180"/>
        <v>80.141999999999996</v>
      </c>
      <c r="DG177">
        <f t="shared" si="180"/>
        <v>80.278500000000008</v>
      </c>
      <c r="DH177">
        <f t="shared" si="180"/>
        <v>80.414999999999992</v>
      </c>
      <c r="DI177">
        <f t="shared" si="180"/>
        <v>80.55149999999999</v>
      </c>
      <c r="DJ177">
        <f t="shared" si="180"/>
        <v>80.688000000000002</v>
      </c>
      <c r="DK177">
        <f t="shared" si="180"/>
        <v>80.8245</v>
      </c>
      <c r="DL177">
        <f t="shared" si="180"/>
        <v>80.960999999999999</v>
      </c>
      <c r="DM177">
        <f t="shared" si="180"/>
        <v>81.097499999999997</v>
      </c>
      <c r="DN177">
        <f t="shared" si="180"/>
        <v>81.233999999999995</v>
      </c>
      <c r="DO177">
        <f t="shared" si="180"/>
        <v>81.370500000000007</v>
      </c>
      <c r="DP177">
        <f t="shared" si="180"/>
        <v>81.506999999999991</v>
      </c>
      <c r="DQ177">
        <f t="shared" si="180"/>
        <v>81.643500000000003</v>
      </c>
      <c r="DR177">
        <f t="shared" si="180"/>
        <v>81.78</v>
      </c>
      <c r="DS177">
        <f t="shared" si="180"/>
        <v>81.916499999999985</v>
      </c>
      <c r="DT177">
        <f t="shared" si="180"/>
        <v>82.052999999999997</v>
      </c>
      <c r="DU177">
        <f t="shared" si="180"/>
        <v>82.189499999999995</v>
      </c>
      <c r="DV177">
        <f t="shared" si="180"/>
        <v>82.326000000000008</v>
      </c>
      <c r="DW177">
        <f t="shared" si="180"/>
        <v>82.462499999999991</v>
      </c>
      <c r="DX177">
        <f t="shared" si="180"/>
        <v>82.59899999999999</v>
      </c>
      <c r="DY177">
        <f t="shared" si="180"/>
        <v>82.735500000000002</v>
      </c>
      <c r="DZ177">
        <f t="shared" si="174"/>
        <v>82.872</v>
      </c>
      <c r="EA177">
        <f t="shared" si="174"/>
        <v>83.008499999999998</v>
      </c>
      <c r="EB177">
        <f t="shared" si="174"/>
        <v>83.144999999999996</v>
      </c>
      <c r="EC177">
        <f t="shared" si="174"/>
        <v>83.281499999999994</v>
      </c>
      <c r="ED177">
        <f t="shared" si="174"/>
        <v>83.418000000000006</v>
      </c>
      <c r="EE177">
        <f t="shared" si="174"/>
        <v>83.55449999999999</v>
      </c>
      <c r="EF177">
        <f t="shared" si="174"/>
        <v>83.691000000000003</v>
      </c>
      <c r="EG177">
        <f t="shared" si="174"/>
        <v>83.827500000000001</v>
      </c>
      <c r="EH177">
        <f t="shared" si="174"/>
        <v>83.963999999999984</v>
      </c>
      <c r="EI177">
        <f t="shared" si="174"/>
        <v>84.100499999999997</v>
      </c>
      <c r="EJ177">
        <f t="shared" si="174"/>
        <v>84.236999999999995</v>
      </c>
      <c r="EK177">
        <f t="shared" si="174"/>
        <v>84.373500000000007</v>
      </c>
      <c r="EL177">
        <f t="shared" si="174"/>
        <v>84.509999999999991</v>
      </c>
      <c r="EM177">
        <f t="shared" si="174"/>
        <v>84.646499999999989</v>
      </c>
      <c r="EN177">
        <f t="shared" si="174"/>
        <v>84.783000000000001</v>
      </c>
      <c r="EO177">
        <f t="shared" si="174"/>
        <v>84.919499999999999</v>
      </c>
      <c r="EP177">
        <f t="shared" si="174"/>
        <v>85.055999999999997</v>
      </c>
      <c r="EQ177">
        <f t="shared" si="174"/>
        <v>85.192499999999995</v>
      </c>
      <c r="ER177">
        <f t="shared" si="174"/>
        <v>85.328999999999994</v>
      </c>
      <c r="ES177">
        <f t="shared" si="174"/>
        <v>85.465500000000006</v>
      </c>
      <c r="ET177">
        <f t="shared" si="174"/>
        <v>85.60199999999999</v>
      </c>
      <c r="EU177">
        <f t="shared" si="174"/>
        <v>85.738500000000002</v>
      </c>
      <c r="EV177">
        <f t="shared" si="174"/>
        <v>85.875</v>
      </c>
      <c r="EW177">
        <f t="shared" si="174"/>
        <v>86.011499999999998</v>
      </c>
      <c r="EX177">
        <f t="shared" si="174"/>
        <v>86.147999999999996</v>
      </c>
      <c r="EY177">
        <f t="shared" si="179"/>
        <v>86.284499999999994</v>
      </c>
      <c r="EZ177">
        <f t="shared" si="179"/>
        <v>86.421000000000006</v>
      </c>
      <c r="FA177">
        <f t="shared" si="179"/>
        <v>86.55749999999999</v>
      </c>
      <c r="FB177">
        <f t="shared" si="179"/>
        <v>86.693999999999988</v>
      </c>
      <c r="FC177">
        <f t="shared" si="179"/>
        <v>86.830500000000001</v>
      </c>
      <c r="FD177">
        <f t="shared" si="179"/>
        <v>86.966999999999999</v>
      </c>
      <c r="FE177">
        <f t="shared" si="179"/>
        <v>87.103499999999997</v>
      </c>
      <c r="FF177">
        <f t="shared" si="179"/>
        <v>87.24</v>
      </c>
      <c r="FG177">
        <f t="shared" si="179"/>
        <v>87.376499999999993</v>
      </c>
      <c r="FH177">
        <f t="shared" si="179"/>
        <v>87.513000000000005</v>
      </c>
      <c r="FI177">
        <f t="shared" si="179"/>
        <v>87.649499999999989</v>
      </c>
      <c r="FJ177">
        <f t="shared" si="179"/>
        <v>87.786000000000001</v>
      </c>
      <c r="FK177">
        <f t="shared" si="179"/>
        <v>87.922499999999999</v>
      </c>
      <c r="FL177">
        <f t="shared" si="179"/>
        <v>88.058999999999997</v>
      </c>
      <c r="FM177">
        <f t="shared" si="179"/>
        <v>88.195499999999996</v>
      </c>
      <c r="FN177">
        <f t="shared" si="179"/>
        <v>88.331999999999994</v>
      </c>
      <c r="FO177">
        <f t="shared" si="177"/>
        <v>88.468500000000006</v>
      </c>
      <c r="FP177">
        <f t="shared" si="177"/>
        <v>88.60499999999999</v>
      </c>
      <c r="FQ177">
        <f t="shared" si="177"/>
        <v>88.741499999999988</v>
      </c>
      <c r="FR177">
        <f t="shared" si="177"/>
        <v>88.878</v>
      </c>
      <c r="FS177">
        <f t="shared" si="177"/>
        <v>89.014499999999998</v>
      </c>
      <c r="FT177">
        <f t="shared" si="177"/>
        <v>89.150999999999996</v>
      </c>
      <c r="FU177">
        <f t="shared" si="177"/>
        <v>89.287499999999994</v>
      </c>
      <c r="FV177">
        <f t="shared" si="177"/>
        <v>89.423999999999992</v>
      </c>
      <c r="FW177">
        <f t="shared" si="177"/>
        <v>89.560500000000005</v>
      </c>
      <c r="FX177">
        <f t="shared" si="177"/>
        <v>89.696999999999989</v>
      </c>
      <c r="FY177">
        <f t="shared" si="177"/>
        <v>89.833500000000001</v>
      </c>
      <c r="FZ177">
        <f t="shared" si="177"/>
        <v>89.97</v>
      </c>
      <c r="GA177">
        <f t="shared" si="177"/>
        <v>90.106499999999997</v>
      </c>
      <c r="GB177">
        <f t="shared" si="177"/>
        <v>90.242999999999995</v>
      </c>
      <c r="GC177">
        <f t="shared" si="177"/>
        <v>90.379499999999993</v>
      </c>
      <c r="GD177">
        <f t="shared" si="177"/>
        <v>90.516000000000005</v>
      </c>
      <c r="GE177">
        <f t="shared" si="177"/>
        <v>90.652500000000003</v>
      </c>
      <c r="GF177">
        <f t="shared" si="177"/>
        <v>90.788999999999987</v>
      </c>
      <c r="GG177">
        <f t="shared" si="177"/>
        <v>90.9255</v>
      </c>
      <c r="GH177">
        <f t="shared" si="177"/>
        <v>91.061999999999998</v>
      </c>
      <c r="GI177">
        <f t="shared" si="177"/>
        <v>91.198499999999996</v>
      </c>
      <c r="GJ177">
        <f t="shared" si="177"/>
        <v>91.334999999999994</v>
      </c>
      <c r="GK177">
        <f t="shared" si="177"/>
        <v>91.471499999999992</v>
      </c>
      <c r="GL177">
        <f t="shared" si="177"/>
        <v>91.608000000000004</v>
      </c>
      <c r="GM177">
        <f t="shared" si="177"/>
        <v>91.744499999999988</v>
      </c>
      <c r="GN177">
        <f t="shared" si="177"/>
        <v>91.881</v>
      </c>
      <c r="GO177">
        <f t="shared" si="177"/>
        <v>92.017499999999998</v>
      </c>
      <c r="GP177">
        <f t="shared" si="177"/>
        <v>92.153999999999996</v>
      </c>
      <c r="GQ177">
        <f t="shared" si="177"/>
        <v>92.290499999999994</v>
      </c>
      <c r="GR177">
        <f t="shared" si="177"/>
        <v>92.426999999999992</v>
      </c>
      <c r="GS177">
        <f t="shared" si="177"/>
        <v>92.563500000000005</v>
      </c>
      <c r="GT177">
        <f t="shared" si="177"/>
        <v>92.7</v>
      </c>
    </row>
    <row r="178" spans="1:202" x14ac:dyDescent="0.25">
      <c r="A178">
        <v>0.74</v>
      </c>
      <c r="B178">
        <f t="shared" si="134"/>
        <v>65.2</v>
      </c>
      <c r="C178">
        <f t="shared" ref="C178:BN181" si="181">90+10*C$3-15*$A178+5*C$3*$A178</f>
        <v>65.337000000000003</v>
      </c>
      <c r="D178">
        <f t="shared" si="181"/>
        <v>65.474000000000004</v>
      </c>
      <c r="E178">
        <f t="shared" si="181"/>
        <v>65.611000000000004</v>
      </c>
      <c r="F178">
        <f t="shared" si="181"/>
        <v>65.748000000000005</v>
      </c>
      <c r="G178">
        <f t="shared" si="181"/>
        <v>65.885000000000005</v>
      </c>
      <c r="H178">
        <f t="shared" si="181"/>
        <v>66.022000000000006</v>
      </c>
      <c r="I178">
        <f t="shared" si="181"/>
        <v>66.159000000000006</v>
      </c>
      <c r="J178">
        <f t="shared" si="181"/>
        <v>66.296000000000006</v>
      </c>
      <c r="K178">
        <f t="shared" si="181"/>
        <v>66.433000000000007</v>
      </c>
      <c r="L178">
        <f t="shared" si="181"/>
        <v>66.570000000000007</v>
      </c>
      <c r="M178">
        <f t="shared" si="181"/>
        <v>66.706999999999994</v>
      </c>
      <c r="N178">
        <f t="shared" si="181"/>
        <v>66.844000000000008</v>
      </c>
      <c r="O178">
        <f t="shared" si="181"/>
        <v>66.981000000000009</v>
      </c>
      <c r="P178">
        <f t="shared" si="181"/>
        <v>67.118000000000009</v>
      </c>
      <c r="Q178">
        <f t="shared" si="181"/>
        <v>67.25500000000001</v>
      </c>
      <c r="R178">
        <f t="shared" si="181"/>
        <v>67.391999999999996</v>
      </c>
      <c r="S178">
        <f t="shared" si="181"/>
        <v>67.529000000000011</v>
      </c>
      <c r="T178">
        <f t="shared" si="181"/>
        <v>67.665999999999997</v>
      </c>
      <c r="U178">
        <f t="shared" si="181"/>
        <v>67.803000000000011</v>
      </c>
      <c r="V178">
        <f t="shared" si="181"/>
        <v>67.940000000000012</v>
      </c>
      <c r="W178">
        <f t="shared" si="181"/>
        <v>68.076999999999998</v>
      </c>
      <c r="X178">
        <f t="shared" si="181"/>
        <v>68.214000000000013</v>
      </c>
      <c r="Y178">
        <f t="shared" si="181"/>
        <v>68.350999999999999</v>
      </c>
      <c r="Z178">
        <f t="shared" si="181"/>
        <v>68.488000000000014</v>
      </c>
      <c r="AA178">
        <f t="shared" si="181"/>
        <v>68.625</v>
      </c>
      <c r="AB178">
        <f t="shared" si="181"/>
        <v>68.762</v>
      </c>
      <c r="AC178">
        <f t="shared" si="181"/>
        <v>68.899000000000015</v>
      </c>
      <c r="AD178">
        <f t="shared" si="181"/>
        <v>69.036000000000001</v>
      </c>
      <c r="AE178">
        <f t="shared" si="181"/>
        <v>69.173000000000016</v>
      </c>
      <c r="AF178">
        <f t="shared" si="181"/>
        <v>69.31</v>
      </c>
      <c r="AG178">
        <f t="shared" si="181"/>
        <v>69.447000000000003</v>
      </c>
      <c r="AH178">
        <f t="shared" si="181"/>
        <v>69.584000000000003</v>
      </c>
      <c r="AI178">
        <f t="shared" si="181"/>
        <v>69.721000000000004</v>
      </c>
      <c r="AJ178">
        <f t="shared" si="181"/>
        <v>69.858000000000004</v>
      </c>
      <c r="AK178">
        <f t="shared" si="181"/>
        <v>69.995000000000005</v>
      </c>
      <c r="AL178">
        <f t="shared" si="181"/>
        <v>70.132000000000005</v>
      </c>
      <c r="AM178">
        <f t="shared" si="181"/>
        <v>70.269000000000005</v>
      </c>
      <c r="AN178">
        <f t="shared" si="181"/>
        <v>70.406000000000006</v>
      </c>
      <c r="AO178">
        <f t="shared" si="181"/>
        <v>70.543000000000006</v>
      </c>
      <c r="AP178">
        <f t="shared" si="181"/>
        <v>70.680000000000007</v>
      </c>
      <c r="AQ178">
        <f t="shared" si="181"/>
        <v>70.817000000000007</v>
      </c>
      <c r="AR178">
        <f t="shared" si="181"/>
        <v>70.954000000000008</v>
      </c>
      <c r="AS178">
        <f t="shared" si="181"/>
        <v>71.091000000000008</v>
      </c>
      <c r="AT178">
        <f t="shared" si="181"/>
        <v>71.228000000000009</v>
      </c>
      <c r="AU178">
        <f t="shared" si="181"/>
        <v>71.365000000000009</v>
      </c>
      <c r="AV178">
        <f t="shared" si="181"/>
        <v>71.501999999999995</v>
      </c>
      <c r="AW178">
        <f t="shared" si="181"/>
        <v>71.63900000000001</v>
      </c>
      <c r="AX178">
        <f t="shared" si="181"/>
        <v>71.775999999999996</v>
      </c>
      <c r="AY178">
        <f t="shared" si="181"/>
        <v>71.913000000000011</v>
      </c>
      <c r="AZ178">
        <f t="shared" si="181"/>
        <v>72.050000000000011</v>
      </c>
      <c r="BA178">
        <f t="shared" si="181"/>
        <v>72.186999999999998</v>
      </c>
      <c r="BB178">
        <f t="shared" si="181"/>
        <v>72.324000000000012</v>
      </c>
      <c r="BC178">
        <f t="shared" si="181"/>
        <v>72.460999999999999</v>
      </c>
      <c r="BD178">
        <f t="shared" si="181"/>
        <v>72.598000000000013</v>
      </c>
      <c r="BE178">
        <f t="shared" si="181"/>
        <v>72.734999999999999</v>
      </c>
      <c r="BF178">
        <f t="shared" si="181"/>
        <v>72.872</v>
      </c>
      <c r="BG178">
        <f t="shared" si="181"/>
        <v>73.009000000000029</v>
      </c>
      <c r="BH178">
        <f t="shared" si="181"/>
        <v>73.146000000000015</v>
      </c>
      <c r="BI178">
        <f t="shared" si="181"/>
        <v>73.283000000000015</v>
      </c>
      <c r="BJ178">
        <f t="shared" si="181"/>
        <v>73.42000000000003</v>
      </c>
      <c r="BK178">
        <f t="shared" si="181"/>
        <v>73.557000000000016</v>
      </c>
      <c r="BL178">
        <f t="shared" si="181"/>
        <v>73.694000000000031</v>
      </c>
      <c r="BM178">
        <f t="shared" si="181"/>
        <v>73.831000000000017</v>
      </c>
      <c r="BN178">
        <f t="shared" si="181"/>
        <v>73.968000000000018</v>
      </c>
      <c r="BO178">
        <f t="shared" si="180"/>
        <v>74.105000000000018</v>
      </c>
      <c r="BP178">
        <f t="shared" si="180"/>
        <v>74.242000000000019</v>
      </c>
      <c r="BQ178">
        <f t="shared" si="180"/>
        <v>74.379000000000033</v>
      </c>
      <c r="BR178">
        <f t="shared" si="180"/>
        <v>74.51600000000002</v>
      </c>
      <c r="BS178">
        <f t="shared" si="180"/>
        <v>74.65300000000002</v>
      </c>
      <c r="BT178">
        <f t="shared" si="180"/>
        <v>74.79000000000002</v>
      </c>
      <c r="BU178">
        <f t="shared" si="180"/>
        <v>74.927000000000021</v>
      </c>
      <c r="BV178">
        <f t="shared" si="180"/>
        <v>75.064000000000021</v>
      </c>
      <c r="BW178">
        <f t="shared" si="180"/>
        <v>75.201000000000022</v>
      </c>
      <c r="BX178">
        <f t="shared" si="180"/>
        <v>75.338000000000022</v>
      </c>
      <c r="BY178">
        <f t="shared" si="180"/>
        <v>75.475000000000023</v>
      </c>
      <c r="BZ178">
        <f t="shared" si="180"/>
        <v>75.612000000000023</v>
      </c>
      <c r="CA178">
        <f t="shared" si="180"/>
        <v>75.749000000000024</v>
      </c>
      <c r="CB178">
        <f t="shared" si="180"/>
        <v>75.886000000000024</v>
      </c>
      <c r="CC178">
        <f t="shared" si="180"/>
        <v>76.02300000000001</v>
      </c>
      <c r="CD178">
        <f t="shared" si="180"/>
        <v>76.160000000000025</v>
      </c>
      <c r="CE178">
        <f t="shared" si="180"/>
        <v>76.297000000000011</v>
      </c>
      <c r="CF178">
        <f t="shared" si="180"/>
        <v>76.434000000000026</v>
      </c>
      <c r="CG178">
        <f t="shared" si="180"/>
        <v>76.571000000000026</v>
      </c>
      <c r="CH178">
        <f t="shared" si="180"/>
        <v>76.708000000000013</v>
      </c>
      <c r="CI178">
        <f t="shared" si="180"/>
        <v>76.845000000000027</v>
      </c>
      <c r="CJ178">
        <f t="shared" si="180"/>
        <v>76.982000000000014</v>
      </c>
      <c r="CK178">
        <f t="shared" si="180"/>
        <v>77.119000000000028</v>
      </c>
      <c r="CL178">
        <f t="shared" si="180"/>
        <v>77.256000000000014</v>
      </c>
      <c r="CM178">
        <f t="shared" si="180"/>
        <v>77.393000000000015</v>
      </c>
      <c r="CN178">
        <f t="shared" si="180"/>
        <v>77.53000000000003</v>
      </c>
      <c r="CO178">
        <f t="shared" si="180"/>
        <v>77.667000000000016</v>
      </c>
      <c r="CP178">
        <f t="shared" si="180"/>
        <v>77.80400000000003</v>
      </c>
      <c r="CQ178">
        <f t="shared" si="180"/>
        <v>77.941000000000017</v>
      </c>
      <c r="CR178">
        <f t="shared" si="180"/>
        <v>78.078000000000017</v>
      </c>
      <c r="CS178">
        <f t="shared" si="180"/>
        <v>78.215000000000018</v>
      </c>
      <c r="CT178">
        <f t="shared" si="180"/>
        <v>78.352000000000018</v>
      </c>
      <c r="CU178">
        <f t="shared" si="180"/>
        <v>78.489000000000033</v>
      </c>
      <c r="CV178">
        <f t="shared" si="180"/>
        <v>78.626000000000019</v>
      </c>
      <c r="CW178">
        <f t="shared" si="180"/>
        <v>78.763000000000019</v>
      </c>
      <c r="CX178">
        <f t="shared" si="180"/>
        <v>78.900000000000006</v>
      </c>
      <c r="CY178">
        <f t="shared" si="180"/>
        <v>79.037000000000006</v>
      </c>
      <c r="CZ178">
        <f t="shared" si="180"/>
        <v>79.174000000000007</v>
      </c>
      <c r="DA178">
        <f t="shared" si="180"/>
        <v>79.311000000000007</v>
      </c>
      <c r="DB178">
        <f t="shared" si="180"/>
        <v>79.448000000000008</v>
      </c>
      <c r="DC178">
        <f t="shared" si="180"/>
        <v>79.585000000000008</v>
      </c>
      <c r="DD178">
        <f t="shared" si="180"/>
        <v>79.721999999999994</v>
      </c>
      <c r="DE178">
        <f t="shared" si="180"/>
        <v>79.859000000000009</v>
      </c>
      <c r="DF178">
        <f t="shared" si="180"/>
        <v>79.996000000000009</v>
      </c>
      <c r="DG178">
        <f t="shared" si="180"/>
        <v>80.13300000000001</v>
      </c>
      <c r="DH178">
        <f t="shared" si="180"/>
        <v>80.27000000000001</v>
      </c>
      <c r="DI178">
        <f t="shared" si="180"/>
        <v>80.406999999999996</v>
      </c>
      <c r="DJ178">
        <f t="shared" si="180"/>
        <v>80.544000000000011</v>
      </c>
      <c r="DK178">
        <f t="shared" si="180"/>
        <v>80.680999999999997</v>
      </c>
      <c r="DL178">
        <f t="shared" si="180"/>
        <v>80.818000000000012</v>
      </c>
      <c r="DM178">
        <f t="shared" si="180"/>
        <v>80.955000000000013</v>
      </c>
      <c r="DN178">
        <f t="shared" si="180"/>
        <v>81.091999999999999</v>
      </c>
      <c r="DO178">
        <f t="shared" si="180"/>
        <v>81.229000000000013</v>
      </c>
      <c r="DP178">
        <f t="shared" si="180"/>
        <v>81.366</v>
      </c>
      <c r="DQ178">
        <f t="shared" si="180"/>
        <v>81.503000000000014</v>
      </c>
      <c r="DR178">
        <f t="shared" si="180"/>
        <v>81.64</v>
      </c>
      <c r="DS178">
        <f t="shared" si="180"/>
        <v>81.777000000000001</v>
      </c>
      <c r="DT178">
        <f t="shared" si="180"/>
        <v>81.914000000000016</v>
      </c>
      <c r="DU178">
        <f t="shared" si="180"/>
        <v>82.051000000000002</v>
      </c>
      <c r="DV178">
        <f t="shared" si="180"/>
        <v>82.188000000000017</v>
      </c>
      <c r="DW178">
        <f t="shared" si="180"/>
        <v>82.325000000000003</v>
      </c>
      <c r="DX178">
        <f t="shared" si="180"/>
        <v>82.462000000000003</v>
      </c>
      <c r="DY178">
        <f t="shared" si="180"/>
        <v>82.599000000000004</v>
      </c>
      <c r="DZ178">
        <f t="shared" si="174"/>
        <v>82.736000000000004</v>
      </c>
      <c r="EA178">
        <f t="shared" si="174"/>
        <v>82.873000000000005</v>
      </c>
      <c r="EB178">
        <f t="shared" si="174"/>
        <v>83.01</v>
      </c>
      <c r="EC178">
        <f t="shared" si="174"/>
        <v>83.147000000000006</v>
      </c>
      <c r="ED178">
        <f t="shared" si="174"/>
        <v>83.284000000000006</v>
      </c>
      <c r="EE178">
        <f t="shared" si="174"/>
        <v>83.421000000000006</v>
      </c>
      <c r="EF178">
        <f t="shared" si="174"/>
        <v>83.558000000000007</v>
      </c>
      <c r="EG178">
        <f t="shared" si="174"/>
        <v>83.695000000000007</v>
      </c>
      <c r="EH178">
        <f t="shared" si="174"/>
        <v>83.831999999999994</v>
      </c>
      <c r="EI178">
        <f t="shared" si="174"/>
        <v>83.969000000000008</v>
      </c>
      <c r="EJ178">
        <f t="shared" si="174"/>
        <v>84.106000000000009</v>
      </c>
      <c r="EK178">
        <f t="shared" si="174"/>
        <v>84.243000000000009</v>
      </c>
      <c r="EL178">
        <f t="shared" si="174"/>
        <v>84.38000000000001</v>
      </c>
      <c r="EM178">
        <f t="shared" si="174"/>
        <v>84.516999999999996</v>
      </c>
      <c r="EN178">
        <f t="shared" si="174"/>
        <v>84.654000000000011</v>
      </c>
      <c r="EO178">
        <f t="shared" si="174"/>
        <v>84.790999999999997</v>
      </c>
      <c r="EP178">
        <f t="shared" si="174"/>
        <v>84.928000000000011</v>
      </c>
      <c r="EQ178">
        <f t="shared" si="174"/>
        <v>85.065000000000012</v>
      </c>
      <c r="ER178">
        <f t="shared" si="174"/>
        <v>85.201999999999998</v>
      </c>
      <c r="ES178">
        <f t="shared" si="174"/>
        <v>85.339000000000013</v>
      </c>
      <c r="ET178">
        <f t="shared" si="174"/>
        <v>85.475999999999999</v>
      </c>
      <c r="EU178">
        <f t="shared" si="174"/>
        <v>85.613000000000014</v>
      </c>
      <c r="EV178">
        <f t="shared" si="174"/>
        <v>85.75</v>
      </c>
      <c r="EW178">
        <f t="shared" si="174"/>
        <v>85.887</v>
      </c>
      <c r="EX178">
        <f t="shared" si="174"/>
        <v>86.024000000000015</v>
      </c>
      <c r="EY178">
        <f t="shared" si="179"/>
        <v>86.161000000000001</v>
      </c>
      <c r="EZ178">
        <f t="shared" si="179"/>
        <v>86.298000000000016</v>
      </c>
      <c r="FA178">
        <f t="shared" si="179"/>
        <v>86.435000000000002</v>
      </c>
      <c r="FB178">
        <f t="shared" si="179"/>
        <v>86.572000000000003</v>
      </c>
      <c r="FC178">
        <f t="shared" si="179"/>
        <v>86.709000000000003</v>
      </c>
      <c r="FD178">
        <f t="shared" si="179"/>
        <v>86.846000000000004</v>
      </c>
      <c r="FE178">
        <f t="shared" si="179"/>
        <v>86.983000000000004</v>
      </c>
      <c r="FF178">
        <f t="shared" si="179"/>
        <v>87.12</v>
      </c>
      <c r="FG178">
        <f t="shared" si="179"/>
        <v>87.257000000000005</v>
      </c>
      <c r="FH178">
        <f t="shared" si="179"/>
        <v>87.394000000000005</v>
      </c>
      <c r="FI178">
        <f t="shared" si="179"/>
        <v>87.531000000000006</v>
      </c>
      <c r="FJ178">
        <f t="shared" si="179"/>
        <v>87.668000000000006</v>
      </c>
      <c r="FK178">
        <f t="shared" si="179"/>
        <v>87.805000000000007</v>
      </c>
      <c r="FL178">
        <f t="shared" si="179"/>
        <v>87.942000000000007</v>
      </c>
      <c r="FM178">
        <f t="shared" si="179"/>
        <v>88.079000000000008</v>
      </c>
      <c r="FN178">
        <f t="shared" si="179"/>
        <v>88.216000000000008</v>
      </c>
      <c r="FO178">
        <f t="shared" si="177"/>
        <v>88.353000000000009</v>
      </c>
      <c r="FP178">
        <f t="shared" si="177"/>
        <v>88.490000000000009</v>
      </c>
      <c r="FQ178">
        <f t="shared" si="177"/>
        <v>88.626999999999995</v>
      </c>
      <c r="FR178">
        <f t="shared" si="177"/>
        <v>88.76400000000001</v>
      </c>
      <c r="FS178">
        <f t="shared" si="177"/>
        <v>88.900999999999996</v>
      </c>
      <c r="FT178">
        <f t="shared" si="177"/>
        <v>89.038000000000011</v>
      </c>
      <c r="FU178">
        <f t="shared" si="177"/>
        <v>89.175000000000011</v>
      </c>
      <c r="FV178">
        <f t="shared" si="177"/>
        <v>89.311999999999998</v>
      </c>
      <c r="FW178">
        <f t="shared" si="177"/>
        <v>89.449000000000012</v>
      </c>
      <c r="FX178">
        <f t="shared" si="177"/>
        <v>89.585999999999999</v>
      </c>
      <c r="FY178">
        <f t="shared" si="177"/>
        <v>89.723000000000013</v>
      </c>
      <c r="FZ178">
        <f t="shared" si="177"/>
        <v>89.86</v>
      </c>
      <c r="GA178">
        <f t="shared" si="177"/>
        <v>89.997</v>
      </c>
      <c r="GB178">
        <f t="shared" si="177"/>
        <v>90.134000000000015</v>
      </c>
      <c r="GC178">
        <f t="shared" si="177"/>
        <v>90.271000000000001</v>
      </c>
      <c r="GD178">
        <f t="shared" si="177"/>
        <v>90.408000000000015</v>
      </c>
      <c r="GE178">
        <f t="shared" si="177"/>
        <v>90.545000000000002</v>
      </c>
      <c r="GF178">
        <f t="shared" si="177"/>
        <v>90.682000000000002</v>
      </c>
      <c r="GG178">
        <f t="shared" si="177"/>
        <v>90.819000000000003</v>
      </c>
      <c r="GH178">
        <f t="shared" si="177"/>
        <v>90.956000000000003</v>
      </c>
      <c r="GI178">
        <f t="shared" si="177"/>
        <v>91.093000000000018</v>
      </c>
      <c r="GJ178">
        <f t="shared" si="177"/>
        <v>91.23</v>
      </c>
      <c r="GK178">
        <f t="shared" si="177"/>
        <v>91.367000000000004</v>
      </c>
      <c r="GL178">
        <f t="shared" si="177"/>
        <v>91.504000000000005</v>
      </c>
      <c r="GM178">
        <f t="shared" si="177"/>
        <v>91.641000000000005</v>
      </c>
      <c r="GN178">
        <f t="shared" si="177"/>
        <v>91.778000000000006</v>
      </c>
      <c r="GO178">
        <f t="shared" si="177"/>
        <v>91.915000000000006</v>
      </c>
      <c r="GP178">
        <f t="shared" si="177"/>
        <v>92.052000000000007</v>
      </c>
      <c r="GQ178">
        <f t="shared" si="177"/>
        <v>92.189000000000007</v>
      </c>
      <c r="GR178">
        <f t="shared" si="177"/>
        <v>92.326000000000008</v>
      </c>
      <c r="GS178">
        <f t="shared" si="177"/>
        <v>92.463000000000008</v>
      </c>
      <c r="GT178">
        <f t="shared" si="177"/>
        <v>92.600000000000009</v>
      </c>
    </row>
    <row r="179" spans="1:202" x14ac:dyDescent="0.25">
      <c r="A179">
        <v>0.75</v>
      </c>
      <c r="B179">
        <f t="shared" si="134"/>
        <v>65</v>
      </c>
      <c r="C179">
        <f t="shared" si="181"/>
        <v>65.137499999999989</v>
      </c>
      <c r="D179">
        <f t="shared" si="181"/>
        <v>65.275000000000006</v>
      </c>
      <c r="E179">
        <f t="shared" si="181"/>
        <v>65.412499999999994</v>
      </c>
      <c r="F179">
        <f t="shared" si="181"/>
        <v>65.550000000000011</v>
      </c>
      <c r="G179">
        <f t="shared" si="181"/>
        <v>65.6875</v>
      </c>
      <c r="H179">
        <f t="shared" si="181"/>
        <v>65.824999999999989</v>
      </c>
      <c r="I179">
        <f t="shared" si="181"/>
        <v>65.962500000000006</v>
      </c>
      <c r="J179">
        <f t="shared" si="181"/>
        <v>66.099999999999994</v>
      </c>
      <c r="K179">
        <f t="shared" si="181"/>
        <v>66.237500000000011</v>
      </c>
      <c r="L179">
        <f t="shared" si="181"/>
        <v>66.375</v>
      </c>
      <c r="M179">
        <f t="shared" si="181"/>
        <v>66.512499999999989</v>
      </c>
      <c r="N179">
        <f t="shared" si="181"/>
        <v>66.650000000000006</v>
      </c>
      <c r="O179">
        <f t="shared" si="181"/>
        <v>66.787499999999994</v>
      </c>
      <c r="P179">
        <f t="shared" si="181"/>
        <v>66.925000000000011</v>
      </c>
      <c r="Q179">
        <f t="shared" si="181"/>
        <v>67.0625</v>
      </c>
      <c r="R179">
        <f t="shared" si="181"/>
        <v>67.199999999999989</v>
      </c>
      <c r="S179">
        <f t="shared" si="181"/>
        <v>67.337500000000006</v>
      </c>
      <c r="T179">
        <f t="shared" si="181"/>
        <v>67.474999999999994</v>
      </c>
      <c r="U179">
        <f t="shared" si="181"/>
        <v>67.612500000000011</v>
      </c>
      <c r="V179">
        <f t="shared" si="181"/>
        <v>67.75</v>
      </c>
      <c r="W179">
        <f t="shared" si="181"/>
        <v>67.887499999999989</v>
      </c>
      <c r="X179">
        <f t="shared" si="181"/>
        <v>68.025000000000006</v>
      </c>
      <c r="Y179">
        <f t="shared" si="181"/>
        <v>68.162499999999994</v>
      </c>
      <c r="Z179">
        <f t="shared" si="181"/>
        <v>68.300000000000011</v>
      </c>
      <c r="AA179">
        <f t="shared" si="181"/>
        <v>68.4375</v>
      </c>
      <c r="AB179">
        <f t="shared" si="181"/>
        <v>68.574999999999989</v>
      </c>
      <c r="AC179">
        <f t="shared" si="181"/>
        <v>68.712500000000006</v>
      </c>
      <c r="AD179">
        <f t="shared" si="181"/>
        <v>68.849999999999994</v>
      </c>
      <c r="AE179">
        <f t="shared" si="181"/>
        <v>68.987500000000011</v>
      </c>
      <c r="AF179">
        <f t="shared" si="181"/>
        <v>69.125</v>
      </c>
      <c r="AG179">
        <f t="shared" si="181"/>
        <v>69.262499999999989</v>
      </c>
      <c r="AH179">
        <f t="shared" si="181"/>
        <v>69.400000000000006</v>
      </c>
      <c r="AI179">
        <f t="shared" si="181"/>
        <v>69.537499999999994</v>
      </c>
      <c r="AJ179">
        <f t="shared" si="181"/>
        <v>69.675000000000011</v>
      </c>
      <c r="AK179">
        <f t="shared" si="181"/>
        <v>69.8125</v>
      </c>
      <c r="AL179">
        <f t="shared" si="181"/>
        <v>69.949999999999989</v>
      </c>
      <c r="AM179">
        <f t="shared" si="181"/>
        <v>70.087500000000006</v>
      </c>
      <c r="AN179">
        <f t="shared" si="181"/>
        <v>70.224999999999994</v>
      </c>
      <c r="AO179">
        <f t="shared" si="181"/>
        <v>70.362500000000011</v>
      </c>
      <c r="AP179">
        <f t="shared" si="181"/>
        <v>70.5</v>
      </c>
      <c r="AQ179">
        <f t="shared" si="181"/>
        <v>70.637499999999989</v>
      </c>
      <c r="AR179">
        <f t="shared" si="181"/>
        <v>70.775000000000006</v>
      </c>
      <c r="AS179">
        <f t="shared" si="181"/>
        <v>70.912499999999994</v>
      </c>
      <c r="AT179">
        <f t="shared" si="181"/>
        <v>71.050000000000011</v>
      </c>
      <c r="AU179">
        <f t="shared" si="181"/>
        <v>71.1875</v>
      </c>
      <c r="AV179">
        <f t="shared" si="181"/>
        <v>71.324999999999989</v>
      </c>
      <c r="AW179">
        <f t="shared" si="181"/>
        <v>71.462500000000006</v>
      </c>
      <c r="AX179">
        <f t="shared" si="181"/>
        <v>71.599999999999994</v>
      </c>
      <c r="AY179">
        <f t="shared" si="181"/>
        <v>71.737500000000011</v>
      </c>
      <c r="AZ179">
        <f t="shared" si="181"/>
        <v>71.875</v>
      </c>
      <c r="BA179">
        <f t="shared" si="181"/>
        <v>72.012499999999989</v>
      </c>
      <c r="BB179">
        <f t="shared" si="181"/>
        <v>72.150000000000006</v>
      </c>
      <c r="BC179">
        <f t="shared" si="181"/>
        <v>72.287499999999994</v>
      </c>
      <c r="BD179">
        <f t="shared" si="181"/>
        <v>72.425000000000011</v>
      </c>
      <c r="BE179">
        <f t="shared" si="181"/>
        <v>72.5625</v>
      </c>
      <c r="BF179">
        <f t="shared" si="181"/>
        <v>72.699999999999989</v>
      </c>
      <c r="BG179">
        <f t="shared" si="181"/>
        <v>72.83750000000002</v>
      </c>
      <c r="BH179">
        <f t="shared" si="181"/>
        <v>72.975000000000009</v>
      </c>
      <c r="BI179">
        <f t="shared" si="181"/>
        <v>73.112500000000011</v>
      </c>
      <c r="BJ179">
        <f t="shared" si="181"/>
        <v>73.250000000000014</v>
      </c>
      <c r="BK179">
        <f t="shared" si="181"/>
        <v>73.387500000000017</v>
      </c>
      <c r="BL179">
        <f t="shared" si="181"/>
        <v>73.52500000000002</v>
      </c>
      <c r="BM179">
        <f t="shared" si="181"/>
        <v>73.662500000000009</v>
      </c>
      <c r="BN179">
        <f t="shared" si="181"/>
        <v>73.800000000000011</v>
      </c>
      <c r="BO179">
        <f t="shared" si="180"/>
        <v>73.937500000000014</v>
      </c>
      <c r="BP179">
        <f t="shared" si="180"/>
        <v>74.075000000000017</v>
      </c>
      <c r="BQ179">
        <f t="shared" si="180"/>
        <v>74.21250000000002</v>
      </c>
      <c r="BR179">
        <f t="shared" si="180"/>
        <v>74.350000000000009</v>
      </c>
      <c r="BS179">
        <f t="shared" si="180"/>
        <v>74.487500000000011</v>
      </c>
      <c r="BT179">
        <f t="shared" si="180"/>
        <v>74.625000000000014</v>
      </c>
      <c r="BU179">
        <f t="shared" si="180"/>
        <v>74.762500000000017</v>
      </c>
      <c r="BV179">
        <f t="shared" si="180"/>
        <v>74.90000000000002</v>
      </c>
      <c r="BW179">
        <f t="shared" si="180"/>
        <v>75.037500000000009</v>
      </c>
      <c r="BX179">
        <f t="shared" si="180"/>
        <v>75.175000000000011</v>
      </c>
      <c r="BY179">
        <f t="shared" si="180"/>
        <v>75.312500000000014</v>
      </c>
      <c r="BZ179">
        <f t="shared" si="180"/>
        <v>75.450000000000017</v>
      </c>
      <c r="CA179">
        <f t="shared" si="180"/>
        <v>75.58750000000002</v>
      </c>
      <c r="CB179">
        <f t="shared" si="180"/>
        <v>75.725000000000009</v>
      </c>
      <c r="CC179">
        <f t="shared" si="180"/>
        <v>75.862500000000011</v>
      </c>
      <c r="CD179">
        <f t="shared" si="180"/>
        <v>76.000000000000014</v>
      </c>
      <c r="CE179">
        <f t="shared" si="180"/>
        <v>76.137500000000017</v>
      </c>
      <c r="CF179">
        <f t="shared" si="180"/>
        <v>76.27500000000002</v>
      </c>
      <c r="CG179">
        <f t="shared" si="180"/>
        <v>76.412500000000009</v>
      </c>
      <c r="CH179">
        <f t="shared" si="180"/>
        <v>76.550000000000011</v>
      </c>
      <c r="CI179">
        <f t="shared" si="180"/>
        <v>76.687500000000014</v>
      </c>
      <c r="CJ179">
        <f t="shared" si="180"/>
        <v>76.825000000000017</v>
      </c>
      <c r="CK179">
        <f t="shared" si="180"/>
        <v>76.96250000000002</v>
      </c>
      <c r="CL179">
        <f t="shared" si="180"/>
        <v>77.100000000000009</v>
      </c>
      <c r="CM179">
        <f t="shared" si="180"/>
        <v>77.237500000000011</v>
      </c>
      <c r="CN179">
        <f t="shared" si="180"/>
        <v>77.375000000000014</v>
      </c>
      <c r="CO179">
        <f t="shared" si="180"/>
        <v>77.512500000000017</v>
      </c>
      <c r="CP179">
        <f t="shared" si="180"/>
        <v>77.65000000000002</v>
      </c>
      <c r="CQ179">
        <f t="shared" si="180"/>
        <v>77.787500000000009</v>
      </c>
      <c r="CR179">
        <f t="shared" si="180"/>
        <v>77.925000000000011</v>
      </c>
      <c r="CS179">
        <f t="shared" si="180"/>
        <v>78.062500000000014</v>
      </c>
      <c r="CT179">
        <f t="shared" si="180"/>
        <v>78.200000000000017</v>
      </c>
      <c r="CU179">
        <f t="shared" si="180"/>
        <v>78.33750000000002</v>
      </c>
      <c r="CV179">
        <f t="shared" si="180"/>
        <v>78.475000000000009</v>
      </c>
      <c r="CW179">
        <f t="shared" si="180"/>
        <v>78.612500000000011</v>
      </c>
      <c r="CX179">
        <f t="shared" si="180"/>
        <v>78.75</v>
      </c>
      <c r="CY179">
        <f t="shared" si="180"/>
        <v>78.887499999999989</v>
      </c>
      <c r="CZ179">
        <f t="shared" si="180"/>
        <v>79.025000000000006</v>
      </c>
      <c r="DA179">
        <f t="shared" si="180"/>
        <v>79.162499999999994</v>
      </c>
      <c r="DB179">
        <f t="shared" si="180"/>
        <v>79.300000000000011</v>
      </c>
      <c r="DC179">
        <f t="shared" si="180"/>
        <v>79.4375</v>
      </c>
      <c r="DD179">
        <f t="shared" si="180"/>
        <v>79.574999999999989</v>
      </c>
      <c r="DE179">
        <f t="shared" si="180"/>
        <v>79.712500000000006</v>
      </c>
      <c r="DF179">
        <f t="shared" si="180"/>
        <v>79.849999999999994</v>
      </c>
      <c r="DG179">
        <f t="shared" si="180"/>
        <v>79.987500000000011</v>
      </c>
      <c r="DH179">
        <f t="shared" si="180"/>
        <v>80.125</v>
      </c>
      <c r="DI179">
        <f t="shared" si="180"/>
        <v>80.262499999999989</v>
      </c>
      <c r="DJ179">
        <f t="shared" si="180"/>
        <v>80.400000000000006</v>
      </c>
      <c r="DK179">
        <f t="shared" si="180"/>
        <v>80.537499999999994</v>
      </c>
      <c r="DL179">
        <f t="shared" si="180"/>
        <v>80.675000000000011</v>
      </c>
      <c r="DM179">
        <f t="shared" si="180"/>
        <v>80.8125</v>
      </c>
      <c r="DN179">
        <f t="shared" si="180"/>
        <v>80.949999999999989</v>
      </c>
      <c r="DO179">
        <f t="shared" si="180"/>
        <v>81.087500000000006</v>
      </c>
      <c r="DP179">
        <f t="shared" si="180"/>
        <v>81.224999999999994</v>
      </c>
      <c r="DQ179">
        <f t="shared" si="180"/>
        <v>81.362500000000011</v>
      </c>
      <c r="DR179">
        <f t="shared" si="180"/>
        <v>81.5</v>
      </c>
      <c r="DS179">
        <f t="shared" si="180"/>
        <v>81.637499999999989</v>
      </c>
      <c r="DT179">
        <f t="shared" si="180"/>
        <v>81.775000000000006</v>
      </c>
      <c r="DU179">
        <f t="shared" si="180"/>
        <v>81.912499999999994</v>
      </c>
      <c r="DV179">
        <f t="shared" si="180"/>
        <v>82.050000000000011</v>
      </c>
      <c r="DW179">
        <f t="shared" si="180"/>
        <v>82.1875</v>
      </c>
      <c r="DX179">
        <f t="shared" si="180"/>
        <v>82.324999999999989</v>
      </c>
      <c r="DY179">
        <f t="shared" si="180"/>
        <v>82.462500000000006</v>
      </c>
      <c r="DZ179">
        <f t="shared" si="174"/>
        <v>82.6</v>
      </c>
      <c r="EA179">
        <f t="shared" si="174"/>
        <v>82.737500000000011</v>
      </c>
      <c r="EB179">
        <f t="shared" si="174"/>
        <v>82.875</v>
      </c>
      <c r="EC179">
        <f t="shared" si="174"/>
        <v>83.012499999999989</v>
      </c>
      <c r="ED179">
        <f t="shared" si="174"/>
        <v>83.15</v>
      </c>
      <c r="EE179">
        <f t="shared" si="174"/>
        <v>83.287499999999994</v>
      </c>
      <c r="EF179">
        <f t="shared" si="174"/>
        <v>83.425000000000011</v>
      </c>
      <c r="EG179">
        <f t="shared" si="174"/>
        <v>83.5625</v>
      </c>
      <c r="EH179">
        <f t="shared" si="174"/>
        <v>83.699999999999989</v>
      </c>
      <c r="EI179">
        <f t="shared" si="174"/>
        <v>83.837500000000006</v>
      </c>
      <c r="EJ179">
        <f t="shared" si="174"/>
        <v>83.974999999999994</v>
      </c>
      <c r="EK179">
        <f t="shared" si="174"/>
        <v>84.112500000000011</v>
      </c>
      <c r="EL179">
        <f t="shared" si="174"/>
        <v>84.25</v>
      </c>
      <c r="EM179">
        <f t="shared" si="174"/>
        <v>84.387499999999989</v>
      </c>
      <c r="EN179">
        <f t="shared" si="174"/>
        <v>84.525000000000006</v>
      </c>
      <c r="EO179">
        <f t="shared" si="174"/>
        <v>84.662499999999994</v>
      </c>
      <c r="EP179">
        <f t="shared" si="174"/>
        <v>84.800000000000011</v>
      </c>
      <c r="EQ179">
        <f t="shared" si="174"/>
        <v>84.9375</v>
      </c>
      <c r="ER179">
        <f t="shared" si="174"/>
        <v>85.074999999999989</v>
      </c>
      <c r="ES179">
        <f t="shared" si="174"/>
        <v>85.212500000000006</v>
      </c>
      <c r="ET179">
        <f t="shared" si="174"/>
        <v>85.35</v>
      </c>
      <c r="EU179">
        <f t="shared" si="174"/>
        <v>85.487500000000011</v>
      </c>
      <c r="EV179">
        <f t="shared" si="174"/>
        <v>85.625</v>
      </c>
      <c r="EW179">
        <f t="shared" si="174"/>
        <v>85.762499999999989</v>
      </c>
      <c r="EX179">
        <f t="shared" si="174"/>
        <v>85.9</v>
      </c>
      <c r="EY179">
        <f t="shared" si="179"/>
        <v>86.037499999999994</v>
      </c>
      <c r="EZ179">
        <f t="shared" si="179"/>
        <v>86.175000000000011</v>
      </c>
      <c r="FA179">
        <f t="shared" si="179"/>
        <v>86.3125</v>
      </c>
      <c r="FB179">
        <f t="shared" si="179"/>
        <v>86.449999999999989</v>
      </c>
      <c r="FC179">
        <f t="shared" si="179"/>
        <v>86.587500000000006</v>
      </c>
      <c r="FD179">
        <f t="shared" si="179"/>
        <v>86.724999999999994</v>
      </c>
      <c r="FE179">
        <f t="shared" si="179"/>
        <v>86.862500000000011</v>
      </c>
      <c r="FF179">
        <f t="shared" si="179"/>
        <v>87</v>
      </c>
      <c r="FG179">
        <f t="shared" si="179"/>
        <v>87.137499999999989</v>
      </c>
      <c r="FH179">
        <f t="shared" si="179"/>
        <v>87.275000000000006</v>
      </c>
      <c r="FI179">
        <f t="shared" si="179"/>
        <v>87.412499999999994</v>
      </c>
      <c r="FJ179">
        <f t="shared" si="179"/>
        <v>87.550000000000011</v>
      </c>
      <c r="FK179">
        <f t="shared" si="179"/>
        <v>87.6875</v>
      </c>
      <c r="FL179">
        <f t="shared" si="179"/>
        <v>87.824999999999989</v>
      </c>
      <c r="FM179">
        <f t="shared" si="179"/>
        <v>87.962500000000006</v>
      </c>
      <c r="FN179">
        <f t="shared" si="179"/>
        <v>88.1</v>
      </c>
      <c r="FO179">
        <f t="shared" si="177"/>
        <v>88.237500000000011</v>
      </c>
      <c r="FP179">
        <f t="shared" si="177"/>
        <v>88.375</v>
      </c>
      <c r="FQ179">
        <f t="shared" si="177"/>
        <v>88.512499999999989</v>
      </c>
      <c r="FR179">
        <f t="shared" si="177"/>
        <v>88.65</v>
      </c>
      <c r="FS179">
        <f t="shared" si="177"/>
        <v>88.787499999999994</v>
      </c>
      <c r="FT179">
        <f t="shared" si="177"/>
        <v>88.925000000000011</v>
      </c>
      <c r="FU179">
        <f t="shared" si="177"/>
        <v>89.0625</v>
      </c>
      <c r="FV179">
        <f t="shared" si="177"/>
        <v>89.199999999999989</v>
      </c>
      <c r="FW179">
        <f t="shared" si="177"/>
        <v>89.337500000000006</v>
      </c>
      <c r="FX179">
        <f t="shared" si="177"/>
        <v>89.474999999999994</v>
      </c>
      <c r="FY179">
        <f t="shared" si="177"/>
        <v>89.612500000000011</v>
      </c>
      <c r="FZ179">
        <f t="shared" si="177"/>
        <v>89.75</v>
      </c>
      <c r="GA179">
        <f t="shared" si="177"/>
        <v>89.887499999999989</v>
      </c>
      <c r="GB179">
        <f t="shared" si="177"/>
        <v>90.025000000000006</v>
      </c>
      <c r="GC179">
        <f t="shared" si="177"/>
        <v>90.162499999999994</v>
      </c>
      <c r="GD179">
        <f t="shared" si="177"/>
        <v>90.300000000000011</v>
      </c>
      <c r="GE179">
        <f t="shared" si="177"/>
        <v>90.4375</v>
      </c>
      <c r="GF179">
        <f t="shared" si="177"/>
        <v>90.574999999999989</v>
      </c>
      <c r="GG179">
        <f t="shared" si="177"/>
        <v>90.712500000000006</v>
      </c>
      <c r="GH179">
        <f t="shared" si="177"/>
        <v>90.85</v>
      </c>
      <c r="GI179">
        <f t="shared" si="177"/>
        <v>90.987500000000011</v>
      </c>
      <c r="GJ179">
        <f t="shared" si="177"/>
        <v>91.125</v>
      </c>
      <c r="GK179">
        <f t="shared" si="177"/>
        <v>91.262499999999989</v>
      </c>
      <c r="GL179">
        <f t="shared" si="177"/>
        <v>91.4</v>
      </c>
      <c r="GM179">
        <f t="shared" si="177"/>
        <v>91.537499999999994</v>
      </c>
      <c r="GN179">
        <f t="shared" si="177"/>
        <v>91.675000000000011</v>
      </c>
      <c r="GO179">
        <f t="shared" si="177"/>
        <v>91.8125</v>
      </c>
      <c r="GP179">
        <f t="shared" si="177"/>
        <v>91.949999999999989</v>
      </c>
      <c r="GQ179">
        <f t="shared" si="177"/>
        <v>92.087500000000006</v>
      </c>
      <c r="GR179">
        <f t="shared" si="177"/>
        <v>92.224999999999994</v>
      </c>
      <c r="GS179">
        <f t="shared" si="177"/>
        <v>92.362500000000011</v>
      </c>
      <c r="GT179">
        <f t="shared" si="177"/>
        <v>92.5</v>
      </c>
    </row>
    <row r="180" spans="1:202" x14ac:dyDescent="0.25">
      <c r="A180">
        <v>0.76</v>
      </c>
      <c r="B180">
        <f t="shared" si="134"/>
        <v>64.8</v>
      </c>
      <c r="C180">
        <f t="shared" si="181"/>
        <v>64.937999999999988</v>
      </c>
      <c r="D180">
        <f t="shared" si="181"/>
        <v>65.075999999999993</v>
      </c>
      <c r="E180">
        <f t="shared" si="181"/>
        <v>65.213999999999999</v>
      </c>
      <c r="F180">
        <f t="shared" si="181"/>
        <v>65.352000000000004</v>
      </c>
      <c r="G180">
        <f t="shared" si="181"/>
        <v>65.489999999999995</v>
      </c>
      <c r="H180">
        <f t="shared" si="181"/>
        <v>65.627999999999986</v>
      </c>
      <c r="I180">
        <f t="shared" si="181"/>
        <v>65.765999999999991</v>
      </c>
      <c r="J180">
        <f t="shared" si="181"/>
        <v>65.903999999999996</v>
      </c>
      <c r="K180">
        <f t="shared" si="181"/>
        <v>66.042000000000002</v>
      </c>
      <c r="L180">
        <f t="shared" si="181"/>
        <v>66.179999999999993</v>
      </c>
      <c r="M180">
        <f t="shared" si="181"/>
        <v>66.317999999999984</v>
      </c>
      <c r="N180">
        <f t="shared" si="181"/>
        <v>66.456000000000003</v>
      </c>
      <c r="O180">
        <f t="shared" si="181"/>
        <v>66.593999999999994</v>
      </c>
      <c r="P180">
        <f t="shared" si="181"/>
        <v>66.731999999999999</v>
      </c>
      <c r="Q180">
        <f t="shared" si="181"/>
        <v>66.86999999999999</v>
      </c>
      <c r="R180">
        <f t="shared" si="181"/>
        <v>67.007999999999981</v>
      </c>
      <c r="S180">
        <f t="shared" si="181"/>
        <v>67.146000000000001</v>
      </c>
      <c r="T180">
        <f t="shared" si="181"/>
        <v>67.283999999999992</v>
      </c>
      <c r="U180">
        <f t="shared" si="181"/>
        <v>67.421999999999997</v>
      </c>
      <c r="V180">
        <f t="shared" si="181"/>
        <v>67.559999999999988</v>
      </c>
      <c r="W180">
        <f t="shared" si="181"/>
        <v>67.697999999999993</v>
      </c>
      <c r="X180">
        <f t="shared" si="181"/>
        <v>67.835999999999999</v>
      </c>
      <c r="Y180">
        <f t="shared" si="181"/>
        <v>67.97399999999999</v>
      </c>
      <c r="Z180">
        <f t="shared" si="181"/>
        <v>68.111999999999995</v>
      </c>
      <c r="AA180">
        <f t="shared" si="181"/>
        <v>68.25</v>
      </c>
      <c r="AB180">
        <f t="shared" si="181"/>
        <v>68.387999999999991</v>
      </c>
      <c r="AC180">
        <f t="shared" si="181"/>
        <v>68.525999999999996</v>
      </c>
      <c r="AD180">
        <f t="shared" si="181"/>
        <v>68.663999999999987</v>
      </c>
      <c r="AE180">
        <f t="shared" si="181"/>
        <v>68.802000000000007</v>
      </c>
      <c r="AF180">
        <f t="shared" si="181"/>
        <v>68.94</v>
      </c>
      <c r="AG180">
        <f t="shared" si="181"/>
        <v>69.077999999999989</v>
      </c>
      <c r="AH180">
        <f t="shared" si="181"/>
        <v>69.215999999999994</v>
      </c>
      <c r="AI180">
        <f t="shared" si="181"/>
        <v>69.353999999999985</v>
      </c>
      <c r="AJ180">
        <f t="shared" si="181"/>
        <v>69.492000000000004</v>
      </c>
      <c r="AK180">
        <f t="shared" si="181"/>
        <v>69.63</v>
      </c>
      <c r="AL180">
        <f t="shared" si="181"/>
        <v>69.767999999999986</v>
      </c>
      <c r="AM180">
        <f t="shared" si="181"/>
        <v>69.905999999999992</v>
      </c>
      <c r="AN180">
        <f t="shared" si="181"/>
        <v>70.043999999999997</v>
      </c>
      <c r="AO180">
        <f t="shared" si="181"/>
        <v>70.182000000000002</v>
      </c>
      <c r="AP180">
        <f t="shared" si="181"/>
        <v>70.319999999999993</v>
      </c>
      <c r="AQ180">
        <f t="shared" si="181"/>
        <v>70.457999999999984</v>
      </c>
      <c r="AR180">
        <f t="shared" si="181"/>
        <v>70.596000000000004</v>
      </c>
      <c r="AS180">
        <f t="shared" si="181"/>
        <v>70.733999999999995</v>
      </c>
      <c r="AT180">
        <f t="shared" si="181"/>
        <v>70.872</v>
      </c>
      <c r="AU180">
        <f t="shared" si="181"/>
        <v>71.009999999999991</v>
      </c>
      <c r="AV180">
        <f t="shared" si="181"/>
        <v>71.147999999999982</v>
      </c>
      <c r="AW180">
        <f t="shared" si="181"/>
        <v>71.286000000000001</v>
      </c>
      <c r="AX180">
        <f t="shared" si="181"/>
        <v>71.423999999999992</v>
      </c>
      <c r="AY180">
        <f t="shared" si="181"/>
        <v>71.561999999999998</v>
      </c>
      <c r="AZ180">
        <f t="shared" si="181"/>
        <v>71.699999999999989</v>
      </c>
      <c r="BA180">
        <f t="shared" si="181"/>
        <v>71.837999999999994</v>
      </c>
      <c r="BB180">
        <f t="shared" si="181"/>
        <v>71.975999999999999</v>
      </c>
      <c r="BC180">
        <f t="shared" si="181"/>
        <v>72.11399999999999</v>
      </c>
      <c r="BD180">
        <f t="shared" si="181"/>
        <v>72.251999999999995</v>
      </c>
      <c r="BE180">
        <f t="shared" si="181"/>
        <v>72.39</v>
      </c>
      <c r="BF180">
        <f t="shared" si="181"/>
        <v>72.527999999999992</v>
      </c>
      <c r="BG180">
        <f t="shared" si="181"/>
        <v>72.666000000000011</v>
      </c>
      <c r="BH180">
        <f t="shared" si="181"/>
        <v>72.804000000000016</v>
      </c>
      <c r="BI180">
        <f t="shared" si="181"/>
        <v>72.942000000000007</v>
      </c>
      <c r="BJ180">
        <f t="shared" si="181"/>
        <v>73.080000000000013</v>
      </c>
      <c r="BK180">
        <f t="shared" si="181"/>
        <v>73.218000000000004</v>
      </c>
      <c r="BL180">
        <f t="shared" si="181"/>
        <v>73.356000000000009</v>
      </c>
      <c r="BM180">
        <f t="shared" si="181"/>
        <v>73.494000000000014</v>
      </c>
      <c r="BN180">
        <f t="shared" si="181"/>
        <v>73.632000000000005</v>
      </c>
      <c r="BO180">
        <f t="shared" si="180"/>
        <v>73.77000000000001</v>
      </c>
      <c r="BP180">
        <f t="shared" si="180"/>
        <v>73.908000000000001</v>
      </c>
      <c r="BQ180">
        <f t="shared" si="180"/>
        <v>74.046000000000021</v>
      </c>
      <c r="BR180">
        <f t="shared" si="180"/>
        <v>74.184000000000012</v>
      </c>
      <c r="BS180">
        <f t="shared" si="180"/>
        <v>74.322000000000003</v>
      </c>
      <c r="BT180">
        <f t="shared" si="180"/>
        <v>74.460000000000008</v>
      </c>
      <c r="BU180">
        <f t="shared" si="180"/>
        <v>74.598000000000013</v>
      </c>
      <c r="BV180">
        <f t="shared" si="180"/>
        <v>74.736000000000018</v>
      </c>
      <c r="BW180">
        <f t="shared" si="180"/>
        <v>74.874000000000009</v>
      </c>
      <c r="BX180">
        <f t="shared" si="180"/>
        <v>75.012</v>
      </c>
      <c r="BY180">
        <f t="shared" si="180"/>
        <v>75.150000000000006</v>
      </c>
      <c r="BZ180">
        <f t="shared" si="180"/>
        <v>75.288000000000011</v>
      </c>
      <c r="CA180">
        <f t="shared" si="180"/>
        <v>75.426000000000016</v>
      </c>
      <c r="CB180">
        <f t="shared" si="180"/>
        <v>75.564000000000007</v>
      </c>
      <c r="CC180">
        <f t="shared" si="180"/>
        <v>75.701999999999998</v>
      </c>
      <c r="CD180">
        <f t="shared" si="180"/>
        <v>75.840000000000018</v>
      </c>
      <c r="CE180">
        <f t="shared" si="180"/>
        <v>75.978000000000009</v>
      </c>
      <c r="CF180">
        <f t="shared" si="180"/>
        <v>76.116000000000014</v>
      </c>
      <c r="CG180">
        <f t="shared" si="180"/>
        <v>76.254000000000005</v>
      </c>
      <c r="CH180">
        <f t="shared" si="180"/>
        <v>76.39200000000001</v>
      </c>
      <c r="CI180">
        <f t="shared" si="180"/>
        <v>76.530000000000015</v>
      </c>
      <c r="CJ180">
        <f t="shared" si="180"/>
        <v>76.668000000000006</v>
      </c>
      <c r="CK180">
        <f t="shared" si="180"/>
        <v>76.806000000000012</v>
      </c>
      <c r="CL180">
        <f t="shared" si="180"/>
        <v>76.944000000000003</v>
      </c>
      <c r="CM180">
        <f t="shared" si="180"/>
        <v>77.082000000000008</v>
      </c>
      <c r="CN180">
        <f t="shared" si="180"/>
        <v>77.220000000000013</v>
      </c>
      <c r="CO180">
        <f t="shared" si="180"/>
        <v>77.358000000000004</v>
      </c>
      <c r="CP180">
        <f t="shared" si="180"/>
        <v>77.496000000000009</v>
      </c>
      <c r="CQ180">
        <f t="shared" si="180"/>
        <v>77.634000000000015</v>
      </c>
      <c r="CR180">
        <f t="shared" si="180"/>
        <v>77.772000000000006</v>
      </c>
      <c r="CS180">
        <f t="shared" si="180"/>
        <v>77.910000000000011</v>
      </c>
      <c r="CT180">
        <f t="shared" si="180"/>
        <v>78.048000000000002</v>
      </c>
      <c r="CU180">
        <f t="shared" si="180"/>
        <v>78.186000000000021</v>
      </c>
      <c r="CV180">
        <f t="shared" si="180"/>
        <v>78.324000000000012</v>
      </c>
      <c r="CW180">
        <f t="shared" si="180"/>
        <v>78.462000000000003</v>
      </c>
      <c r="CX180">
        <f t="shared" si="180"/>
        <v>78.599999999999994</v>
      </c>
      <c r="CY180">
        <f t="shared" si="180"/>
        <v>78.737999999999985</v>
      </c>
      <c r="CZ180">
        <f t="shared" si="180"/>
        <v>78.875999999999991</v>
      </c>
      <c r="DA180">
        <f t="shared" si="180"/>
        <v>79.013999999999996</v>
      </c>
      <c r="DB180">
        <f t="shared" si="180"/>
        <v>79.152000000000001</v>
      </c>
      <c r="DC180">
        <f t="shared" si="180"/>
        <v>79.289999999999992</v>
      </c>
      <c r="DD180">
        <f t="shared" si="180"/>
        <v>79.427999999999983</v>
      </c>
      <c r="DE180">
        <f t="shared" si="180"/>
        <v>79.566000000000003</v>
      </c>
      <c r="DF180">
        <f t="shared" si="180"/>
        <v>79.703999999999994</v>
      </c>
      <c r="DG180">
        <f t="shared" si="180"/>
        <v>79.841999999999999</v>
      </c>
      <c r="DH180">
        <f t="shared" si="180"/>
        <v>79.97999999999999</v>
      </c>
      <c r="DI180">
        <f t="shared" si="180"/>
        <v>80.117999999999995</v>
      </c>
      <c r="DJ180">
        <f t="shared" si="180"/>
        <v>80.256</v>
      </c>
      <c r="DK180">
        <f t="shared" si="180"/>
        <v>80.393999999999991</v>
      </c>
      <c r="DL180">
        <f t="shared" si="180"/>
        <v>80.531999999999996</v>
      </c>
      <c r="DM180">
        <f t="shared" si="180"/>
        <v>80.669999999999987</v>
      </c>
      <c r="DN180">
        <f t="shared" si="180"/>
        <v>80.807999999999993</v>
      </c>
      <c r="DO180">
        <f t="shared" si="180"/>
        <v>80.945999999999998</v>
      </c>
      <c r="DP180">
        <f t="shared" si="180"/>
        <v>81.083999999999989</v>
      </c>
      <c r="DQ180">
        <f t="shared" si="180"/>
        <v>81.221999999999994</v>
      </c>
      <c r="DR180">
        <f t="shared" si="180"/>
        <v>81.36</v>
      </c>
      <c r="DS180">
        <f t="shared" si="180"/>
        <v>81.49799999999999</v>
      </c>
      <c r="DT180">
        <f t="shared" si="180"/>
        <v>81.635999999999996</v>
      </c>
      <c r="DU180">
        <f t="shared" si="180"/>
        <v>81.773999999999987</v>
      </c>
      <c r="DV180">
        <f t="shared" si="180"/>
        <v>81.912000000000006</v>
      </c>
      <c r="DW180">
        <f t="shared" si="180"/>
        <v>82.05</v>
      </c>
      <c r="DX180">
        <f t="shared" si="180"/>
        <v>82.187999999999988</v>
      </c>
      <c r="DY180">
        <f t="shared" si="180"/>
        <v>82.325999999999993</v>
      </c>
      <c r="DZ180">
        <f t="shared" si="174"/>
        <v>82.463999999999999</v>
      </c>
      <c r="EA180">
        <f t="shared" si="174"/>
        <v>82.602000000000004</v>
      </c>
      <c r="EB180">
        <f t="shared" si="174"/>
        <v>82.74</v>
      </c>
      <c r="EC180">
        <f t="shared" si="174"/>
        <v>82.877999999999986</v>
      </c>
      <c r="ED180">
        <f t="shared" si="174"/>
        <v>83.015999999999991</v>
      </c>
      <c r="EE180">
        <f t="shared" si="174"/>
        <v>83.153999999999996</v>
      </c>
      <c r="EF180">
        <f t="shared" si="174"/>
        <v>83.292000000000002</v>
      </c>
      <c r="EG180">
        <f t="shared" si="174"/>
        <v>83.429999999999993</v>
      </c>
      <c r="EH180">
        <f t="shared" si="174"/>
        <v>83.567999999999984</v>
      </c>
      <c r="EI180">
        <f t="shared" si="174"/>
        <v>83.706000000000003</v>
      </c>
      <c r="EJ180">
        <f t="shared" si="174"/>
        <v>83.843999999999994</v>
      </c>
      <c r="EK180">
        <f t="shared" si="174"/>
        <v>83.981999999999999</v>
      </c>
      <c r="EL180">
        <f t="shared" si="174"/>
        <v>84.11999999999999</v>
      </c>
      <c r="EM180">
        <f t="shared" si="174"/>
        <v>84.257999999999981</v>
      </c>
      <c r="EN180">
        <f t="shared" si="174"/>
        <v>84.396000000000001</v>
      </c>
      <c r="EO180">
        <f t="shared" si="174"/>
        <v>84.533999999999992</v>
      </c>
      <c r="EP180">
        <f t="shared" si="174"/>
        <v>84.671999999999997</v>
      </c>
      <c r="EQ180">
        <f t="shared" si="174"/>
        <v>84.809999999999988</v>
      </c>
      <c r="ER180">
        <f t="shared" si="174"/>
        <v>84.947999999999993</v>
      </c>
      <c r="ES180">
        <f t="shared" si="174"/>
        <v>85.085999999999999</v>
      </c>
      <c r="ET180">
        <f t="shared" si="174"/>
        <v>85.22399999999999</v>
      </c>
      <c r="EU180">
        <f t="shared" si="174"/>
        <v>85.361999999999995</v>
      </c>
      <c r="EV180">
        <f t="shared" si="174"/>
        <v>85.5</v>
      </c>
      <c r="EW180">
        <f t="shared" si="174"/>
        <v>85.637999999999991</v>
      </c>
      <c r="EX180">
        <f t="shared" si="174"/>
        <v>85.775999999999996</v>
      </c>
      <c r="EY180">
        <f t="shared" si="179"/>
        <v>85.913999999999987</v>
      </c>
      <c r="EZ180">
        <f t="shared" si="179"/>
        <v>86.052000000000007</v>
      </c>
      <c r="FA180">
        <f t="shared" si="179"/>
        <v>86.19</v>
      </c>
      <c r="FB180">
        <f t="shared" si="179"/>
        <v>86.327999999999989</v>
      </c>
      <c r="FC180">
        <f t="shared" si="179"/>
        <v>86.465999999999994</v>
      </c>
      <c r="FD180">
        <f t="shared" si="179"/>
        <v>86.603999999999985</v>
      </c>
      <c r="FE180">
        <f t="shared" si="179"/>
        <v>86.742000000000004</v>
      </c>
      <c r="FF180">
        <f t="shared" si="179"/>
        <v>86.88</v>
      </c>
      <c r="FG180">
        <f t="shared" si="179"/>
        <v>87.017999999999986</v>
      </c>
      <c r="FH180">
        <f t="shared" si="179"/>
        <v>87.155999999999992</v>
      </c>
      <c r="FI180">
        <f t="shared" si="179"/>
        <v>87.293999999999997</v>
      </c>
      <c r="FJ180">
        <f t="shared" si="179"/>
        <v>87.432000000000002</v>
      </c>
      <c r="FK180">
        <f t="shared" si="179"/>
        <v>87.57</v>
      </c>
      <c r="FL180">
        <f t="shared" si="179"/>
        <v>87.707999999999984</v>
      </c>
      <c r="FM180">
        <f t="shared" si="179"/>
        <v>87.846000000000004</v>
      </c>
      <c r="FN180">
        <f t="shared" si="179"/>
        <v>87.983999999999995</v>
      </c>
      <c r="FO180">
        <f t="shared" si="177"/>
        <v>88.122</v>
      </c>
      <c r="FP180">
        <f t="shared" si="177"/>
        <v>88.259999999999991</v>
      </c>
      <c r="FQ180">
        <f t="shared" si="177"/>
        <v>88.397999999999982</v>
      </c>
      <c r="FR180">
        <f t="shared" si="177"/>
        <v>88.536000000000001</v>
      </c>
      <c r="FS180">
        <f t="shared" si="177"/>
        <v>88.673999999999992</v>
      </c>
      <c r="FT180">
        <f t="shared" si="177"/>
        <v>88.811999999999998</v>
      </c>
      <c r="FU180">
        <f t="shared" si="177"/>
        <v>88.949999999999989</v>
      </c>
      <c r="FV180">
        <f t="shared" si="177"/>
        <v>89.087999999999994</v>
      </c>
      <c r="FW180">
        <f t="shared" si="177"/>
        <v>89.225999999999999</v>
      </c>
      <c r="FX180">
        <f t="shared" si="177"/>
        <v>89.36399999999999</v>
      </c>
      <c r="FY180">
        <f t="shared" si="177"/>
        <v>89.501999999999995</v>
      </c>
      <c r="FZ180">
        <f t="shared" si="177"/>
        <v>89.64</v>
      </c>
      <c r="GA180">
        <f t="shared" si="177"/>
        <v>89.777999999999992</v>
      </c>
      <c r="GB180">
        <f t="shared" si="177"/>
        <v>89.915999999999997</v>
      </c>
      <c r="GC180">
        <f t="shared" si="177"/>
        <v>90.053999999999988</v>
      </c>
      <c r="GD180">
        <f t="shared" si="177"/>
        <v>90.192000000000007</v>
      </c>
      <c r="GE180">
        <f t="shared" si="177"/>
        <v>90.33</v>
      </c>
      <c r="GF180">
        <f t="shared" si="177"/>
        <v>90.467999999999989</v>
      </c>
      <c r="GG180">
        <f t="shared" si="177"/>
        <v>90.605999999999995</v>
      </c>
      <c r="GH180">
        <f t="shared" si="177"/>
        <v>90.743999999999986</v>
      </c>
      <c r="GI180">
        <f t="shared" si="177"/>
        <v>90.882000000000005</v>
      </c>
      <c r="GJ180">
        <f t="shared" si="177"/>
        <v>91.02</v>
      </c>
      <c r="GK180">
        <f t="shared" si="177"/>
        <v>91.157999999999987</v>
      </c>
      <c r="GL180">
        <f t="shared" ref="GL180:GT180" si="182">90+10*GL$3-15*$A180+5*GL$3*$A180</f>
        <v>91.295999999999992</v>
      </c>
      <c r="GM180">
        <f t="shared" si="182"/>
        <v>91.433999999999997</v>
      </c>
      <c r="GN180">
        <f t="shared" si="182"/>
        <v>91.572000000000003</v>
      </c>
      <c r="GO180">
        <f t="shared" si="182"/>
        <v>91.71</v>
      </c>
      <c r="GP180">
        <f t="shared" si="182"/>
        <v>91.847999999999985</v>
      </c>
      <c r="GQ180">
        <f t="shared" si="182"/>
        <v>91.98599999999999</v>
      </c>
      <c r="GR180">
        <f t="shared" si="182"/>
        <v>92.123999999999995</v>
      </c>
      <c r="GS180">
        <f t="shared" si="182"/>
        <v>92.262</v>
      </c>
      <c r="GT180">
        <f t="shared" si="182"/>
        <v>92.399999999999991</v>
      </c>
    </row>
    <row r="181" spans="1:202" x14ac:dyDescent="0.25">
      <c r="A181">
        <v>0.77</v>
      </c>
      <c r="B181">
        <f t="shared" si="134"/>
        <v>64.600000000000009</v>
      </c>
      <c r="C181">
        <f t="shared" si="181"/>
        <v>64.738500000000002</v>
      </c>
      <c r="D181">
        <f t="shared" si="181"/>
        <v>64.87700000000001</v>
      </c>
      <c r="E181">
        <f t="shared" si="181"/>
        <v>65.015500000000003</v>
      </c>
      <c r="F181">
        <f t="shared" si="181"/>
        <v>65.154000000000011</v>
      </c>
      <c r="G181">
        <f t="shared" si="181"/>
        <v>65.292500000000004</v>
      </c>
      <c r="H181">
        <f t="shared" si="181"/>
        <v>65.430999999999997</v>
      </c>
      <c r="I181">
        <f t="shared" si="181"/>
        <v>65.569500000000005</v>
      </c>
      <c r="J181">
        <f t="shared" si="181"/>
        <v>65.707999999999998</v>
      </c>
      <c r="K181">
        <f t="shared" si="181"/>
        <v>65.846500000000006</v>
      </c>
      <c r="L181">
        <f t="shared" si="181"/>
        <v>65.984999999999999</v>
      </c>
      <c r="M181">
        <f t="shared" si="181"/>
        <v>66.123499999999993</v>
      </c>
      <c r="N181">
        <f t="shared" si="181"/>
        <v>66.262</v>
      </c>
      <c r="O181">
        <f t="shared" si="181"/>
        <v>66.400499999999994</v>
      </c>
      <c r="P181">
        <f t="shared" si="181"/>
        <v>66.539000000000016</v>
      </c>
      <c r="Q181">
        <f t="shared" si="181"/>
        <v>66.677500000000009</v>
      </c>
      <c r="R181">
        <f t="shared" si="181"/>
        <v>66.816000000000003</v>
      </c>
      <c r="S181">
        <f t="shared" si="181"/>
        <v>66.95450000000001</v>
      </c>
      <c r="T181">
        <f t="shared" si="181"/>
        <v>67.093000000000004</v>
      </c>
      <c r="U181">
        <f t="shared" si="181"/>
        <v>67.231500000000011</v>
      </c>
      <c r="V181">
        <f t="shared" si="181"/>
        <v>67.37</v>
      </c>
      <c r="W181">
        <f t="shared" si="181"/>
        <v>67.508499999999998</v>
      </c>
      <c r="X181">
        <f t="shared" si="181"/>
        <v>67.647000000000006</v>
      </c>
      <c r="Y181">
        <f t="shared" si="181"/>
        <v>67.785499999999999</v>
      </c>
      <c r="Z181">
        <f t="shared" si="181"/>
        <v>67.924000000000007</v>
      </c>
      <c r="AA181">
        <f t="shared" si="181"/>
        <v>68.0625</v>
      </c>
      <c r="AB181">
        <f t="shared" si="181"/>
        <v>68.200999999999993</v>
      </c>
      <c r="AC181">
        <f t="shared" si="181"/>
        <v>68.339500000000001</v>
      </c>
      <c r="AD181">
        <f t="shared" si="181"/>
        <v>68.477999999999994</v>
      </c>
      <c r="AE181">
        <f t="shared" si="181"/>
        <v>68.616500000000002</v>
      </c>
      <c r="AF181">
        <f t="shared" si="181"/>
        <v>68.754999999999995</v>
      </c>
      <c r="AG181">
        <f t="shared" si="181"/>
        <v>68.893500000000003</v>
      </c>
      <c r="AH181">
        <f t="shared" si="181"/>
        <v>69.032000000000011</v>
      </c>
      <c r="AI181">
        <f t="shared" si="181"/>
        <v>69.170500000000004</v>
      </c>
      <c r="AJ181">
        <f t="shared" si="181"/>
        <v>69.309000000000012</v>
      </c>
      <c r="AK181">
        <f t="shared" si="181"/>
        <v>69.447500000000005</v>
      </c>
      <c r="AL181">
        <f t="shared" si="181"/>
        <v>69.585999999999999</v>
      </c>
      <c r="AM181">
        <f t="shared" si="181"/>
        <v>69.724500000000006</v>
      </c>
      <c r="AN181">
        <f t="shared" si="181"/>
        <v>69.863</v>
      </c>
      <c r="AO181">
        <f t="shared" si="181"/>
        <v>70.001500000000007</v>
      </c>
      <c r="AP181">
        <f t="shared" si="181"/>
        <v>70.14</v>
      </c>
      <c r="AQ181">
        <f t="shared" si="181"/>
        <v>70.278499999999994</v>
      </c>
      <c r="AR181">
        <f t="shared" si="181"/>
        <v>70.417000000000002</v>
      </c>
      <c r="AS181">
        <f t="shared" si="181"/>
        <v>70.555499999999995</v>
      </c>
      <c r="AT181">
        <f t="shared" si="181"/>
        <v>70.694000000000003</v>
      </c>
      <c r="AU181">
        <f t="shared" si="181"/>
        <v>70.832499999999996</v>
      </c>
      <c r="AV181">
        <f t="shared" si="181"/>
        <v>70.971000000000004</v>
      </c>
      <c r="AW181">
        <f t="shared" si="181"/>
        <v>71.109500000000011</v>
      </c>
      <c r="AX181">
        <f t="shared" si="181"/>
        <v>71.248000000000005</v>
      </c>
      <c r="AY181">
        <f t="shared" si="181"/>
        <v>71.386500000000012</v>
      </c>
      <c r="AZ181">
        <f t="shared" si="181"/>
        <v>71.525000000000006</v>
      </c>
      <c r="BA181">
        <f t="shared" si="181"/>
        <v>71.663499999999999</v>
      </c>
      <c r="BB181">
        <f t="shared" si="181"/>
        <v>71.802000000000007</v>
      </c>
      <c r="BC181">
        <f t="shared" si="181"/>
        <v>71.9405</v>
      </c>
      <c r="BD181">
        <f t="shared" si="181"/>
        <v>72.079000000000008</v>
      </c>
      <c r="BE181">
        <f t="shared" si="181"/>
        <v>72.217500000000001</v>
      </c>
      <c r="BF181">
        <f t="shared" si="181"/>
        <v>72.355999999999995</v>
      </c>
      <c r="BG181">
        <f t="shared" si="181"/>
        <v>72.494500000000031</v>
      </c>
      <c r="BH181">
        <f t="shared" si="181"/>
        <v>72.633000000000024</v>
      </c>
      <c r="BI181">
        <f t="shared" si="181"/>
        <v>72.771500000000017</v>
      </c>
      <c r="BJ181">
        <f t="shared" si="181"/>
        <v>72.910000000000025</v>
      </c>
      <c r="BK181">
        <f t="shared" si="181"/>
        <v>73.048500000000018</v>
      </c>
      <c r="BL181">
        <f t="shared" si="181"/>
        <v>73.187000000000026</v>
      </c>
      <c r="BM181">
        <f t="shared" si="181"/>
        <v>73.325500000000019</v>
      </c>
      <c r="BN181">
        <f t="shared" ref="BN181:DY184" si="183">90+10*BN$3-15*$A181+5*BN$3*$A181</f>
        <v>73.464000000000013</v>
      </c>
      <c r="BO181">
        <f t="shared" si="183"/>
        <v>73.60250000000002</v>
      </c>
      <c r="BP181">
        <f t="shared" si="183"/>
        <v>73.741000000000014</v>
      </c>
      <c r="BQ181">
        <f t="shared" si="183"/>
        <v>73.879500000000021</v>
      </c>
      <c r="BR181">
        <f t="shared" si="183"/>
        <v>74.018000000000015</v>
      </c>
      <c r="BS181">
        <f t="shared" si="183"/>
        <v>74.156500000000008</v>
      </c>
      <c r="BT181">
        <f t="shared" si="183"/>
        <v>74.295000000000016</v>
      </c>
      <c r="BU181">
        <f t="shared" si="183"/>
        <v>74.433500000000009</v>
      </c>
      <c r="BV181">
        <f t="shared" si="183"/>
        <v>74.572000000000017</v>
      </c>
      <c r="BW181">
        <f t="shared" si="183"/>
        <v>74.710500000000025</v>
      </c>
      <c r="BX181">
        <f t="shared" si="183"/>
        <v>74.849000000000018</v>
      </c>
      <c r="BY181">
        <f t="shared" si="183"/>
        <v>74.987500000000026</v>
      </c>
      <c r="BZ181">
        <f t="shared" si="183"/>
        <v>75.126000000000019</v>
      </c>
      <c r="CA181">
        <f t="shared" si="183"/>
        <v>75.264500000000027</v>
      </c>
      <c r="CB181">
        <f t="shared" si="183"/>
        <v>75.40300000000002</v>
      </c>
      <c r="CC181">
        <f t="shared" si="183"/>
        <v>75.541500000000013</v>
      </c>
      <c r="CD181">
        <f t="shared" si="183"/>
        <v>75.680000000000021</v>
      </c>
      <c r="CE181">
        <f t="shared" si="183"/>
        <v>75.818500000000014</v>
      </c>
      <c r="CF181">
        <f t="shared" si="183"/>
        <v>75.957000000000022</v>
      </c>
      <c r="CG181">
        <f t="shared" si="183"/>
        <v>76.095500000000015</v>
      </c>
      <c r="CH181">
        <f t="shared" si="183"/>
        <v>76.234000000000009</v>
      </c>
      <c r="CI181">
        <f t="shared" si="183"/>
        <v>76.372500000000016</v>
      </c>
      <c r="CJ181">
        <f t="shared" si="183"/>
        <v>76.51100000000001</v>
      </c>
      <c r="CK181">
        <f t="shared" si="183"/>
        <v>76.649500000000018</v>
      </c>
      <c r="CL181">
        <f t="shared" si="183"/>
        <v>76.788000000000025</v>
      </c>
      <c r="CM181">
        <f t="shared" si="183"/>
        <v>76.926500000000019</v>
      </c>
      <c r="CN181">
        <f t="shared" si="183"/>
        <v>77.065000000000026</v>
      </c>
      <c r="CO181">
        <f t="shared" si="183"/>
        <v>77.20350000000002</v>
      </c>
      <c r="CP181">
        <f t="shared" si="183"/>
        <v>77.342000000000027</v>
      </c>
      <c r="CQ181">
        <f t="shared" si="183"/>
        <v>77.480500000000021</v>
      </c>
      <c r="CR181">
        <f t="shared" si="183"/>
        <v>77.619000000000014</v>
      </c>
      <c r="CS181">
        <f t="shared" si="183"/>
        <v>77.757500000000022</v>
      </c>
      <c r="CT181">
        <f t="shared" si="183"/>
        <v>77.896000000000015</v>
      </c>
      <c r="CU181">
        <f t="shared" si="183"/>
        <v>78.034500000000023</v>
      </c>
      <c r="CV181">
        <f t="shared" si="183"/>
        <v>78.173000000000016</v>
      </c>
      <c r="CW181">
        <f t="shared" si="183"/>
        <v>78.311500000000009</v>
      </c>
      <c r="CX181">
        <f t="shared" si="183"/>
        <v>78.45</v>
      </c>
      <c r="CY181">
        <f t="shared" si="183"/>
        <v>78.588499999999996</v>
      </c>
      <c r="CZ181">
        <f t="shared" si="183"/>
        <v>78.727000000000004</v>
      </c>
      <c r="DA181">
        <f t="shared" si="183"/>
        <v>78.865499999999997</v>
      </c>
      <c r="DB181">
        <f t="shared" si="183"/>
        <v>79.004000000000005</v>
      </c>
      <c r="DC181">
        <f t="shared" si="183"/>
        <v>79.142499999999998</v>
      </c>
      <c r="DD181">
        <f t="shared" si="183"/>
        <v>79.280999999999992</v>
      </c>
      <c r="DE181">
        <f t="shared" si="183"/>
        <v>79.419499999999999</v>
      </c>
      <c r="DF181">
        <f t="shared" si="183"/>
        <v>79.558000000000007</v>
      </c>
      <c r="DG181">
        <f t="shared" si="183"/>
        <v>79.696500000000015</v>
      </c>
      <c r="DH181">
        <f t="shared" si="183"/>
        <v>79.835000000000008</v>
      </c>
      <c r="DI181">
        <f t="shared" si="183"/>
        <v>79.973500000000001</v>
      </c>
      <c r="DJ181">
        <f t="shared" si="183"/>
        <v>80.112000000000009</v>
      </c>
      <c r="DK181">
        <f t="shared" si="183"/>
        <v>80.250500000000002</v>
      </c>
      <c r="DL181">
        <f t="shared" si="183"/>
        <v>80.38900000000001</v>
      </c>
      <c r="DM181">
        <f t="shared" si="183"/>
        <v>80.527500000000003</v>
      </c>
      <c r="DN181">
        <f t="shared" si="183"/>
        <v>80.665999999999997</v>
      </c>
      <c r="DO181">
        <f t="shared" si="183"/>
        <v>80.804500000000004</v>
      </c>
      <c r="DP181">
        <f t="shared" si="183"/>
        <v>80.942999999999998</v>
      </c>
      <c r="DQ181">
        <f t="shared" si="183"/>
        <v>81.081500000000005</v>
      </c>
      <c r="DR181">
        <f t="shared" si="183"/>
        <v>81.22</v>
      </c>
      <c r="DS181">
        <f t="shared" si="183"/>
        <v>81.358499999999992</v>
      </c>
      <c r="DT181">
        <f t="shared" si="183"/>
        <v>81.497</v>
      </c>
      <c r="DU181">
        <f t="shared" si="183"/>
        <v>81.635499999999993</v>
      </c>
      <c r="DV181">
        <f t="shared" si="183"/>
        <v>81.774000000000015</v>
      </c>
      <c r="DW181">
        <f t="shared" si="183"/>
        <v>81.912500000000009</v>
      </c>
      <c r="DX181">
        <f t="shared" si="183"/>
        <v>82.051000000000002</v>
      </c>
      <c r="DY181">
        <f t="shared" si="183"/>
        <v>82.18950000000001</v>
      </c>
      <c r="DZ181">
        <f t="shared" si="174"/>
        <v>82.328000000000003</v>
      </c>
      <c r="EA181">
        <f t="shared" si="174"/>
        <v>82.466500000000011</v>
      </c>
      <c r="EB181">
        <f t="shared" si="174"/>
        <v>82.605000000000004</v>
      </c>
      <c r="EC181">
        <f t="shared" si="174"/>
        <v>82.743499999999997</v>
      </c>
      <c r="ED181">
        <f t="shared" si="174"/>
        <v>82.882000000000005</v>
      </c>
      <c r="EE181">
        <f t="shared" si="174"/>
        <v>83.020499999999998</v>
      </c>
      <c r="EF181">
        <f t="shared" si="174"/>
        <v>83.159000000000006</v>
      </c>
      <c r="EG181">
        <f t="shared" si="174"/>
        <v>83.297499999999999</v>
      </c>
      <c r="EH181">
        <f t="shared" si="174"/>
        <v>83.435999999999993</v>
      </c>
      <c r="EI181">
        <f t="shared" si="174"/>
        <v>83.5745</v>
      </c>
      <c r="EJ181">
        <f t="shared" si="174"/>
        <v>83.712999999999994</v>
      </c>
      <c r="EK181">
        <f t="shared" si="174"/>
        <v>83.851500000000016</v>
      </c>
      <c r="EL181">
        <f t="shared" si="174"/>
        <v>83.990000000000009</v>
      </c>
      <c r="EM181">
        <f t="shared" si="174"/>
        <v>84.128500000000003</v>
      </c>
      <c r="EN181">
        <f t="shared" si="174"/>
        <v>84.26700000000001</v>
      </c>
      <c r="EO181">
        <f t="shared" si="174"/>
        <v>84.405500000000004</v>
      </c>
      <c r="EP181">
        <f t="shared" si="174"/>
        <v>84.544000000000011</v>
      </c>
      <c r="EQ181">
        <f t="shared" si="174"/>
        <v>84.682500000000005</v>
      </c>
      <c r="ER181">
        <f t="shared" si="174"/>
        <v>84.820999999999998</v>
      </c>
      <c r="ES181">
        <f t="shared" si="174"/>
        <v>84.959500000000006</v>
      </c>
      <c r="ET181">
        <f t="shared" si="174"/>
        <v>85.097999999999999</v>
      </c>
      <c r="EU181">
        <f t="shared" si="174"/>
        <v>85.236500000000007</v>
      </c>
      <c r="EV181">
        <f t="shared" si="174"/>
        <v>85.375</v>
      </c>
      <c r="EW181">
        <f t="shared" si="174"/>
        <v>85.513499999999993</v>
      </c>
      <c r="EX181">
        <f t="shared" si="174"/>
        <v>85.652000000000001</v>
      </c>
      <c r="EY181">
        <f t="shared" si="179"/>
        <v>85.790499999999994</v>
      </c>
      <c r="EZ181">
        <f t="shared" si="179"/>
        <v>85.929000000000002</v>
      </c>
      <c r="FA181">
        <f t="shared" si="179"/>
        <v>86.06750000000001</v>
      </c>
      <c r="FB181">
        <f t="shared" si="179"/>
        <v>86.206000000000003</v>
      </c>
      <c r="FC181">
        <f t="shared" si="179"/>
        <v>86.344500000000011</v>
      </c>
      <c r="FD181">
        <f t="shared" si="179"/>
        <v>86.483000000000004</v>
      </c>
      <c r="FE181">
        <f t="shared" si="179"/>
        <v>86.621500000000012</v>
      </c>
      <c r="FF181">
        <f t="shared" si="179"/>
        <v>86.76</v>
      </c>
      <c r="FG181">
        <f t="shared" si="179"/>
        <v>86.898499999999999</v>
      </c>
      <c r="FH181">
        <f t="shared" si="179"/>
        <v>87.037000000000006</v>
      </c>
      <c r="FI181">
        <f t="shared" si="179"/>
        <v>87.1755</v>
      </c>
      <c r="FJ181">
        <f t="shared" si="179"/>
        <v>87.314000000000007</v>
      </c>
      <c r="FK181">
        <f t="shared" si="179"/>
        <v>87.452500000000001</v>
      </c>
      <c r="FL181">
        <f t="shared" si="179"/>
        <v>87.590999999999994</v>
      </c>
      <c r="FM181">
        <f t="shared" si="179"/>
        <v>87.729500000000002</v>
      </c>
      <c r="FN181">
        <f t="shared" si="179"/>
        <v>87.867999999999995</v>
      </c>
      <c r="FO181">
        <f t="shared" ref="FO181:GT188" si="184">90+10*FO$3-15*$A181+5*FO$3*$A181</f>
        <v>88.006500000000003</v>
      </c>
      <c r="FP181">
        <f t="shared" si="184"/>
        <v>88.14500000000001</v>
      </c>
      <c r="FQ181">
        <f t="shared" si="184"/>
        <v>88.283500000000004</v>
      </c>
      <c r="FR181">
        <f t="shared" si="184"/>
        <v>88.422000000000011</v>
      </c>
      <c r="FS181">
        <f t="shared" si="184"/>
        <v>88.560500000000005</v>
      </c>
      <c r="FT181">
        <f t="shared" si="184"/>
        <v>88.699000000000012</v>
      </c>
      <c r="FU181">
        <f t="shared" si="184"/>
        <v>88.837500000000006</v>
      </c>
      <c r="FV181">
        <f t="shared" si="184"/>
        <v>88.975999999999999</v>
      </c>
      <c r="FW181">
        <f t="shared" si="184"/>
        <v>89.114500000000007</v>
      </c>
      <c r="FX181">
        <f t="shared" si="184"/>
        <v>89.253</v>
      </c>
      <c r="FY181">
        <f t="shared" si="184"/>
        <v>89.391500000000008</v>
      </c>
      <c r="FZ181">
        <f t="shared" si="184"/>
        <v>89.53</v>
      </c>
      <c r="GA181">
        <f t="shared" si="184"/>
        <v>89.668499999999995</v>
      </c>
      <c r="GB181">
        <f t="shared" si="184"/>
        <v>89.807000000000002</v>
      </c>
      <c r="GC181">
        <f t="shared" si="184"/>
        <v>89.945499999999996</v>
      </c>
      <c r="GD181">
        <f t="shared" si="184"/>
        <v>90.084000000000003</v>
      </c>
      <c r="GE181">
        <f t="shared" si="184"/>
        <v>90.222499999999997</v>
      </c>
      <c r="GF181">
        <f t="shared" si="184"/>
        <v>90.36099999999999</v>
      </c>
      <c r="GG181">
        <f t="shared" si="184"/>
        <v>90.499500000000012</v>
      </c>
      <c r="GH181">
        <f t="shared" si="184"/>
        <v>90.638000000000005</v>
      </c>
      <c r="GI181">
        <f t="shared" si="184"/>
        <v>90.776500000000013</v>
      </c>
      <c r="GJ181">
        <f t="shared" si="184"/>
        <v>90.915000000000006</v>
      </c>
      <c r="GK181">
        <f t="shared" si="184"/>
        <v>91.0535</v>
      </c>
      <c r="GL181">
        <f t="shared" si="184"/>
        <v>91.192000000000007</v>
      </c>
      <c r="GM181">
        <f t="shared" si="184"/>
        <v>91.330500000000001</v>
      </c>
      <c r="GN181">
        <f t="shared" si="184"/>
        <v>91.469000000000008</v>
      </c>
      <c r="GO181">
        <f t="shared" si="184"/>
        <v>91.607500000000002</v>
      </c>
      <c r="GP181">
        <f t="shared" si="184"/>
        <v>91.745999999999995</v>
      </c>
      <c r="GQ181">
        <f t="shared" si="184"/>
        <v>91.884500000000003</v>
      </c>
      <c r="GR181">
        <f t="shared" si="184"/>
        <v>92.022999999999996</v>
      </c>
      <c r="GS181">
        <f t="shared" si="184"/>
        <v>92.161500000000004</v>
      </c>
      <c r="GT181">
        <f t="shared" si="184"/>
        <v>92.3</v>
      </c>
    </row>
    <row r="182" spans="1:202" x14ac:dyDescent="0.25">
      <c r="A182">
        <v>0.78</v>
      </c>
      <c r="B182">
        <f t="shared" si="134"/>
        <v>64.399999999999991</v>
      </c>
      <c r="C182">
        <f t="shared" ref="C182:BN185" si="185">90+10*C$3-15*$A182+5*C$3*$A182</f>
        <v>64.538999999999987</v>
      </c>
      <c r="D182">
        <f t="shared" si="185"/>
        <v>64.677999999999997</v>
      </c>
      <c r="E182">
        <f t="shared" si="185"/>
        <v>64.816999999999993</v>
      </c>
      <c r="F182">
        <f t="shared" si="185"/>
        <v>64.956000000000003</v>
      </c>
      <c r="G182">
        <f t="shared" si="185"/>
        <v>65.094999999999999</v>
      </c>
      <c r="H182">
        <f t="shared" si="185"/>
        <v>65.233999999999995</v>
      </c>
      <c r="I182">
        <f t="shared" si="185"/>
        <v>65.373000000000005</v>
      </c>
      <c r="J182">
        <f t="shared" si="185"/>
        <v>65.512</v>
      </c>
      <c r="K182">
        <f t="shared" si="185"/>
        <v>65.650999999999996</v>
      </c>
      <c r="L182">
        <f t="shared" si="185"/>
        <v>65.789999999999992</v>
      </c>
      <c r="M182">
        <f t="shared" si="185"/>
        <v>65.928999999999988</v>
      </c>
      <c r="N182">
        <f t="shared" si="185"/>
        <v>66.067999999999998</v>
      </c>
      <c r="O182">
        <f t="shared" si="185"/>
        <v>66.206999999999994</v>
      </c>
      <c r="P182">
        <f t="shared" si="185"/>
        <v>66.346000000000004</v>
      </c>
      <c r="Q182">
        <f t="shared" si="185"/>
        <v>66.484999999999999</v>
      </c>
      <c r="R182">
        <f t="shared" si="185"/>
        <v>66.623999999999995</v>
      </c>
      <c r="S182">
        <f t="shared" si="185"/>
        <v>66.763000000000005</v>
      </c>
      <c r="T182">
        <f t="shared" si="185"/>
        <v>66.902000000000001</v>
      </c>
      <c r="U182">
        <f t="shared" si="185"/>
        <v>67.040999999999997</v>
      </c>
      <c r="V182">
        <f t="shared" si="185"/>
        <v>67.179999999999993</v>
      </c>
      <c r="W182">
        <f t="shared" si="185"/>
        <v>67.318999999999988</v>
      </c>
      <c r="X182">
        <f t="shared" si="185"/>
        <v>67.457999999999998</v>
      </c>
      <c r="Y182">
        <f t="shared" si="185"/>
        <v>67.596999999999994</v>
      </c>
      <c r="Z182">
        <f t="shared" si="185"/>
        <v>67.736000000000004</v>
      </c>
      <c r="AA182">
        <f t="shared" si="185"/>
        <v>67.875</v>
      </c>
      <c r="AB182">
        <f t="shared" si="185"/>
        <v>68.013999999999996</v>
      </c>
      <c r="AC182">
        <f t="shared" si="185"/>
        <v>68.153000000000006</v>
      </c>
      <c r="AD182">
        <f t="shared" si="185"/>
        <v>68.292000000000002</v>
      </c>
      <c r="AE182">
        <f t="shared" si="185"/>
        <v>68.430999999999997</v>
      </c>
      <c r="AF182">
        <f t="shared" si="185"/>
        <v>68.569999999999993</v>
      </c>
      <c r="AG182">
        <f t="shared" si="185"/>
        <v>68.708999999999989</v>
      </c>
      <c r="AH182">
        <f t="shared" si="185"/>
        <v>68.847999999999999</v>
      </c>
      <c r="AI182">
        <f t="shared" si="185"/>
        <v>68.986999999999995</v>
      </c>
      <c r="AJ182">
        <f t="shared" si="185"/>
        <v>69.126000000000005</v>
      </c>
      <c r="AK182">
        <f t="shared" si="185"/>
        <v>69.265000000000001</v>
      </c>
      <c r="AL182">
        <f t="shared" si="185"/>
        <v>69.403999999999996</v>
      </c>
      <c r="AM182">
        <f t="shared" si="185"/>
        <v>69.543000000000006</v>
      </c>
      <c r="AN182">
        <f t="shared" si="185"/>
        <v>69.681999999999988</v>
      </c>
      <c r="AO182">
        <f t="shared" si="185"/>
        <v>69.820999999999998</v>
      </c>
      <c r="AP182">
        <f t="shared" si="185"/>
        <v>69.959999999999994</v>
      </c>
      <c r="AQ182">
        <f t="shared" si="185"/>
        <v>70.09899999999999</v>
      </c>
      <c r="AR182">
        <f t="shared" si="185"/>
        <v>70.238</v>
      </c>
      <c r="AS182">
        <f t="shared" si="185"/>
        <v>70.376999999999995</v>
      </c>
      <c r="AT182">
        <f t="shared" si="185"/>
        <v>70.516000000000005</v>
      </c>
      <c r="AU182">
        <f t="shared" si="185"/>
        <v>70.655000000000001</v>
      </c>
      <c r="AV182">
        <f t="shared" si="185"/>
        <v>70.793999999999997</v>
      </c>
      <c r="AW182">
        <f t="shared" si="185"/>
        <v>70.932999999999993</v>
      </c>
      <c r="AX182">
        <f t="shared" si="185"/>
        <v>71.071999999999989</v>
      </c>
      <c r="AY182">
        <f t="shared" si="185"/>
        <v>71.210999999999999</v>
      </c>
      <c r="AZ182">
        <f t="shared" si="185"/>
        <v>71.349999999999994</v>
      </c>
      <c r="BA182">
        <f t="shared" si="185"/>
        <v>71.48899999999999</v>
      </c>
      <c r="BB182">
        <f t="shared" si="185"/>
        <v>71.628</v>
      </c>
      <c r="BC182">
        <f t="shared" si="185"/>
        <v>71.766999999999996</v>
      </c>
      <c r="BD182">
        <f t="shared" si="185"/>
        <v>71.906000000000006</v>
      </c>
      <c r="BE182">
        <f t="shared" si="185"/>
        <v>72.045000000000002</v>
      </c>
      <c r="BF182">
        <f t="shared" si="185"/>
        <v>72.183999999999997</v>
      </c>
      <c r="BG182">
        <f t="shared" si="185"/>
        <v>72.323000000000022</v>
      </c>
      <c r="BH182">
        <f t="shared" si="185"/>
        <v>72.462000000000018</v>
      </c>
      <c r="BI182">
        <f t="shared" si="185"/>
        <v>72.601000000000013</v>
      </c>
      <c r="BJ182">
        <f t="shared" si="185"/>
        <v>72.740000000000009</v>
      </c>
      <c r="BK182">
        <f t="shared" si="185"/>
        <v>72.879000000000005</v>
      </c>
      <c r="BL182">
        <f t="shared" si="185"/>
        <v>73.018000000000015</v>
      </c>
      <c r="BM182">
        <f t="shared" si="185"/>
        <v>73.157000000000011</v>
      </c>
      <c r="BN182">
        <f t="shared" si="185"/>
        <v>73.296000000000006</v>
      </c>
      <c r="BO182">
        <f t="shared" si="183"/>
        <v>73.435000000000016</v>
      </c>
      <c r="BP182">
        <f t="shared" si="183"/>
        <v>73.574000000000012</v>
      </c>
      <c r="BQ182">
        <f t="shared" si="183"/>
        <v>73.713000000000022</v>
      </c>
      <c r="BR182">
        <f t="shared" si="183"/>
        <v>73.852000000000018</v>
      </c>
      <c r="BS182">
        <f t="shared" si="183"/>
        <v>73.991000000000014</v>
      </c>
      <c r="BT182">
        <f t="shared" si="183"/>
        <v>74.13000000000001</v>
      </c>
      <c r="BU182">
        <f t="shared" si="183"/>
        <v>74.269000000000005</v>
      </c>
      <c r="BV182">
        <f t="shared" si="183"/>
        <v>74.408000000000015</v>
      </c>
      <c r="BW182">
        <f t="shared" si="183"/>
        <v>74.547000000000011</v>
      </c>
      <c r="BX182">
        <f t="shared" si="183"/>
        <v>74.686000000000007</v>
      </c>
      <c r="BY182">
        <f t="shared" si="183"/>
        <v>74.825000000000017</v>
      </c>
      <c r="BZ182">
        <f t="shared" si="183"/>
        <v>74.964000000000013</v>
      </c>
      <c r="CA182">
        <f t="shared" si="183"/>
        <v>75.103000000000023</v>
      </c>
      <c r="CB182">
        <f t="shared" si="183"/>
        <v>75.242000000000019</v>
      </c>
      <c r="CC182">
        <f t="shared" si="183"/>
        <v>75.381</v>
      </c>
      <c r="CD182">
        <f t="shared" si="183"/>
        <v>75.52000000000001</v>
      </c>
      <c r="CE182">
        <f t="shared" si="183"/>
        <v>75.659000000000006</v>
      </c>
      <c r="CF182">
        <f t="shared" si="183"/>
        <v>75.798000000000016</v>
      </c>
      <c r="CG182">
        <f t="shared" si="183"/>
        <v>75.937000000000012</v>
      </c>
      <c r="CH182">
        <f t="shared" si="183"/>
        <v>76.076000000000008</v>
      </c>
      <c r="CI182">
        <f t="shared" si="183"/>
        <v>76.215000000000018</v>
      </c>
      <c r="CJ182">
        <f t="shared" si="183"/>
        <v>76.354000000000013</v>
      </c>
      <c r="CK182">
        <f t="shared" si="183"/>
        <v>76.493000000000023</v>
      </c>
      <c r="CL182">
        <f t="shared" si="183"/>
        <v>76.632000000000019</v>
      </c>
      <c r="CM182">
        <f t="shared" si="183"/>
        <v>76.771000000000001</v>
      </c>
      <c r="CN182">
        <f t="shared" si="183"/>
        <v>76.910000000000011</v>
      </c>
      <c r="CO182">
        <f t="shared" si="183"/>
        <v>77.049000000000007</v>
      </c>
      <c r="CP182">
        <f t="shared" si="183"/>
        <v>77.188000000000017</v>
      </c>
      <c r="CQ182">
        <f t="shared" si="183"/>
        <v>77.327000000000012</v>
      </c>
      <c r="CR182">
        <f t="shared" si="183"/>
        <v>77.466000000000008</v>
      </c>
      <c r="CS182">
        <f t="shared" si="183"/>
        <v>77.605000000000018</v>
      </c>
      <c r="CT182">
        <f t="shared" si="183"/>
        <v>77.744000000000014</v>
      </c>
      <c r="CU182">
        <f t="shared" si="183"/>
        <v>77.883000000000024</v>
      </c>
      <c r="CV182">
        <f t="shared" si="183"/>
        <v>78.022000000000006</v>
      </c>
      <c r="CW182">
        <f t="shared" si="183"/>
        <v>78.161000000000001</v>
      </c>
      <c r="CX182">
        <f t="shared" si="183"/>
        <v>78.3</v>
      </c>
      <c r="CY182">
        <f t="shared" si="183"/>
        <v>78.438999999999993</v>
      </c>
      <c r="CZ182">
        <f t="shared" si="183"/>
        <v>78.578000000000003</v>
      </c>
      <c r="DA182">
        <f t="shared" si="183"/>
        <v>78.716999999999999</v>
      </c>
      <c r="DB182">
        <f t="shared" si="183"/>
        <v>78.856000000000009</v>
      </c>
      <c r="DC182">
        <f t="shared" si="183"/>
        <v>78.99499999999999</v>
      </c>
      <c r="DD182">
        <f t="shared" si="183"/>
        <v>79.133999999999986</v>
      </c>
      <c r="DE182">
        <f t="shared" si="183"/>
        <v>79.272999999999996</v>
      </c>
      <c r="DF182">
        <f t="shared" si="183"/>
        <v>79.411999999999992</v>
      </c>
      <c r="DG182">
        <f t="shared" si="183"/>
        <v>79.551000000000002</v>
      </c>
      <c r="DH182">
        <f t="shared" si="183"/>
        <v>79.69</v>
      </c>
      <c r="DI182">
        <f t="shared" si="183"/>
        <v>79.828999999999994</v>
      </c>
      <c r="DJ182">
        <f t="shared" si="183"/>
        <v>79.968000000000004</v>
      </c>
      <c r="DK182">
        <f t="shared" si="183"/>
        <v>80.106999999999999</v>
      </c>
      <c r="DL182">
        <f t="shared" si="183"/>
        <v>80.246000000000009</v>
      </c>
      <c r="DM182">
        <f t="shared" si="183"/>
        <v>80.384999999999991</v>
      </c>
      <c r="DN182">
        <f t="shared" si="183"/>
        <v>80.523999999999987</v>
      </c>
      <c r="DO182">
        <f t="shared" si="183"/>
        <v>80.662999999999997</v>
      </c>
      <c r="DP182">
        <f t="shared" si="183"/>
        <v>80.801999999999992</v>
      </c>
      <c r="DQ182">
        <f t="shared" si="183"/>
        <v>80.941000000000003</v>
      </c>
      <c r="DR182">
        <f t="shared" si="183"/>
        <v>81.08</v>
      </c>
      <c r="DS182">
        <f t="shared" si="183"/>
        <v>81.218999999999994</v>
      </c>
      <c r="DT182">
        <f t="shared" si="183"/>
        <v>81.358000000000004</v>
      </c>
      <c r="DU182">
        <f t="shared" si="183"/>
        <v>81.497</v>
      </c>
      <c r="DV182">
        <f t="shared" si="183"/>
        <v>81.635999999999996</v>
      </c>
      <c r="DW182">
        <f t="shared" si="183"/>
        <v>81.774999999999991</v>
      </c>
      <c r="DX182">
        <f t="shared" si="183"/>
        <v>81.913999999999987</v>
      </c>
      <c r="DY182">
        <f t="shared" si="183"/>
        <v>82.052999999999997</v>
      </c>
      <c r="DZ182">
        <f t="shared" si="174"/>
        <v>82.191999999999993</v>
      </c>
      <c r="EA182">
        <f t="shared" si="174"/>
        <v>82.331000000000003</v>
      </c>
      <c r="EB182">
        <f t="shared" si="174"/>
        <v>82.47</v>
      </c>
      <c r="EC182">
        <f t="shared" si="174"/>
        <v>82.608999999999995</v>
      </c>
      <c r="ED182">
        <f t="shared" si="174"/>
        <v>82.748000000000005</v>
      </c>
      <c r="EE182">
        <f t="shared" ref="EE182:EX182" si="186">90+10*EE$3-15*$A182+5*EE$3*$A182</f>
        <v>82.887</v>
      </c>
      <c r="EF182">
        <f t="shared" si="186"/>
        <v>83.025999999999996</v>
      </c>
      <c r="EG182">
        <f t="shared" si="186"/>
        <v>83.164999999999992</v>
      </c>
      <c r="EH182">
        <f t="shared" si="186"/>
        <v>83.303999999999988</v>
      </c>
      <c r="EI182">
        <f t="shared" si="186"/>
        <v>83.442999999999998</v>
      </c>
      <c r="EJ182">
        <f t="shared" si="186"/>
        <v>83.581999999999994</v>
      </c>
      <c r="EK182">
        <f t="shared" si="186"/>
        <v>83.721000000000004</v>
      </c>
      <c r="EL182">
        <f t="shared" si="186"/>
        <v>83.86</v>
      </c>
      <c r="EM182">
        <f t="shared" si="186"/>
        <v>83.998999999999995</v>
      </c>
      <c r="EN182">
        <f t="shared" si="186"/>
        <v>84.138000000000005</v>
      </c>
      <c r="EO182">
        <f t="shared" si="186"/>
        <v>84.277000000000001</v>
      </c>
      <c r="EP182">
        <f t="shared" si="186"/>
        <v>84.415999999999997</v>
      </c>
      <c r="EQ182">
        <f t="shared" si="186"/>
        <v>84.554999999999993</v>
      </c>
      <c r="ER182">
        <f t="shared" si="186"/>
        <v>84.693999999999988</v>
      </c>
      <c r="ES182">
        <f t="shared" si="186"/>
        <v>84.832999999999998</v>
      </c>
      <c r="ET182">
        <f t="shared" si="186"/>
        <v>84.971999999999994</v>
      </c>
      <c r="EU182">
        <f t="shared" si="186"/>
        <v>85.111000000000004</v>
      </c>
      <c r="EV182">
        <f t="shared" si="186"/>
        <v>85.25</v>
      </c>
      <c r="EW182">
        <f t="shared" si="186"/>
        <v>85.388999999999996</v>
      </c>
      <c r="EX182">
        <f t="shared" si="186"/>
        <v>85.528000000000006</v>
      </c>
      <c r="EY182">
        <f t="shared" si="179"/>
        <v>85.667000000000002</v>
      </c>
      <c r="EZ182">
        <f t="shared" si="179"/>
        <v>85.805999999999997</v>
      </c>
      <c r="FA182">
        <f t="shared" si="179"/>
        <v>85.944999999999993</v>
      </c>
      <c r="FB182">
        <f t="shared" si="179"/>
        <v>86.083999999999989</v>
      </c>
      <c r="FC182">
        <f t="shared" si="179"/>
        <v>86.222999999999999</v>
      </c>
      <c r="FD182">
        <f t="shared" si="179"/>
        <v>86.361999999999995</v>
      </c>
      <c r="FE182">
        <f t="shared" si="179"/>
        <v>86.501000000000005</v>
      </c>
      <c r="FF182">
        <f t="shared" si="179"/>
        <v>86.64</v>
      </c>
      <c r="FG182">
        <f t="shared" si="179"/>
        <v>86.778999999999996</v>
      </c>
      <c r="FH182">
        <f t="shared" si="179"/>
        <v>86.918000000000006</v>
      </c>
      <c r="FI182">
        <f t="shared" si="179"/>
        <v>87.056999999999988</v>
      </c>
      <c r="FJ182">
        <f t="shared" si="179"/>
        <v>87.195999999999998</v>
      </c>
      <c r="FK182">
        <f t="shared" si="179"/>
        <v>87.334999999999994</v>
      </c>
      <c r="FL182">
        <f t="shared" si="179"/>
        <v>87.47399999999999</v>
      </c>
      <c r="FM182">
        <f t="shared" si="179"/>
        <v>87.613</v>
      </c>
      <c r="FN182">
        <f t="shared" si="179"/>
        <v>87.751999999999995</v>
      </c>
      <c r="FO182">
        <f t="shared" si="184"/>
        <v>87.891000000000005</v>
      </c>
      <c r="FP182">
        <f t="shared" si="184"/>
        <v>88.03</v>
      </c>
      <c r="FQ182">
        <f t="shared" si="184"/>
        <v>88.168999999999997</v>
      </c>
      <c r="FR182">
        <f t="shared" si="184"/>
        <v>88.307999999999993</v>
      </c>
      <c r="FS182">
        <f t="shared" si="184"/>
        <v>88.446999999999989</v>
      </c>
      <c r="FT182">
        <f t="shared" si="184"/>
        <v>88.585999999999999</v>
      </c>
      <c r="FU182">
        <f t="shared" si="184"/>
        <v>88.724999999999994</v>
      </c>
      <c r="FV182">
        <f t="shared" si="184"/>
        <v>88.86399999999999</v>
      </c>
      <c r="FW182">
        <f t="shared" si="184"/>
        <v>89.003</v>
      </c>
      <c r="FX182">
        <f t="shared" si="184"/>
        <v>89.141999999999996</v>
      </c>
      <c r="FY182">
        <f t="shared" si="184"/>
        <v>89.281000000000006</v>
      </c>
      <c r="FZ182">
        <f t="shared" si="184"/>
        <v>89.42</v>
      </c>
      <c r="GA182">
        <f t="shared" si="184"/>
        <v>89.558999999999997</v>
      </c>
      <c r="GB182">
        <f t="shared" si="184"/>
        <v>89.697999999999993</v>
      </c>
      <c r="GC182">
        <f t="shared" si="184"/>
        <v>89.836999999999989</v>
      </c>
      <c r="GD182">
        <f t="shared" si="184"/>
        <v>89.975999999999999</v>
      </c>
      <c r="GE182">
        <f t="shared" si="184"/>
        <v>90.114999999999995</v>
      </c>
      <c r="GF182">
        <f t="shared" si="184"/>
        <v>90.253999999999991</v>
      </c>
      <c r="GG182">
        <f t="shared" si="184"/>
        <v>90.393000000000001</v>
      </c>
      <c r="GH182">
        <f t="shared" si="184"/>
        <v>90.531999999999996</v>
      </c>
      <c r="GI182">
        <f t="shared" si="184"/>
        <v>90.671000000000006</v>
      </c>
      <c r="GJ182">
        <f t="shared" si="184"/>
        <v>90.81</v>
      </c>
      <c r="GK182">
        <f t="shared" si="184"/>
        <v>90.948999999999998</v>
      </c>
      <c r="GL182">
        <f t="shared" si="184"/>
        <v>91.087999999999994</v>
      </c>
      <c r="GM182">
        <f t="shared" si="184"/>
        <v>91.22699999999999</v>
      </c>
      <c r="GN182">
        <f t="shared" si="184"/>
        <v>91.366</v>
      </c>
      <c r="GO182">
        <f t="shared" si="184"/>
        <v>91.504999999999995</v>
      </c>
      <c r="GP182">
        <f t="shared" si="184"/>
        <v>91.643999999999991</v>
      </c>
      <c r="GQ182">
        <f t="shared" si="184"/>
        <v>91.783000000000001</v>
      </c>
      <c r="GR182">
        <f t="shared" si="184"/>
        <v>91.921999999999997</v>
      </c>
      <c r="GS182">
        <f t="shared" si="184"/>
        <v>92.061000000000007</v>
      </c>
      <c r="GT182">
        <f t="shared" si="184"/>
        <v>92.2</v>
      </c>
    </row>
    <row r="183" spans="1:202" x14ac:dyDescent="0.25">
      <c r="A183">
        <v>0.79</v>
      </c>
      <c r="B183">
        <f t="shared" si="134"/>
        <v>64.2</v>
      </c>
      <c r="C183">
        <f t="shared" si="185"/>
        <v>64.339500000000001</v>
      </c>
      <c r="D183">
        <f t="shared" si="185"/>
        <v>64.478999999999999</v>
      </c>
      <c r="E183">
        <f t="shared" si="185"/>
        <v>64.618499999999983</v>
      </c>
      <c r="F183">
        <f t="shared" si="185"/>
        <v>64.75800000000001</v>
      </c>
      <c r="G183">
        <f t="shared" si="185"/>
        <v>64.897500000000008</v>
      </c>
      <c r="H183">
        <f t="shared" si="185"/>
        <v>65.037000000000006</v>
      </c>
      <c r="I183">
        <f t="shared" si="185"/>
        <v>65.17649999999999</v>
      </c>
      <c r="J183">
        <f t="shared" si="185"/>
        <v>65.315999999999988</v>
      </c>
      <c r="K183">
        <f t="shared" si="185"/>
        <v>65.455500000000015</v>
      </c>
      <c r="L183">
        <f t="shared" si="185"/>
        <v>65.594999999999999</v>
      </c>
      <c r="M183">
        <f t="shared" si="185"/>
        <v>65.734499999999997</v>
      </c>
      <c r="N183">
        <f t="shared" si="185"/>
        <v>65.873999999999995</v>
      </c>
      <c r="O183">
        <f t="shared" si="185"/>
        <v>66.013499999999993</v>
      </c>
      <c r="P183">
        <f t="shared" si="185"/>
        <v>66.153000000000006</v>
      </c>
      <c r="Q183">
        <f t="shared" si="185"/>
        <v>66.292500000000004</v>
      </c>
      <c r="R183">
        <f t="shared" si="185"/>
        <v>66.432000000000002</v>
      </c>
      <c r="S183">
        <f t="shared" si="185"/>
        <v>66.5715</v>
      </c>
      <c r="T183">
        <f t="shared" si="185"/>
        <v>66.710999999999984</v>
      </c>
      <c r="U183">
        <f t="shared" si="185"/>
        <v>66.850500000000011</v>
      </c>
      <c r="V183">
        <f t="shared" si="185"/>
        <v>66.990000000000009</v>
      </c>
      <c r="W183">
        <f t="shared" si="185"/>
        <v>67.129499999999993</v>
      </c>
      <c r="X183">
        <f t="shared" si="185"/>
        <v>67.268999999999991</v>
      </c>
      <c r="Y183">
        <f t="shared" si="185"/>
        <v>67.408499999999989</v>
      </c>
      <c r="Z183">
        <f t="shared" si="185"/>
        <v>67.548000000000016</v>
      </c>
      <c r="AA183">
        <f t="shared" si="185"/>
        <v>67.6875</v>
      </c>
      <c r="AB183">
        <f t="shared" si="185"/>
        <v>67.826999999999998</v>
      </c>
      <c r="AC183">
        <f t="shared" si="185"/>
        <v>67.966499999999996</v>
      </c>
      <c r="AD183">
        <f t="shared" si="185"/>
        <v>68.105999999999995</v>
      </c>
      <c r="AE183">
        <f t="shared" si="185"/>
        <v>68.245500000000007</v>
      </c>
      <c r="AF183">
        <f t="shared" si="185"/>
        <v>68.385000000000005</v>
      </c>
      <c r="AG183">
        <f t="shared" si="185"/>
        <v>68.524500000000003</v>
      </c>
      <c r="AH183">
        <f t="shared" si="185"/>
        <v>68.663999999999987</v>
      </c>
      <c r="AI183">
        <f t="shared" si="185"/>
        <v>68.803499999999985</v>
      </c>
      <c r="AJ183">
        <f t="shared" si="185"/>
        <v>68.943000000000012</v>
      </c>
      <c r="AK183">
        <f t="shared" si="185"/>
        <v>69.08250000000001</v>
      </c>
      <c r="AL183">
        <f t="shared" si="185"/>
        <v>69.221999999999994</v>
      </c>
      <c r="AM183">
        <f t="shared" si="185"/>
        <v>69.361499999999992</v>
      </c>
      <c r="AN183">
        <f t="shared" si="185"/>
        <v>69.500999999999991</v>
      </c>
      <c r="AO183">
        <f t="shared" si="185"/>
        <v>69.640500000000017</v>
      </c>
      <c r="AP183">
        <f t="shared" si="185"/>
        <v>69.78</v>
      </c>
      <c r="AQ183">
        <f t="shared" si="185"/>
        <v>69.919499999999999</v>
      </c>
      <c r="AR183">
        <f t="shared" si="185"/>
        <v>70.058999999999997</v>
      </c>
      <c r="AS183">
        <f t="shared" si="185"/>
        <v>70.198499999999996</v>
      </c>
      <c r="AT183">
        <f t="shared" si="185"/>
        <v>70.338000000000008</v>
      </c>
      <c r="AU183">
        <f t="shared" si="185"/>
        <v>70.477500000000006</v>
      </c>
      <c r="AV183">
        <f t="shared" si="185"/>
        <v>70.617000000000004</v>
      </c>
      <c r="AW183">
        <f t="shared" si="185"/>
        <v>70.756499999999988</v>
      </c>
      <c r="AX183">
        <f t="shared" si="185"/>
        <v>70.895999999999987</v>
      </c>
      <c r="AY183">
        <f t="shared" si="185"/>
        <v>71.035500000000013</v>
      </c>
      <c r="AZ183">
        <f t="shared" si="185"/>
        <v>71.175000000000011</v>
      </c>
      <c r="BA183">
        <f t="shared" si="185"/>
        <v>71.314499999999995</v>
      </c>
      <c r="BB183">
        <f t="shared" si="185"/>
        <v>71.453999999999994</v>
      </c>
      <c r="BC183">
        <f t="shared" si="185"/>
        <v>71.593499999999992</v>
      </c>
      <c r="BD183">
        <f t="shared" si="185"/>
        <v>71.733000000000004</v>
      </c>
      <c r="BE183">
        <f t="shared" si="185"/>
        <v>71.872500000000002</v>
      </c>
      <c r="BF183">
        <f t="shared" si="185"/>
        <v>72.012</v>
      </c>
      <c r="BG183">
        <f t="shared" si="185"/>
        <v>72.151500000000027</v>
      </c>
      <c r="BH183">
        <f t="shared" si="185"/>
        <v>72.291000000000025</v>
      </c>
      <c r="BI183">
        <f t="shared" si="185"/>
        <v>72.430500000000009</v>
      </c>
      <c r="BJ183">
        <f t="shared" si="185"/>
        <v>72.570000000000007</v>
      </c>
      <c r="BK183">
        <f t="shared" si="185"/>
        <v>72.709500000000006</v>
      </c>
      <c r="BL183">
        <f t="shared" si="185"/>
        <v>72.849000000000032</v>
      </c>
      <c r="BM183">
        <f t="shared" si="185"/>
        <v>72.988500000000016</v>
      </c>
      <c r="BN183">
        <f t="shared" si="185"/>
        <v>73.128000000000014</v>
      </c>
      <c r="BO183">
        <f t="shared" si="183"/>
        <v>73.267500000000013</v>
      </c>
      <c r="BP183">
        <f t="shared" si="183"/>
        <v>73.407000000000011</v>
      </c>
      <c r="BQ183">
        <f t="shared" si="183"/>
        <v>73.546500000000023</v>
      </c>
      <c r="BR183">
        <f t="shared" si="183"/>
        <v>73.686000000000021</v>
      </c>
      <c r="BS183">
        <f t="shared" si="183"/>
        <v>73.825500000000019</v>
      </c>
      <c r="BT183">
        <f t="shared" si="183"/>
        <v>73.965000000000003</v>
      </c>
      <c r="BU183">
        <f t="shared" si="183"/>
        <v>74.104500000000002</v>
      </c>
      <c r="BV183">
        <f t="shared" si="183"/>
        <v>74.244000000000028</v>
      </c>
      <c r="BW183">
        <f t="shared" si="183"/>
        <v>74.383500000000026</v>
      </c>
      <c r="BX183">
        <f t="shared" si="183"/>
        <v>74.52300000000001</v>
      </c>
      <c r="BY183">
        <f t="shared" si="183"/>
        <v>74.662500000000009</v>
      </c>
      <c r="BZ183">
        <f t="shared" si="183"/>
        <v>74.802000000000007</v>
      </c>
      <c r="CA183">
        <f t="shared" si="183"/>
        <v>74.941500000000033</v>
      </c>
      <c r="CB183">
        <f t="shared" si="183"/>
        <v>75.081000000000017</v>
      </c>
      <c r="CC183">
        <f t="shared" si="183"/>
        <v>75.220500000000015</v>
      </c>
      <c r="CD183">
        <f t="shared" si="183"/>
        <v>75.360000000000014</v>
      </c>
      <c r="CE183">
        <f t="shared" si="183"/>
        <v>75.499499999999998</v>
      </c>
      <c r="CF183">
        <f t="shared" si="183"/>
        <v>75.639000000000024</v>
      </c>
      <c r="CG183">
        <f t="shared" si="183"/>
        <v>75.778500000000022</v>
      </c>
      <c r="CH183">
        <f t="shared" si="183"/>
        <v>75.918000000000021</v>
      </c>
      <c r="CI183">
        <f t="shared" si="183"/>
        <v>76.057500000000005</v>
      </c>
      <c r="CJ183">
        <f t="shared" si="183"/>
        <v>76.197000000000003</v>
      </c>
      <c r="CK183">
        <f t="shared" si="183"/>
        <v>76.336500000000029</v>
      </c>
      <c r="CL183">
        <f t="shared" si="183"/>
        <v>76.476000000000028</v>
      </c>
      <c r="CM183">
        <f t="shared" si="183"/>
        <v>76.615500000000011</v>
      </c>
      <c r="CN183">
        <f t="shared" si="183"/>
        <v>76.75500000000001</v>
      </c>
      <c r="CO183">
        <f t="shared" si="183"/>
        <v>76.894500000000008</v>
      </c>
      <c r="CP183">
        <f t="shared" si="183"/>
        <v>77.03400000000002</v>
      </c>
      <c r="CQ183">
        <f t="shared" si="183"/>
        <v>77.173500000000018</v>
      </c>
      <c r="CR183">
        <f t="shared" si="183"/>
        <v>77.313000000000017</v>
      </c>
      <c r="CS183">
        <f t="shared" si="183"/>
        <v>77.452500000000015</v>
      </c>
      <c r="CT183">
        <f t="shared" si="183"/>
        <v>77.591999999999999</v>
      </c>
      <c r="CU183">
        <f t="shared" si="183"/>
        <v>77.731500000000025</v>
      </c>
      <c r="CV183">
        <f t="shared" si="183"/>
        <v>77.871000000000024</v>
      </c>
      <c r="CW183">
        <f t="shared" si="183"/>
        <v>78.010500000000022</v>
      </c>
      <c r="CX183">
        <f t="shared" si="183"/>
        <v>78.150000000000006</v>
      </c>
      <c r="CY183">
        <f t="shared" si="183"/>
        <v>78.289500000000004</v>
      </c>
      <c r="CZ183">
        <f t="shared" si="183"/>
        <v>78.428999999999988</v>
      </c>
      <c r="DA183">
        <f t="shared" si="183"/>
        <v>78.568499999999986</v>
      </c>
      <c r="DB183">
        <f t="shared" si="183"/>
        <v>78.708000000000013</v>
      </c>
      <c r="DC183">
        <f t="shared" si="183"/>
        <v>78.847500000000011</v>
      </c>
      <c r="DD183">
        <f t="shared" si="183"/>
        <v>78.986999999999995</v>
      </c>
      <c r="DE183">
        <f t="shared" si="183"/>
        <v>79.126499999999993</v>
      </c>
      <c r="DF183">
        <f t="shared" si="183"/>
        <v>79.265999999999991</v>
      </c>
      <c r="DG183">
        <f t="shared" si="183"/>
        <v>79.405500000000018</v>
      </c>
      <c r="DH183">
        <f t="shared" si="183"/>
        <v>79.545000000000002</v>
      </c>
      <c r="DI183">
        <f t="shared" si="183"/>
        <v>79.6845</v>
      </c>
      <c r="DJ183">
        <f t="shared" si="183"/>
        <v>79.823999999999998</v>
      </c>
      <c r="DK183">
        <f t="shared" si="183"/>
        <v>79.963499999999982</v>
      </c>
      <c r="DL183">
        <f t="shared" si="183"/>
        <v>80.103000000000009</v>
      </c>
      <c r="DM183">
        <f t="shared" si="183"/>
        <v>80.242500000000007</v>
      </c>
      <c r="DN183">
        <f t="shared" si="183"/>
        <v>80.382000000000005</v>
      </c>
      <c r="DO183">
        <f t="shared" si="183"/>
        <v>80.521499999999989</v>
      </c>
      <c r="DP183">
        <f t="shared" si="183"/>
        <v>80.660999999999987</v>
      </c>
      <c r="DQ183">
        <f t="shared" si="183"/>
        <v>80.800500000000014</v>
      </c>
      <c r="DR183">
        <f t="shared" si="183"/>
        <v>80.940000000000012</v>
      </c>
      <c r="DS183">
        <f t="shared" si="183"/>
        <v>81.079499999999996</v>
      </c>
      <c r="DT183">
        <f t="shared" si="183"/>
        <v>81.218999999999994</v>
      </c>
      <c r="DU183">
        <f t="shared" si="183"/>
        <v>81.358499999999992</v>
      </c>
      <c r="DV183">
        <f t="shared" si="183"/>
        <v>81.498000000000005</v>
      </c>
      <c r="DW183">
        <f t="shared" si="183"/>
        <v>81.637500000000003</v>
      </c>
      <c r="DX183">
        <f t="shared" si="183"/>
        <v>81.777000000000001</v>
      </c>
      <c r="DY183">
        <f t="shared" si="183"/>
        <v>81.916499999999999</v>
      </c>
      <c r="DZ183">
        <f t="shared" ref="DZ183:EX193" si="187">90+10*DZ$3-15*$A183+5*DZ$3*$A183</f>
        <v>82.055999999999983</v>
      </c>
      <c r="EA183">
        <f t="shared" si="187"/>
        <v>82.19550000000001</v>
      </c>
      <c r="EB183">
        <f t="shared" si="187"/>
        <v>82.335000000000008</v>
      </c>
      <c r="EC183">
        <f t="shared" si="187"/>
        <v>82.474500000000006</v>
      </c>
      <c r="ED183">
        <f t="shared" si="187"/>
        <v>82.61399999999999</v>
      </c>
      <c r="EE183">
        <f t="shared" si="187"/>
        <v>82.753499999999988</v>
      </c>
      <c r="EF183">
        <f t="shared" si="187"/>
        <v>82.893000000000015</v>
      </c>
      <c r="EG183">
        <f t="shared" si="187"/>
        <v>83.032499999999999</v>
      </c>
      <c r="EH183">
        <f t="shared" si="187"/>
        <v>83.171999999999997</v>
      </c>
      <c r="EI183">
        <f t="shared" si="187"/>
        <v>83.311499999999995</v>
      </c>
      <c r="EJ183">
        <f t="shared" si="187"/>
        <v>83.450999999999993</v>
      </c>
      <c r="EK183">
        <f t="shared" si="187"/>
        <v>83.590500000000006</v>
      </c>
      <c r="EL183">
        <f t="shared" si="187"/>
        <v>83.73</v>
      </c>
      <c r="EM183">
        <f t="shared" si="187"/>
        <v>83.869500000000002</v>
      </c>
      <c r="EN183">
        <f t="shared" si="187"/>
        <v>84.009</v>
      </c>
      <c r="EO183">
        <f t="shared" si="187"/>
        <v>84.148499999999984</v>
      </c>
      <c r="EP183">
        <f t="shared" si="187"/>
        <v>84.288000000000011</v>
      </c>
      <c r="EQ183">
        <f t="shared" si="187"/>
        <v>84.427500000000009</v>
      </c>
      <c r="ER183">
        <f t="shared" si="187"/>
        <v>84.567000000000007</v>
      </c>
      <c r="ES183">
        <f t="shared" si="187"/>
        <v>84.706499999999991</v>
      </c>
      <c r="ET183">
        <f t="shared" si="187"/>
        <v>84.845999999999989</v>
      </c>
      <c r="EU183">
        <f t="shared" si="187"/>
        <v>84.985500000000016</v>
      </c>
      <c r="EV183">
        <f t="shared" si="187"/>
        <v>85.125</v>
      </c>
      <c r="EW183">
        <f t="shared" si="187"/>
        <v>85.264499999999998</v>
      </c>
      <c r="EX183">
        <f t="shared" si="187"/>
        <v>85.403999999999996</v>
      </c>
      <c r="EY183">
        <f t="shared" si="179"/>
        <v>85.543499999999995</v>
      </c>
      <c r="EZ183">
        <f t="shared" si="179"/>
        <v>85.683000000000007</v>
      </c>
      <c r="FA183">
        <f t="shared" si="179"/>
        <v>85.822500000000005</v>
      </c>
      <c r="FB183">
        <f t="shared" si="179"/>
        <v>85.962000000000003</v>
      </c>
      <c r="FC183">
        <f t="shared" si="179"/>
        <v>86.101499999999987</v>
      </c>
      <c r="FD183">
        <f t="shared" si="179"/>
        <v>86.240999999999985</v>
      </c>
      <c r="FE183">
        <f t="shared" si="179"/>
        <v>86.380500000000012</v>
      </c>
      <c r="FF183">
        <f t="shared" si="179"/>
        <v>86.52000000000001</v>
      </c>
      <c r="FG183">
        <f t="shared" si="179"/>
        <v>86.659499999999994</v>
      </c>
      <c r="FH183">
        <f t="shared" si="179"/>
        <v>86.798999999999992</v>
      </c>
      <c r="FI183">
        <f t="shared" si="179"/>
        <v>86.938499999999991</v>
      </c>
      <c r="FJ183">
        <f t="shared" si="179"/>
        <v>87.078000000000017</v>
      </c>
      <c r="FK183">
        <f t="shared" si="179"/>
        <v>87.217500000000001</v>
      </c>
      <c r="FL183">
        <f t="shared" si="179"/>
        <v>87.356999999999999</v>
      </c>
      <c r="FM183">
        <f t="shared" si="179"/>
        <v>87.496499999999997</v>
      </c>
      <c r="FN183">
        <f t="shared" si="179"/>
        <v>87.635999999999996</v>
      </c>
      <c r="FO183">
        <f t="shared" si="184"/>
        <v>87.775500000000008</v>
      </c>
      <c r="FP183">
        <f t="shared" si="184"/>
        <v>87.915000000000006</v>
      </c>
      <c r="FQ183">
        <f t="shared" si="184"/>
        <v>88.054500000000004</v>
      </c>
      <c r="FR183">
        <f t="shared" si="184"/>
        <v>88.193999999999988</v>
      </c>
      <c r="FS183">
        <f t="shared" si="184"/>
        <v>88.333499999999987</v>
      </c>
      <c r="FT183">
        <f t="shared" si="184"/>
        <v>88.473000000000013</v>
      </c>
      <c r="FU183">
        <f t="shared" si="184"/>
        <v>88.612500000000011</v>
      </c>
      <c r="FV183">
        <f t="shared" si="184"/>
        <v>88.751999999999995</v>
      </c>
      <c r="FW183">
        <f t="shared" si="184"/>
        <v>88.891499999999994</v>
      </c>
      <c r="FX183">
        <f t="shared" si="184"/>
        <v>89.030999999999992</v>
      </c>
      <c r="FY183">
        <f t="shared" si="184"/>
        <v>89.170500000000018</v>
      </c>
      <c r="FZ183">
        <f t="shared" si="184"/>
        <v>89.31</v>
      </c>
      <c r="GA183">
        <f t="shared" si="184"/>
        <v>89.4495</v>
      </c>
      <c r="GB183">
        <f t="shared" si="184"/>
        <v>89.588999999999999</v>
      </c>
      <c r="GC183">
        <f t="shared" si="184"/>
        <v>89.728499999999983</v>
      </c>
      <c r="GD183">
        <f t="shared" si="184"/>
        <v>89.868000000000009</v>
      </c>
      <c r="GE183">
        <f t="shared" si="184"/>
        <v>90.007500000000007</v>
      </c>
      <c r="GF183">
        <f t="shared" si="184"/>
        <v>90.147000000000006</v>
      </c>
      <c r="GG183">
        <f t="shared" si="184"/>
        <v>90.28649999999999</v>
      </c>
      <c r="GH183">
        <f t="shared" si="184"/>
        <v>90.425999999999988</v>
      </c>
      <c r="GI183">
        <f t="shared" si="184"/>
        <v>90.565500000000014</v>
      </c>
      <c r="GJ183">
        <f t="shared" si="184"/>
        <v>90.705000000000013</v>
      </c>
      <c r="GK183">
        <f t="shared" si="184"/>
        <v>90.844499999999996</v>
      </c>
      <c r="GL183">
        <f t="shared" si="184"/>
        <v>90.983999999999995</v>
      </c>
      <c r="GM183">
        <f t="shared" si="184"/>
        <v>91.123499999999993</v>
      </c>
      <c r="GN183">
        <f t="shared" si="184"/>
        <v>91.263000000000005</v>
      </c>
      <c r="GO183">
        <f t="shared" si="184"/>
        <v>91.402500000000003</v>
      </c>
      <c r="GP183">
        <f t="shared" si="184"/>
        <v>91.542000000000002</v>
      </c>
      <c r="GQ183">
        <f t="shared" si="184"/>
        <v>91.6815</v>
      </c>
      <c r="GR183">
        <f t="shared" si="184"/>
        <v>91.820999999999984</v>
      </c>
      <c r="GS183">
        <f t="shared" si="184"/>
        <v>91.96050000000001</v>
      </c>
      <c r="GT183">
        <f t="shared" si="184"/>
        <v>92.100000000000009</v>
      </c>
    </row>
    <row r="184" spans="1:202" x14ac:dyDescent="0.25">
      <c r="A184">
        <v>0.8</v>
      </c>
      <c r="B184">
        <f t="shared" si="134"/>
        <v>64</v>
      </c>
      <c r="C184">
        <f t="shared" si="185"/>
        <v>64.14</v>
      </c>
      <c r="D184">
        <f t="shared" si="185"/>
        <v>64.28</v>
      </c>
      <c r="E184">
        <f t="shared" si="185"/>
        <v>64.42</v>
      </c>
      <c r="F184">
        <f t="shared" si="185"/>
        <v>64.56</v>
      </c>
      <c r="G184">
        <f t="shared" si="185"/>
        <v>64.7</v>
      </c>
      <c r="H184">
        <f t="shared" si="185"/>
        <v>64.839999999999989</v>
      </c>
      <c r="I184">
        <f t="shared" si="185"/>
        <v>64.98</v>
      </c>
      <c r="J184">
        <f t="shared" si="185"/>
        <v>65.11999999999999</v>
      </c>
      <c r="K184">
        <f t="shared" si="185"/>
        <v>65.260000000000005</v>
      </c>
      <c r="L184">
        <f t="shared" si="185"/>
        <v>65.400000000000006</v>
      </c>
      <c r="M184">
        <f t="shared" si="185"/>
        <v>65.539999999999992</v>
      </c>
      <c r="N184">
        <f t="shared" si="185"/>
        <v>65.680000000000007</v>
      </c>
      <c r="O184">
        <f t="shared" si="185"/>
        <v>65.819999999999993</v>
      </c>
      <c r="P184">
        <f t="shared" si="185"/>
        <v>65.960000000000008</v>
      </c>
      <c r="Q184">
        <f t="shared" si="185"/>
        <v>66.099999999999994</v>
      </c>
      <c r="R184">
        <f t="shared" si="185"/>
        <v>66.239999999999995</v>
      </c>
      <c r="S184">
        <f t="shared" si="185"/>
        <v>66.38000000000001</v>
      </c>
      <c r="T184">
        <f t="shared" si="185"/>
        <v>66.52</v>
      </c>
      <c r="U184">
        <f t="shared" si="185"/>
        <v>66.660000000000011</v>
      </c>
      <c r="V184">
        <f t="shared" si="185"/>
        <v>66.8</v>
      </c>
      <c r="W184">
        <f t="shared" si="185"/>
        <v>66.94</v>
      </c>
      <c r="X184">
        <f t="shared" si="185"/>
        <v>67.08</v>
      </c>
      <c r="Y184">
        <f t="shared" si="185"/>
        <v>67.22</v>
      </c>
      <c r="Z184">
        <f t="shared" si="185"/>
        <v>67.36</v>
      </c>
      <c r="AA184">
        <f t="shared" si="185"/>
        <v>67.5</v>
      </c>
      <c r="AB184">
        <f t="shared" si="185"/>
        <v>67.64</v>
      </c>
      <c r="AC184">
        <f t="shared" si="185"/>
        <v>67.78</v>
      </c>
      <c r="AD184">
        <f t="shared" si="185"/>
        <v>67.92</v>
      </c>
      <c r="AE184">
        <f t="shared" si="185"/>
        <v>68.06</v>
      </c>
      <c r="AF184">
        <f t="shared" si="185"/>
        <v>68.2</v>
      </c>
      <c r="AG184">
        <f t="shared" si="185"/>
        <v>68.339999999999989</v>
      </c>
      <c r="AH184">
        <f t="shared" si="185"/>
        <v>68.48</v>
      </c>
      <c r="AI184">
        <f t="shared" si="185"/>
        <v>68.61999999999999</v>
      </c>
      <c r="AJ184">
        <f t="shared" si="185"/>
        <v>68.760000000000005</v>
      </c>
      <c r="AK184">
        <f t="shared" si="185"/>
        <v>68.900000000000006</v>
      </c>
      <c r="AL184">
        <f t="shared" si="185"/>
        <v>69.039999999999992</v>
      </c>
      <c r="AM184">
        <f t="shared" si="185"/>
        <v>69.180000000000007</v>
      </c>
      <c r="AN184">
        <f t="shared" si="185"/>
        <v>69.319999999999993</v>
      </c>
      <c r="AO184">
        <f t="shared" si="185"/>
        <v>69.460000000000008</v>
      </c>
      <c r="AP184">
        <f t="shared" si="185"/>
        <v>69.599999999999994</v>
      </c>
      <c r="AQ184">
        <f t="shared" si="185"/>
        <v>69.739999999999995</v>
      </c>
      <c r="AR184">
        <f t="shared" si="185"/>
        <v>69.88000000000001</v>
      </c>
      <c r="AS184">
        <f t="shared" si="185"/>
        <v>70.02</v>
      </c>
      <c r="AT184">
        <f t="shared" si="185"/>
        <v>70.160000000000011</v>
      </c>
      <c r="AU184">
        <f t="shared" si="185"/>
        <v>70.3</v>
      </c>
      <c r="AV184">
        <f t="shared" si="185"/>
        <v>70.44</v>
      </c>
      <c r="AW184">
        <f t="shared" si="185"/>
        <v>70.58</v>
      </c>
      <c r="AX184">
        <f t="shared" si="185"/>
        <v>70.72</v>
      </c>
      <c r="AY184">
        <f t="shared" si="185"/>
        <v>70.86</v>
      </c>
      <c r="AZ184">
        <f t="shared" si="185"/>
        <v>71</v>
      </c>
      <c r="BA184">
        <f t="shared" si="185"/>
        <v>71.14</v>
      </c>
      <c r="BB184">
        <f t="shared" si="185"/>
        <v>71.28</v>
      </c>
      <c r="BC184">
        <f t="shared" si="185"/>
        <v>71.42</v>
      </c>
      <c r="BD184">
        <f t="shared" si="185"/>
        <v>71.56</v>
      </c>
      <c r="BE184">
        <f t="shared" si="185"/>
        <v>71.7</v>
      </c>
      <c r="BF184">
        <f t="shared" si="185"/>
        <v>71.839999999999989</v>
      </c>
      <c r="BG184">
        <f t="shared" si="185"/>
        <v>71.980000000000018</v>
      </c>
      <c r="BH184">
        <f t="shared" si="185"/>
        <v>72.120000000000019</v>
      </c>
      <c r="BI184">
        <f t="shared" si="185"/>
        <v>72.260000000000005</v>
      </c>
      <c r="BJ184">
        <f t="shared" si="185"/>
        <v>72.40000000000002</v>
      </c>
      <c r="BK184">
        <f t="shared" si="185"/>
        <v>72.540000000000006</v>
      </c>
      <c r="BL184">
        <f t="shared" si="185"/>
        <v>72.680000000000021</v>
      </c>
      <c r="BM184">
        <f t="shared" si="185"/>
        <v>72.820000000000022</v>
      </c>
      <c r="BN184">
        <f t="shared" si="185"/>
        <v>72.960000000000008</v>
      </c>
      <c r="BO184">
        <f t="shared" si="183"/>
        <v>73.100000000000023</v>
      </c>
      <c r="BP184">
        <f t="shared" si="183"/>
        <v>73.240000000000009</v>
      </c>
      <c r="BQ184">
        <f t="shared" si="183"/>
        <v>73.380000000000024</v>
      </c>
      <c r="BR184">
        <f t="shared" si="183"/>
        <v>73.52000000000001</v>
      </c>
      <c r="BS184">
        <f t="shared" si="183"/>
        <v>73.660000000000011</v>
      </c>
      <c r="BT184">
        <f t="shared" si="183"/>
        <v>73.800000000000011</v>
      </c>
      <c r="BU184">
        <f t="shared" si="183"/>
        <v>73.940000000000012</v>
      </c>
      <c r="BV184">
        <f t="shared" si="183"/>
        <v>74.080000000000027</v>
      </c>
      <c r="BW184">
        <f t="shared" si="183"/>
        <v>74.220000000000013</v>
      </c>
      <c r="BX184">
        <f t="shared" si="183"/>
        <v>74.360000000000014</v>
      </c>
      <c r="BY184">
        <f t="shared" si="183"/>
        <v>74.500000000000014</v>
      </c>
      <c r="BZ184">
        <f t="shared" si="183"/>
        <v>74.640000000000015</v>
      </c>
      <c r="CA184">
        <f t="shared" si="183"/>
        <v>74.780000000000015</v>
      </c>
      <c r="CB184">
        <f t="shared" si="183"/>
        <v>74.920000000000016</v>
      </c>
      <c r="CC184">
        <f t="shared" si="183"/>
        <v>75.060000000000016</v>
      </c>
      <c r="CD184">
        <f t="shared" si="183"/>
        <v>75.200000000000017</v>
      </c>
      <c r="CE184">
        <f t="shared" si="183"/>
        <v>75.340000000000018</v>
      </c>
      <c r="CF184">
        <f t="shared" si="183"/>
        <v>75.480000000000018</v>
      </c>
      <c r="CG184">
        <f t="shared" si="183"/>
        <v>75.620000000000019</v>
      </c>
      <c r="CH184">
        <f t="shared" si="183"/>
        <v>75.760000000000005</v>
      </c>
      <c r="CI184">
        <f t="shared" si="183"/>
        <v>75.90000000000002</v>
      </c>
      <c r="CJ184">
        <f t="shared" si="183"/>
        <v>76.040000000000006</v>
      </c>
      <c r="CK184">
        <f t="shared" si="183"/>
        <v>76.180000000000021</v>
      </c>
      <c r="CL184">
        <f t="shared" si="183"/>
        <v>76.320000000000022</v>
      </c>
      <c r="CM184">
        <f t="shared" si="183"/>
        <v>76.460000000000008</v>
      </c>
      <c r="CN184">
        <f t="shared" si="183"/>
        <v>76.600000000000023</v>
      </c>
      <c r="CO184">
        <f t="shared" si="183"/>
        <v>76.740000000000009</v>
      </c>
      <c r="CP184">
        <f t="shared" si="183"/>
        <v>76.880000000000024</v>
      </c>
      <c r="CQ184">
        <f t="shared" si="183"/>
        <v>77.02000000000001</v>
      </c>
      <c r="CR184">
        <f t="shared" si="183"/>
        <v>77.160000000000011</v>
      </c>
      <c r="CS184">
        <f t="shared" si="183"/>
        <v>77.300000000000011</v>
      </c>
      <c r="CT184">
        <f t="shared" si="183"/>
        <v>77.440000000000012</v>
      </c>
      <c r="CU184">
        <f t="shared" si="183"/>
        <v>77.580000000000027</v>
      </c>
      <c r="CV184">
        <f t="shared" si="183"/>
        <v>77.720000000000013</v>
      </c>
      <c r="CW184">
        <f t="shared" si="183"/>
        <v>77.860000000000014</v>
      </c>
      <c r="CX184">
        <f t="shared" si="183"/>
        <v>78</v>
      </c>
      <c r="CY184">
        <f t="shared" si="183"/>
        <v>78.14</v>
      </c>
      <c r="CZ184">
        <f t="shared" si="183"/>
        <v>78.28</v>
      </c>
      <c r="DA184">
        <f t="shared" si="183"/>
        <v>78.42</v>
      </c>
      <c r="DB184">
        <f t="shared" si="183"/>
        <v>78.56</v>
      </c>
      <c r="DC184">
        <f t="shared" si="183"/>
        <v>78.7</v>
      </c>
      <c r="DD184">
        <f t="shared" si="183"/>
        <v>78.839999999999989</v>
      </c>
      <c r="DE184">
        <f t="shared" si="183"/>
        <v>78.98</v>
      </c>
      <c r="DF184">
        <f t="shared" si="183"/>
        <v>79.12</v>
      </c>
      <c r="DG184">
        <f t="shared" si="183"/>
        <v>79.260000000000005</v>
      </c>
      <c r="DH184">
        <f t="shared" si="183"/>
        <v>79.400000000000006</v>
      </c>
      <c r="DI184">
        <f t="shared" si="183"/>
        <v>79.539999999999992</v>
      </c>
      <c r="DJ184">
        <f t="shared" si="183"/>
        <v>79.680000000000007</v>
      </c>
      <c r="DK184">
        <f t="shared" si="183"/>
        <v>79.819999999999993</v>
      </c>
      <c r="DL184">
        <f t="shared" si="183"/>
        <v>79.960000000000008</v>
      </c>
      <c r="DM184">
        <f t="shared" si="183"/>
        <v>80.099999999999994</v>
      </c>
      <c r="DN184">
        <f t="shared" si="183"/>
        <v>80.239999999999995</v>
      </c>
      <c r="DO184">
        <f t="shared" si="183"/>
        <v>80.38000000000001</v>
      </c>
      <c r="DP184">
        <f t="shared" si="183"/>
        <v>80.52</v>
      </c>
      <c r="DQ184">
        <f t="shared" si="183"/>
        <v>80.660000000000011</v>
      </c>
      <c r="DR184">
        <f t="shared" si="183"/>
        <v>80.8</v>
      </c>
      <c r="DS184">
        <f t="shared" si="183"/>
        <v>80.94</v>
      </c>
      <c r="DT184">
        <f t="shared" si="183"/>
        <v>81.08</v>
      </c>
      <c r="DU184">
        <f t="shared" si="183"/>
        <v>81.22</v>
      </c>
      <c r="DV184">
        <f t="shared" si="183"/>
        <v>81.36</v>
      </c>
      <c r="DW184">
        <f t="shared" si="183"/>
        <v>81.5</v>
      </c>
      <c r="DX184">
        <f t="shared" si="183"/>
        <v>81.64</v>
      </c>
      <c r="DY184">
        <f t="shared" si="183"/>
        <v>81.78</v>
      </c>
      <c r="DZ184">
        <f t="shared" si="187"/>
        <v>81.92</v>
      </c>
      <c r="EA184">
        <f t="shared" si="187"/>
        <v>82.06</v>
      </c>
      <c r="EB184">
        <f t="shared" si="187"/>
        <v>82.2</v>
      </c>
      <c r="EC184">
        <f t="shared" si="187"/>
        <v>82.339999999999989</v>
      </c>
      <c r="ED184">
        <f t="shared" si="187"/>
        <v>82.48</v>
      </c>
      <c r="EE184">
        <f t="shared" si="187"/>
        <v>82.62</v>
      </c>
      <c r="EF184">
        <f t="shared" si="187"/>
        <v>82.76</v>
      </c>
      <c r="EG184">
        <f t="shared" si="187"/>
        <v>82.9</v>
      </c>
      <c r="EH184">
        <f t="shared" si="187"/>
        <v>83.039999999999992</v>
      </c>
      <c r="EI184">
        <f t="shared" si="187"/>
        <v>83.18</v>
      </c>
      <c r="EJ184">
        <f t="shared" si="187"/>
        <v>83.32</v>
      </c>
      <c r="EK184">
        <f t="shared" si="187"/>
        <v>83.460000000000008</v>
      </c>
      <c r="EL184">
        <f t="shared" si="187"/>
        <v>83.6</v>
      </c>
      <c r="EM184">
        <f t="shared" si="187"/>
        <v>83.74</v>
      </c>
      <c r="EN184">
        <f t="shared" si="187"/>
        <v>83.88000000000001</v>
      </c>
      <c r="EO184">
        <f t="shared" si="187"/>
        <v>84.02</v>
      </c>
      <c r="EP184">
        <f t="shared" si="187"/>
        <v>84.160000000000011</v>
      </c>
      <c r="EQ184">
        <f t="shared" si="187"/>
        <v>84.3</v>
      </c>
      <c r="ER184">
        <f t="shared" si="187"/>
        <v>84.44</v>
      </c>
      <c r="ES184">
        <f t="shared" si="187"/>
        <v>84.58</v>
      </c>
      <c r="ET184">
        <f t="shared" si="187"/>
        <v>84.72</v>
      </c>
      <c r="EU184">
        <f t="shared" si="187"/>
        <v>84.86</v>
      </c>
      <c r="EV184">
        <f t="shared" si="187"/>
        <v>85</v>
      </c>
      <c r="EW184">
        <f t="shared" si="187"/>
        <v>85.14</v>
      </c>
      <c r="EX184">
        <f t="shared" si="187"/>
        <v>85.28</v>
      </c>
      <c r="EY184">
        <f t="shared" si="179"/>
        <v>85.42</v>
      </c>
      <c r="EZ184">
        <f t="shared" si="179"/>
        <v>85.56</v>
      </c>
      <c r="FA184">
        <f t="shared" si="179"/>
        <v>85.7</v>
      </c>
      <c r="FB184">
        <f t="shared" si="179"/>
        <v>85.839999999999989</v>
      </c>
      <c r="FC184">
        <f t="shared" si="179"/>
        <v>85.98</v>
      </c>
      <c r="FD184">
        <f t="shared" si="179"/>
        <v>86.11999999999999</v>
      </c>
      <c r="FE184">
        <f t="shared" si="179"/>
        <v>86.26</v>
      </c>
      <c r="FF184">
        <f t="shared" si="179"/>
        <v>86.4</v>
      </c>
      <c r="FG184">
        <f t="shared" si="179"/>
        <v>86.539999999999992</v>
      </c>
      <c r="FH184">
        <f t="shared" si="179"/>
        <v>86.68</v>
      </c>
      <c r="FI184">
        <f t="shared" si="179"/>
        <v>86.82</v>
      </c>
      <c r="FJ184">
        <f t="shared" si="179"/>
        <v>86.960000000000008</v>
      </c>
      <c r="FK184">
        <f t="shared" si="179"/>
        <v>87.1</v>
      </c>
      <c r="FL184">
        <f t="shared" si="179"/>
        <v>87.24</v>
      </c>
      <c r="FM184">
        <f t="shared" si="179"/>
        <v>87.38000000000001</v>
      </c>
      <c r="FN184">
        <f t="shared" si="179"/>
        <v>87.52</v>
      </c>
      <c r="FO184">
        <f t="shared" si="184"/>
        <v>87.660000000000011</v>
      </c>
      <c r="FP184">
        <f t="shared" si="184"/>
        <v>87.8</v>
      </c>
      <c r="FQ184">
        <f t="shared" si="184"/>
        <v>87.94</v>
      </c>
      <c r="FR184">
        <f t="shared" si="184"/>
        <v>88.08</v>
      </c>
      <c r="FS184">
        <f t="shared" si="184"/>
        <v>88.22</v>
      </c>
      <c r="FT184">
        <f t="shared" si="184"/>
        <v>88.36</v>
      </c>
      <c r="FU184">
        <f t="shared" si="184"/>
        <v>88.5</v>
      </c>
      <c r="FV184">
        <f t="shared" si="184"/>
        <v>88.64</v>
      </c>
      <c r="FW184">
        <f t="shared" si="184"/>
        <v>88.78</v>
      </c>
      <c r="FX184">
        <f t="shared" si="184"/>
        <v>88.92</v>
      </c>
      <c r="FY184">
        <f t="shared" si="184"/>
        <v>89.06</v>
      </c>
      <c r="FZ184">
        <f t="shared" si="184"/>
        <v>89.2</v>
      </c>
      <c r="GA184">
        <f t="shared" si="184"/>
        <v>89.339999999999989</v>
      </c>
      <c r="GB184">
        <f t="shared" si="184"/>
        <v>89.48</v>
      </c>
      <c r="GC184">
        <f t="shared" si="184"/>
        <v>89.61999999999999</v>
      </c>
      <c r="GD184">
        <f t="shared" si="184"/>
        <v>89.76</v>
      </c>
      <c r="GE184">
        <f t="shared" si="184"/>
        <v>89.9</v>
      </c>
      <c r="GF184">
        <f t="shared" si="184"/>
        <v>90.039999999999992</v>
      </c>
      <c r="GG184">
        <f t="shared" si="184"/>
        <v>90.18</v>
      </c>
      <c r="GH184">
        <f t="shared" si="184"/>
        <v>90.32</v>
      </c>
      <c r="GI184">
        <f t="shared" si="184"/>
        <v>90.460000000000008</v>
      </c>
      <c r="GJ184">
        <f t="shared" si="184"/>
        <v>90.6</v>
      </c>
      <c r="GK184">
        <f t="shared" si="184"/>
        <v>90.74</v>
      </c>
      <c r="GL184">
        <f t="shared" si="184"/>
        <v>90.88000000000001</v>
      </c>
      <c r="GM184">
        <f t="shared" si="184"/>
        <v>91.02</v>
      </c>
      <c r="GN184">
        <f t="shared" si="184"/>
        <v>91.160000000000011</v>
      </c>
      <c r="GO184">
        <f t="shared" si="184"/>
        <v>91.3</v>
      </c>
      <c r="GP184">
        <f t="shared" si="184"/>
        <v>91.44</v>
      </c>
      <c r="GQ184">
        <f t="shared" si="184"/>
        <v>91.58</v>
      </c>
      <c r="GR184">
        <f t="shared" si="184"/>
        <v>91.72</v>
      </c>
      <c r="GS184">
        <f t="shared" si="184"/>
        <v>91.86</v>
      </c>
      <c r="GT184">
        <f t="shared" si="184"/>
        <v>92</v>
      </c>
    </row>
    <row r="185" spans="1:202" x14ac:dyDescent="0.25">
      <c r="A185">
        <v>0.81</v>
      </c>
      <c r="B185">
        <f t="shared" si="134"/>
        <v>63.8</v>
      </c>
      <c r="C185">
        <f t="shared" si="185"/>
        <v>63.940499999999986</v>
      </c>
      <c r="D185">
        <f t="shared" si="185"/>
        <v>64.081000000000003</v>
      </c>
      <c r="E185">
        <f t="shared" si="185"/>
        <v>64.221499999999992</v>
      </c>
      <c r="F185">
        <f t="shared" si="185"/>
        <v>64.361999999999995</v>
      </c>
      <c r="G185">
        <f t="shared" si="185"/>
        <v>64.502499999999998</v>
      </c>
      <c r="H185">
        <f t="shared" si="185"/>
        <v>64.642999999999986</v>
      </c>
      <c r="I185">
        <f t="shared" si="185"/>
        <v>64.783500000000004</v>
      </c>
      <c r="J185">
        <f t="shared" si="185"/>
        <v>64.923999999999992</v>
      </c>
      <c r="K185">
        <f t="shared" si="185"/>
        <v>65.064499999999995</v>
      </c>
      <c r="L185">
        <f t="shared" si="185"/>
        <v>65.204999999999998</v>
      </c>
      <c r="M185">
        <f t="shared" si="185"/>
        <v>65.345499999999987</v>
      </c>
      <c r="N185">
        <f t="shared" si="185"/>
        <v>65.48599999999999</v>
      </c>
      <c r="O185">
        <f t="shared" si="185"/>
        <v>65.626499999999993</v>
      </c>
      <c r="P185">
        <f t="shared" si="185"/>
        <v>65.766999999999996</v>
      </c>
      <c r="Q185">
        <f t="shared" si="185"/>
        <v>65.907499999999999</v>
      </c>
      <c r="R185">
        <f t="shared" si="185"/>
        <v>66.047999999999988</v>
      </c>
      <c r="S185">
        <f t="shared" si="185"/>
        <v>66.188499999999991</v>
      </c>
      <c r="T185">
        <f t="shared" si="185"/>
        <v>66.328999999999994</v>
      </c>
      <c r="U185">
        <f t="shared" si="185"/>
        <v>66.469499999999996</v>
      </c>
      <c r="V185">
        <f t="shared" si="185"/>
        <v>66.61</v>
      </c>
      <c r="W185">
        <f t="shared" si="185"/>
        <v>66.750499999999988</v>
      </c>
      <c r="X185">
        <f t="shared" si="185"/>
        <v>66.890999999999991</v>
      </c>
      <c r="Y185">
        <f t="shared" si="185"/>
        <v>67.031499999999994</v>
      </c>
      <c r="Z185">
        <f t="shared" si="185"/>
        <v>67.171999999999997</v>
      </c>
      <c r="AA185">
        <f t="shared" si="185"/>
        <v>67.3125</v>
      </c>
      <c r="AB185">
        <f t="shared" si="185"/>
        <v>67.452999999999989</v>
      </c>
      <c r="AC185">
        <f t="shared" si="185"/>
        <v>67.593499999999992</v>
      </c>
      <c r="AD185">
        <f t="shared" si="185"/>
        <v>67.733999999999995</v>
      </c>
      <c r="AE185">
        <f t="shared" si="185"/>
        <v>67.874499999999998</v>
      </c>
      <c r="AF185">
        <f t="shared" si="185"/>
        <v>68.015000000000001</v>
      </c>
      <c r="AG185">
        <f t="shared" si="185"/>
        <v>68.155499999999989</v>
      </c>
      <c r="AH185">
        <f t="shared" si="185"/>
        <v>68.295999999999992</v>
      </c>
      <c r="AI185">
        <f t="shared" si="185"/>
        <v>68.436499999999995</v>
      </c>
      <c r="AJ185">
        <f t="shared" si="185"/>
        <v>68.576999999999998</v>
      </c>
      <c r="AK185">
        <f t="shared" si="185"/>
        <v>68.717500000000001</v>
      </c>
      <c r="AL185">
        <f t="shared" si="185"/>
        <v>68.85799999999999</v>
      </c>
      <c r="AM185">
        <f t="shared" si="185"/>
        <v>68.998499999999993</v>
      </c>
      <c r="AN185">
        <f t="shared" si="185"/>
        <v>69.138999999999996</v>
      </c>
      <c r="AO185">
        <f t="shared" si="185"/>
        <v>69.279499999999999</v>
      </c>
      <c r="AP185">
        <f t="shared" si="185"/>
        <v>69.419999999999987</v>
      </c>
      <c r="AQ185">
        <f t="shared" si="185"/>
        <v>69.56049999999999</v>
      </c>
      <c r="AR185">
        <f t="shared" si="185"/>
        <v>69.700999999999993</v>
      </c>
      <c r="AS185">
        <f t="shared" si="185"/>
        <v>69.841499999999996</v>
      </c>
      <c r="AT185">
        <f t="shared" si="185"/>
        <v>69.981999999999999</v>
      </c>
      <c r="AU185">
        <f t="shared" si="185"/>
        <v>70.122499999999988</v>
      </c>
      <c r="AV185">
        <f t="shared" si="185"/>
        <v>70.262999999999991</v>
      </c>
      <c r="AW185">
        <f t="shared" si="185"/>
        <v>70.403499999999994</v>
      </c>
      <c r="AX185">
        <f t="shared" si="185"/>
        <v>70.543999999999997</v>
      </c>
      <c r="AY185">
        <f t="shared" si="185"/>
        <v>70.6845</v>
      </c>
      <c r="AZ185">
        <f t="shared" si="185"/>
        <v>70.824999999999989</v>
      </c>
      <c r="BA185">
        <f t="shared" si="185"/>
        <v>70.965499999999992</v>
      </c>
      <c r="BB185">
        <f t="shared" si="185"/>
        <v>71.105999999999995</v>
      </c>
      <c r="BC185">
        <f t="shared" si="185"/>
        <v>71.246499999999997</v>
      </c>
      <c r="BD185">
        <f t="shared" si="185"/>
        <v>71.387</v>
      </c>
      <c r="BE185">
        <f t="shared" si="185"/>
        <v>71.527499999999989</v>
      </c>
      <c r="BF185">
        <f t="shared" si="185"/>
        <v>71.667999999999992</v>
      </c>
      <c r="BG185">
        <f t="shared" si="185"/>
        <v>71.808500000000009</v>
      </c>
      <c r="BH185">
        <f t="shared" si="185"/>
        <v>71.949000000000012</v>
      </c>
      <c r="BI185">
        <f t="shared" si="185"/>
        <v>72.089500000000001</v>
      </c>
      <c r="BJ185">
        <f t="shared" si="185"/>
        <v>72.230000000000018</v>
      </c>
      <c r="BK185">
        <f t="shared" si="185"/>
        <v>72.370500000000007</v>
      </c>
      <c r="BL185">
        <f t="shared" si="185"/>
        <v>72.51100000000001</v>
      </c>
      <c r="BM185">
        <f t="shared" si="185"/>
        <v>72.651500000000013</v>
      </c>
      <c r="BN185">
        <f t="shared" ref="BN185:DY188" si="188">90+10*BN$3-15*$A185+5*BN$3*$A185</f>
        <v>72.792000000000002</v>
      </c>
      <c r="BO185">
        <f t="shared" si="188"/>
        <v>72.932500000000019</v>
      </c>
      <c r="BP185">
        <f t="shared" si="188"/>
        <v>73.073000000000008</v>
      </c>
      <c r="BQ185">
        <f t="shared" si="188"/>
        <v>73.21350000000001</v>
      </c>
      <c r="BR185">
        <f t="shared" si="188"/>
        <v>73.354000000000013</v>
      </c>
      <c r="BS185">
        <f t="shared" si="188"/>
        <v>73.494500000000002</v>
      </c>
      <c r="BT185">
        <f t="shared" si="188"/>
        <v>73.635000000000019</v>
      </c>
      <c r="BU185">
        <f t="shared" si="188"/>
        <v>73.775500000000008</v>
      </c>
      <c r="BV185">
        <f t="shared" si="188"/>
        <v>73.916000000000011</v>
      </c>
      <c r="BW185">
        <f t="shared" si="188"/>
        <v>74.056500000000014</v>
      </c>
      <c r="BX185">
        <f t="shared" si="188"/>
        <v>74.197000000000003</v>
      </c>
      <c r="BY185">
        <f t="shared" si="188"/>
        <v>74.337500000000006</v>
      </c>
      <c r="BZ185">
        <f t="shared" si="188"/>
        <v>74.478000000000009</v>
      </c>
      <c r="CA185">
        <f t="shared" si="188"/>
        <v>74.618500000000012</v>
      </c>
      <c r="CB185">
        <f t="shared" si="188"/>
        <v>74.759000000000015</v>
      </c>
      <c r="CC185">
        <f t="shared" si="188"/>
        <v>74.899500000000003</v>
      </c>
      <c r="CD185">
        <f t="shared" si="188"/>
        <v>75.040000000000006</v>
      </c>
      <c r="CE185">
        <f t="shared" si="188"/>
        <v>75.180500000000009</v>
      </c>
      <c r="CF185">
        <f t="shared" si="188"/>
        <v>75.321000000000012</v>
      </c>
      <c r="CG185">
        <f t="shared" si="188"/>
        <v>75.461500000000015</v>
      </c>
      <c r="CH185">
        <f t="shared" si="188"/>
        <v>75.602000000000004</v>
      </c>
      <c r="CI185">
        <f t="shared" si="188"/>
        <v>75.742500000000007</v>
      </c>
      <c r="CJ185">
        <f t="shared" si="188"/>
        <v>75.88300000000001</v>
      </c>
      <c r="CK185">
        <f t="shared" si="188"/>
        <v>76.023500000000013</v>
      </c>
      <c r="CL185">
        <f t="shared" si="188"/>
        <v>76.164000000000016</v>
      </c>
      <c r="CM185">
        <f t="shared" si="188"/>
        <v>76.304500000000004</v>
      </c>
      <c r="CN185">
        <f t="shared" si="188"/>
        <v>76.445000000000007</v>
      </c>
      <c r="CO185">
        <f t="shared" si="188"/>
        <v>76.58550000000001</v>
      </c>
      <c r="CP185">
        <f t="shared" si="188"/>
        <v>76.726000000000013</v>
      </c>
      <c r="CQ185">
        <f t="shared" si="188"/>
        <v>76.866500000000016</v>
      </c>
      <c r="CR185">
        <f t="shared" si="188"/>
        <v>77.007000000000005</v>
      </c>
      <c r="CS185">
        <f t="shared" si="188"/>
        <v>77.147500000000008</v>
      </c>
      <c r="CT185">
        <f t="shared" si="188"/>
        <v>77.288000000000011</v>
      </c>
      <c r="CU185">
        <f t="shared" si="188"/>
        <v>77.428500000000014</v>
      </c>
      <c r="CV185">
        <f t="shared" si="188"/>
        <v>77.569000000000017</v>
      </c>
      <c r="CW185">
        <f t="shared" si="188"/>
        <v>77.709500000000006</v>
      </c>
      <c r="CX185">
        <f t="shared" si="188"/>
        <v>77.849999999999994</v>
      </c>
      <c r="CY185">
        <f t="shared" si="188"/>
        <v>77.990499999999983</v>
      </c>
      <c r="CZ185">
        <f t="shared" si="188"/>
        <v>78.131</v>
      </c>
      <c r="DA185">
        <f t="shared" si="188"/>
        <v>78.271499999999989</v>
      </c>
      <c r="DB185">
        <f t="shared" si="188"/>
        <v>78.412000000000006</v>
      </c>
      <c r="DC185">
        <f t="shared" si="188"/>
        <v>78.552499999999995</v>
      </c>
      <c r="DD185">
        <f t="shared" si="188"/>
        <v>78.692999999999984</v>
      </c>
      <c r="DE185">
        <f t="shared" si="188"/>
        <v>78.833500000000001</v>
      </c>
      <c r="DF185">
        <f t="shared" si="188"/>
        <v>78.97399999999999</v>
      </c>
      <c r="DG185">
        <f t="shared" si="188"/>
        <v>79.114500000000007</v>
      </c>
      <c r="DH185">
        <f t="shared" si="188"/>
        <v>79.254999999999995</v>
      </c>
      <c r="DI185">
        <f t="shared" si="188"/>
        <v>79.395499999999984</v>
      </c>
      <c r="DJ185">
        <f t="shared" si="188"/>
        <v>79.536000000000001</v>
      </c>
      <c r="DK185">
        <f t="shared" si="188"/>
        <v>79.67649999999999</v>
      </c>
      <c r="DL185">
        <f t="shared" si="188"/>
        <v>79.816999999999993</v>
      </c>
      <c r="DM185">
        <f t="shared" si="188"/>
        <v>79.957499999999996</v>
      </c>
      <c r="DN185">
        <f t="shared" si="188"/>
        <v>80.097999999999985</v>
      </c>
      <c r="DO185">
        <f t="shared" si="188"/>
        <v>80.238500000000002</v>
      </c>
      <c r="DP185">
        <f t="shared" si="188"/>
        <v>80.378999999999991</v>
      </c>
      <c r="DQ185">
        <f t="shared" si="188"/>
        <v>80.519499999999994</v>
      </c>
      <c r="DR185">
        <f t="shared" si="188"/>
        <v>80.66</v>
      </c>
      <c r="DS185">
        <f t="shared" si="188"/>
        <v>80.800499999999985</v>
      </c>
      <c r="DT185">
        <f t="shared" si="188"/>
        <v>80.941000000000003</v>
      </c>
      <c r="DU185">
        <f t="shared" si="188"/>
        <v>81.081499999999991</v>
      </c>
      <c r="DV185">
        <f t="shared" si="188"/>
        <v>81.221999999999994</v>
      </c>
      <c r="DW185">
        <f t="shared" si="188"/>
        <v>81.362499999999997</v>
      </c>
      <c r="DX185">
        <f t="shared" si="188"/>
        <v>81.502999999999986</v>
      </c>
      <c r="DY185">
        <f t="shared" si="188"/>
        <v>81.643500000000003</v>
      </c>
      <c r="DZ185">
        <f t="shared" si="187"/>
        <v>81.783999999999992</v>
      </c>
      <c r="EA185">
        <f t="shared" si="187"/>
        <v>81.924499999999995</v>
      </c>
      <c r="EB185">
        <f t="shared" si="187"/>
        <v>82.064999999999998</v>
      </c>
      <c r="EC185">
        <f t="shared" si="187"/>
        <v>82.205499999999986</v>
      </c>
      <c r="ED185">
        <f t="shared" si="187"/>
        <v>82.346000000000004</v>
      </c>
      <c r="EE185">
        <f t="shared" si="187"/>
        <v>82.486499999999992</v>
      </c>
      <c r="EF185">
        <f t="shared" si="187"/>
        <v>82.626999999999995</v>
      </c>
      <c r="EG185">
        <f t="shared" si="187"/>
        <v>82.767499999999998</v>
      </c>
      <c r="EH185">
        <f t="shared" si="187"/>
        <v>82.907999999999987</v>
      </c>
      <c r="EI185">
        <f t="shared" si="187"/>
        <v>83.048500000000004</v>
      </c>
      <c r="EJ185">
        <f t="shared" si="187"/>
        <v>83.188999999999993</v>
      </c>
      <c r="EK185">
        <f t="shared" si="187"/>
        <v>83.329499999999996</v>
      </c>
      <c r="EL185">
        <f t="shared" si="187"/>
        <v>83.47</v>
      </c>
      <c r="EM185">
        <f t="shared" si="187"/>
        <v>83.610499999999988</v>
      </c>
      <c r="EN185">
        <f t="shared" si="187"/>
        <v>83.750999999999991</v>
      </c>
      <c r="EO185">
        <f t="shared" si="187"/>
        <v>83.891499999999994</v>
      </c>
      <c r="EP185">
        <f t="shared" si="187"/>
        <v>84.031999999999996</v>
      </c>
      <c r="EQ185">
        <f t="shared" si="187"/>
        <v>84.172499999999999</v>
      </c>
      <c r="ER185">
        <f t="shared" si="187"/>
        <v>84.312999999999988</v>
      </c>
      <c r="ES185">
        <f t="shared" si="187"/>
        <v>84.453499999999991</v>
      </c>
      <c r="ET185">
        <f t="shared" si="187"/>
        <v>84.593999999999994</v>
      </c>
      <c r="EU185">
        <f t="shared" si="187"/>
        <v>84.734499999999997</v>
      </c>
      <c r="EV185">
        <f t="shared" si="187"/>
        <v>84.875</v>
      </c>
      <c r="EW185">
        <f t="shared" si="187"/>
        <v>85.015499999999989</v>
      </c>
      <c r="EX185">
        <f t="shared" si="187"/>
        <v>85.155999999999992</v>
      </c>
      <c r="EY185">
        <f t="shared" si="179"/>
        <v>85.296499999999995</v>
      </c>
      <c r="EZ185">
        <f t="shared" si="179"/>
        <v>85.436999999999998</v>
      </c>
      <c r="FA185">
        <f t="shared" si="179"/>
        <v>85.577500000000001</v>
      </c>
      <c r="FB185">
        <f t="shared" si="179"/>
        <v>85.717999999999989</v>
      </c>
      <c r="FC185">
        <f t="shared" si="179"/>
        <v>85.858499999999992</v>
      </c>
      <c r="FD185">
        <f t="shared" si="179"/>
        <v>85.998999999999995</v>
      </c>
      <c r="FE185">
        <f t="shared" si="179"/>
        <v>86.139499999999998</v>
      </c>
      <c r="FF185">
        <f t="shared" si="179"/>
        <v>86.28</v>
      </c>
      <c r="FG185">
        <f t="shared" si="179"/>
        <v>86.42049999999999</v>
      </c>
      <c r="FH185">
        <f t="shared" si="179"/>
        <v>86.560999999999993</v>
      </c>
      <c r="FI185">
        <f t="shared" si="179"/>
        <v>86.701499999999996</v>
      </c>
      <c r="FJ185">
        <f t="shared" si="179"/>
        <v>86.841999999999999</v>
      </c>
      <c r="FK185">
        <f t="shared" si="179"/>
        <v>86.982499999999987</v>
      </c>
      <c r="FL185">
        <f t="shared" si="179"/>
        <v>87.12299999999999</v>
      </c>
      <c r="FM185">
        <f t="shared" si="179"/>
        <v>87.263499999999993</v>
      </c>
      <c r="FN185">
        <f t="shared" si="179"/>
        <v>87.403999999999996</v>
      </c>
      <c r="FO185">
        <f t="shared" si="184"/>
        <v>87.544499999999999</v>
      </c>
      <c r="FP185">
        <f t="shared" si="184"/>
        <v>87.684999999999988</v>
      </c>
      <c r="FQ185">
        <f t="shared" si="184"/>
        <v>87.825499999999991</v>
      </c>
      <c r="FR185">
        <f t="shared" si="184"/>
        <v>87.965999999999994</v>
      </c>
      <c r="FS185">
        <f t="shared" si="184"/>
        <v>88.106499999999997</v>
      </c>
      <c r="FT185">
        <f t="shared" si="184"/>
        <v>88.247</v>
      </c>
      <c r="FU185">
        <f t="shared" si="184"/>
        <v>88.387499999999989</v>
      </c>
      <c r="FV185">
        <f t="shared" si="184"/>
        <v>88.527999999999992</v>
      </c>
      <c r="FW185">
        <f t="shared" si="184"/>
        <v>88.668499999999995</v>
      </c>
      <c r="FX185">
        <f t="shared" si="184"/>
        <v>88.808999999999997</v>
      </c>
      <c r="FY185">
        <f t="shared" si="184"/>
        <v>88.9495</v>
      </c>
      <c r="FZ185">
        <f t="shared" si="184"/>
        <v>89.089999999999989</v>
      </c>
      <c r="GA185">
        <f t="shared" si="184"/>
        <v>89.230499999999992</v>
      </c>
      <c r="GB185">
        <f t="shared" si="184"/>
        <v>89.370999999999995</v>
      </c>
      <c r="GC185">
        <f t="shared" si="184"/>
        <v>89.511499999999998</v>
      </c>
      <c r="GD185">
        <f t="shared" si="184"/>
        <v>89.652000000000001</v>
      </c>
      <c r="GE185">
        <f t="shared" si="184"/>
        <v>89.79249999999999</v>
      </c>
      <c r="GF185">
        <f t="shared" si="184"/>
        <v>89.932999999999993</v>
      </c>
      <c r="GG185">
        <f t="shared" si="184"/>
        <v>90.073499999999996</v>
      </c>
      <c r="GH185">
        <f t="shared" si="184"/>
        <v>90.213999999999999</v>
      </c>
      <c r="GI185">
        <f t="shared" si="184"/>
        <v>90.354500000000002</v>
      </c>
      <c r="GJ185">
        <f t="shared" si="184"/>
        <v>90.49499999999999</v>
      </c>
      <c r="GK185">
        <f t="shared" si="184"/>
        <v>90.635499999999993</v>
      </c>
      <c r="GL185">
        <f t="shared" si="184"/>
        <v>90.775999999999996</v>
      </c>
      <c r="GM185">
        <f t="shared" si="184"/>
        <v>90.916499999999985</v>
      </c>
      <c r="GN185">
        <f t="shared" si="184"/>
        <v>91.057000000000002</v>
      </c>
      <c r="GO185">
        <f t="shared" si="184"/>
        <v>91.197499999999991</v>
      </c>
      <c r="GP185">
        <f t="shared" si="184"/>
        <v>91.337999999999994</v>
      </c>
      <c r="GQ185">
        <f t="shared" si="184"/>
        <v>91.478499999999997</v>
      </c>
      <c r="GR185">
        <f t="shared" si="184"/>
        <v>91.618999999999986</v>
      </c>
      <c r="GS185">
        <f t="shared" si="184"/>
        <v>91.759500000000003</v>
      </c>
      <c r="GT185">
        <f t="shared" si="184"/>
        <v>91.899999999999991</v>
      </c>
    </row>
    <row r="186" spans="1:202" x14ac:dyDescent="0.25">
      <c r="A186">
        <v>0.82</v>
      </c>
      <c r="B186">
        <f t="shared" si="134"/>
        <v>63.6</v>
      </c>
      <c r="C186">
        <f t="shared" ref="C186:BN189" si="189">90+10*C$3-15*$A186+5*C$3*$A186</f>
        <v>63.741</v>
      </c>
      <c r="D186">
        <f t="shared" si="189"/>
        <v>63.882000000000005</v>
      </c>
      <c r="E186">
        <f t="shared" si="189"/>
        <v>64.022999999999996</v>
      </c>
      <c r="F186">
        <f t="shared" si="189"/>
        <v>64.164000000000016</v>
      </c>
      <c r="G186">
        <f t="shared" si="189"/>
        <v>64.305000000000007</v>
      </c>
      <c r="H186">
        <f t="shared" si="189"/>
        <v>64.445999999999998</v>
      </c>
      <c r="I186">
        <f t="shared" si="189"/>
        <v>64.587000000000003</v>
      </c>
      <c r="J186">
        <f t="shared" si="189"/>
        <v>64.727999999999994</v>
      </c>
      <c r="K186">
        <f t="shared" si="189"/>
        <v>64.869000000000014</v>
      </c>
      <c r="L186">
        <f t="shared" si="189"/>
        <v>65.010000000000005</v>
      </c>
      <c r="M186">
        <f t="shared" si="189"/>
        <v>65.150999999999996</v>
      </c>
      <c r="N186">
        <f t="shared" si="189"/>
        <v>65.292000000000002</v>
      </c>
      <c r="O186">
        <f t="shared" si="189"/>
        <v>65.433000000000007</v>
      </c>
      <c r="P186">
        <f t="shared" si="189"/>
        <v>65.574000000000012</v>
      </c>
      <c r="Q186">
        <f t="shared" si="189"/>
        <v>65.715000000000003</v>
      </c>
      <c r="R186">
        <f t="shared" si="189"/>
        <v>65.855999999999995</v>
      </c>
      <c r="S186">
        <f t="shared" si="189"/>
        <v>65.997</v>
      </c>
      <c r="T186">
        <f t="shared" si="189"/>
        <v>66.138000000000005</v>
      </c>
      <c r="U186">
        <f t="shared" si="189"/>
        <v>66.279000000000011</v>
      </c>
      <c r="V186">
        <f t="shared" si="189"/>
        <v>66.42</v>
      </c>
      <c r="W186">
        <f t="shared" si="189"/>
        <v>66.560999999999993</v>
      </c>
      <c r="X186">
        <f t="shared" si="189"/>
        <v>66.702000000000012</v>
      </c>
      <c r="Y186">
        <f t="shared" si="189"/>
        <v>66.843000000000004</v>
      </c>
      <c r="Z186">
        <f t="shared" si="189"/>
        <v>66.984000000000009</v>
      </c>
      <c r="AA186">
        <f t="shared" si="189"/>
        <v>67.125</v>
      </c>
      <c r="AB186">
        <f t="shared" si="189"/>
        <v>67.265999999999991</v>
      </c>
      <c r="AC186">
        <f t="shared" si="189"/>
        <v>67.407000000000011</v>
      </c>
      <c r="AD186">
        <f t="shared" si="189"/>
        <v>67.548000000000002</v>
      </c>
      <c r="AE186">
        <f t="shared" si="189"/>
        <v>67.689000000000007</v>
      </c>
      <c r="AF186">
        <f t="shared" si="189"/>
        <v>67.83</v>
      </c>
      <c r="AG186">
        <f t="shared" si="189"/>
        <v>67.971000000000004</v>
      </c>
      <c r="AH186">
        <f t="shared" si="189"/>
        <v>68.112000000000009</v>
      </c>
      <c r="AI186">
        <f t="shared" si="189"/>
        <v>68.253</v>
      </c>
      <c r="AJ186">
        <f t="shared" si="189"/>
        <v>68.394000000000005</v>
      </c>
      <c r="AK186">
        <f t="shared" si="189"/>
        <v>68.534999999999997</v>
      </c>
      <c r="AL186">
        <f t="shared" si="189"/>
        <v>68.676000000000002</v>
      </c>
      <c r="AM186">
        <f t="shared" si="189"/>
        <v>68.817000000000007</v>
      </c>
      <c r="AN186">
        <f t="shared" si="189"/>
        <v>68.957999999999998</v>
      </c>
      <c r="AO186">
        <f t="shared" si="189"/>
        <v>69.099000000000004</v>
      </c>
      <c r="AP186">
        <f t="shared" si="189"/>
        <v>69.240000000000009</v>
      </c>
      <c r="AQ186">
        <f t="shared" si="189"/>
        <v>69.381</v>
      </c>
      <c r="AR186">
        <f t="shared" si="189"/>
        <v>69.522000000000006</v>
      </c>
      <c r="AS186">
        <f t="shared" si="189"/>
        <v>69.662999999999997</v>
      </c>
      <c r="AT186">
        <f t="shared" si="189"/>
        <v>69.804000000000002</v>
      </c>
      <c r="AU186">
        <f t="shared" si="189"/>
        <v>69.945000000000007</v>
      </c>
      <c r="AV186">
        <f t="shared" si="189"/>
        <v>70.085999999999999</v>
      </c>
      <c r="AW186">
        <f t="shared" si="189"/>
        <v>70.227000000000004</v>
      </c>
      <c r="AX186">
        <f t="shared" si="189"/>
        <v>70.367999999999995</v>
      </c>
      <c r="AY186">
        <f t="shared" si="189"/>
        <v>70.509000000000015</v>
      </c>
      <c r="AZ186">
        <f t="shared" si="189"/>
        <v>70.650000000000006</v>
      </c>
      <c r="BA186">
        <f t="shared" si="189"/>
        <v>70.790999999999997</v>
      </c>
      <c r="BB186">
        <f t="shared" si="189"/>
        <v>70.932000000000002</v>
      </c>
      <c r="BC186">
        <f t="shared" si="189"/>
        <v>71.073000000000008</v>
      </c>
      <c r="BD186">
        <f t="shared" si="189"/>
        <v>71.214000000000013</v>
      </c>
      <c r="BE186">
        <f t="shared" si="189"/>
        <v>71.355000000000004</v>
      </c>
      <c r="BF186">
        <f t="shared" si="189"/>
        <v>71.495999999999995</v>
      </c>
      <c r="BG186">
        <f t="shared" si="189"/>
        <v>71.637000000000029</v>
      </c>
      <c r="BH186">
        <f t="shared" si="189"/>
        <v>71.77800000000002</v>
      </c>
      <c r="BI186">
        <f t="shared" si="189"/>
        <v>71.919000000000011</v>
      </c>
      <c r="BJ186">
        <f t="shared" si="189"/>
        <v>72.060000000000016</v>
      </c>
      <c r="BK186">
        <f t="shared" si="189"/>
        <v>72.201000000000022</v>
      </c>
      <c r="BL186">
        <f t="shared" si="189"/>
        <v>72.342000000000027</v>
      </c>
      <c r="BM186">
        <f t="shared" si="189"/>
        <v>72.483000000000018</v>
      </c>
      <c r="BN186">
        <f t="shared" si="189"/>
        <v>72.624000000000009</v>
      </c>
      <c r="BO186">
        <f t="shared" si="188"/>
        <v>72.765000000000015</v>
      </c>
      <c r="BP186">
        <f t="shared" si="188"/>
        <v>72.90600000000002</v>
      </c>
      <c r="BQ186">
        <f t="shared" si="188"/>
        <v>73.047000000000025</v>
      </c>
      <c r="BR186">
        <f t="shared" si="188"/>
        <v>73.188000000000017</v>
      </c>
      <c r="BS186">
        <f t="shared" si="188"/>
        <v>73.329000000000008</v>
      </c>
      <c r="BT186">
        <f t="shared" si="188"/>
        <v>73.470000000000027</v>
      </c>
      <c r="BU186">
        <f t="shared" si="188"/>
        <v>73.611000000000018</v>
      </c>
      <c r="BV186">
        <f t="shared" si="188"/>
        <v>73.752000000000024</v>
      </c>
      <c r="BW186">
        <f t="shared" si="188"/>
        <v>73.893000000000015</v>
      </c>
      <c r="BX186">
        <f t="shared" si="188"/>
        <v>74.034000000000006</v>
      </c>
      <c r="BY186">
        <f t="shared" si="188"/>
        <v>74.175000000000026</v>
      </c>
      <c r="BZ186">
        <f t="shared" si="188"/>
        <v>74.316000000000017</v>
      </c>
      <c r="CA186">
        <f t="shared" si="188"/>
        <v>74.457000000000022</v>
      </c>
      <c r="CB186">
        <f t="shared" si="188"/>
        <v>74.598000000000013</v>
      </c>
      <c r="CC186">
        <f t="shared" si="188"/>
        <v>74.739000000000019</v>
      </c>
      <c r="CD186">
        <f t="shared" si="188"/>
        <v>74.880000000000024</v>
      </c>
      <c r="CE186">
        <f t="shared" si="188"/>
        <v>75.021000000000015</v>
      </c>
      <c r="CF186">
        <f t="shared" si="188"/>
        <v>75.16200000000002</v>
      </c>
      <c r="CG186">
        <f t="shared" si="188"/>
        <v>75.303000000000011</v>
      </c>
      <c r="CH186">
        <f t="shared" si="188"/>
        <v>75.444000000000017</v>
      </c>
      <c r="CI186">
        <f t="shared" si="188"/>
        <v>75.585000000000022</v>
      </c>
      <c r="CJ186">
        <f t="shared" si="188"/>
        <v>75.726000000000013</v>
      </c>
      <c r="CK186">
        <f t="shared" si="188"/>
        <v>75.867000000000019</v>
      </c>
      <c r="CL186">
        <f t="shared" si="188"/>
        <v>76.008000000000024</v>
      </c>
      <c r="CM186">
        <f t="shared" si="188"/>
        <v>76.149000000000015</v>
      </c>
      <c r="CN186">
        <f t="shared" si="188"/>
        <v>76.29000000000002</v>
      </c>
      <c r="CO186">
        <f t="shared" si="188"/>
        <v>76.431000000000012</v>
      </c>
      <c r="CP186">
        <f t="shared" si="188"/>
        <v>76.572000000000017</v>
      </c>
      <c r="CQ186">
        <f t="shared" si="188"/>
        <v>76.713000000000022</v>
      </c>
      <c r="CR186">
        <f t="shared" si="188"/>
        <v>76.854000000000013</v>
      </c>
      <c r="CS186">
        <f t="shared" si="188"/>
        <v>76.995000000000019</v>
      </c>
      <c r="CT186">
        <f t="shared" si="188"/>
        <v>77.13600000000001</v>
      </c>
      <c r="CU186">
        <f t="shared" si="188"/>
        <v>77.277000000000029</v>
      </c>
      <c r="CV186">
        <f t="shared" si="188"/>
        <v>77.418000000000021</v>
      </c>
      <c r="CW186">
        <f t="shared" si="188"/>
        <v>77.559000000000012</v>
      </c>
      <c r="CX186">
        <f t="shared" si="188"/>
        <v>77.7</v>
      </c>
      <c r="CY186">
        <f t="shared" si="188"/>
        <v>77.840999999999994</v>
      </c>
      <c r="CZ186">
        <f t="shared" si="188"/>
        <v>77.981999999999999</v>
      </c>
      <c r="DA186">
        <f t="shared" si="188"/>
        <v>78.123000000000005</v>
      </c>
      <c r="DB186">
        <f t="shared" si="188"/>
        <v>78.26400000000001</v>
      </c>
      <c r="DC186">
        <f t="shared" si="188"/>
        <v>78.405000000000001</v>
      </c>
      <c r="DD186">
        <f t="shared" si="188"/>
        <v>78.545999999999992</v>
      </c>
      <c r="DE186">
        <f t="shared" si="188"/>
        <v>78.687000000000012</v>
      </c>
      <c r="DF186">
        <f t="shared" si="188"/>
        <v>78.828000000000003</v>
      </c>
      <c r="DG186">
        <f t="shared" si="188"/>
        <v>78.969000000000008</v>
      </c>
      <c r="DH186">
        <f t="shared" si="188"/>
        <v>79.11</v>
      </c>
      <c r="DI186">
        <f t="shared" si="188"/>
        <v>79.250999999999991</v>
      </c>
      <c r="DJ186">
        <f t="shared" si="188"/>
        <v>79.39200000000001</v>
      </c>
      <c r="DK186">
        <f t="shared" si="188"/>
        <v>79.533000000000001</v>
      </c>
      <c r="DL186">
        <f t="shared" si="188"/>
        <v>79.674000000000007</v>
      </c>
      <c r="DM186">
        <f t="shared" si="188"/>
        <v>79.814999999999998</v>
      </c>
      <c r="DN186">
        <f t="shared" si="188"/>
        <v>79.956000000000003</v>
      </c>
      <c r="DO186">
        <f t="shared" si="188"/>
        <v>80.097000000000008</v>
      </c>
      <c r="DP186">
        <f t="shared" si="188"/>
        <v>80.238</v>
      </c>
      <c r="DQ186">
        <f t="shared" si="188"/>
        <v>80.379000000000005</v>
      </c>
      <c r="DR186">
        <f t="shared" si="188"/>
        <v>80.52</v>
      </c>
      <c r="DS186">
        <f t="shared" si="188"/>
        <v>80.661000000000001</v>
      </c>
      <c r="DT186">
        <f t="shared" si="188"/>
        <v>80.802000000000007</v>
      </c>
      <c r="DU186">
        <f t="shared" si="188"/>
        <v>80.942999999999998</v>
      </c>
      <c r="DV186">
        <f t="shared" si="188"/>
        <v>81.084000000000003</v>
      </c>
      <c r="DW186">
        <f t="shared" si="188"/>
        <v>81.225000000000009</v>
      </c>
      <c r="DX186">
        <f t="shared" si="188"/>
        <v>81.366</v>
      </c>
      <c r="DY186">
        <f t="shared" si="188"/>
        <v>81.507000000000005</v>
      </c>
      <c r="DZ186">
        <f t="shared" si="187"/>
        <v>81.647999999999996</v>
      </c>
      <c r="EA186">
        <f t="shared" si="187"/>
        <v>81.789000000000001</v>
      </c>
      <c r="EB186">
        <f t="shared" si="187"/>
        <v>81.93</v>
      </c>
      <c r="EC186">
        <f t="shared" si="187"/>
        <v>82.070999999999998</v>
      </c>
      <c r="ED186">
        <f t="shared" si="187"/>
        <v>82.212000000000003</v>
      </c>
      <c r="EE186">
        <f t="shared" si="187"/>
        <v>82.352999999999994</v>
      </c>
      <c r="EF186">
        <f t="shared" si="187"/>
        <v>82.494000000000014</v>
      </c>
      <c r="EG186">
        <f t="shared" si="187"/>
        <v>82.635000000000005</v>
      </c>
      <c r="EH186">
        <f t="shared" si="187"/>
        <v>82.775999999999996</v>
      </c>
      <c r="EI186">
        <f t="shared" si="187"/>
        <v>82.917000000000002</v>
      </c>
      <c r="EJ186">
        <f t="shared" si="187"/>
        <v>83.057999999999993</v>
      </c>
      <c r="EK186">
        <f t="shared" si="187"/>
        <v>83.199000000000012</v>
      </c>
      <c r="EL186">
        <f t="shared" si="187"/>
        <v>83.34</v>
      </c>
      <c r="EM186">
        <f t="shared" si="187"/>
        <v>83.480999999999995</v>
      </c>
      <c r="EN186">
        <f t="shared" si="187"/>
        <v>83.622</v>
      </c>
      <c r="EO186">
        <f t="shared" si="187"/>
        <v>83.763000000000005</v>
      </c>
      <c r="EP186">
        <f t="shared" si="187"/>
        <v>83.904000000000011</v>
      </c>
      <c r="EQ186">
        <f t="shared" si="187"/>
        <v>84.045000000000002</v>
      </c>
      <c r="ER186">
        <f t="shared" si="187"/>
        <v>84.185999999999993</v>
      </c>
      <c r="ES186">
        <f t="shared" si="187"/>
        <v>84.326999999999998</v>
      </c>
      <c r="ET186">
        <f t="shared" si="187"/>
        <v>84.468000000000004</v>
      </c>
      <c r="EU186">
        <f t="shared" si="187"/>
        <v>84.609000000000009</v>
      </c>
      <c r="EV186">
        <f t="shared" si="187"/>
        <v>84.75</v>
      </c>
      <c r="EW186">
        <f t="shared" si="187"/>
        <v>84.890999999999991</v>
      </c>
      <c r="EX186">
        <f t="shared" si="187"/>
        <v>85.032000000000011</v>
      </c>
      <c r="EY186">
        <f t="shared" si="179"/>
        <v>85.173000000000002</v>
      </c>
      <c r="EZ186">
        <f t="shared" si="179"/>
        <v>85.314000000000007</v>
      </c>
      <c r="FA186">
        <f t="shared" si="179"/>
        <v>85.454999999999998</v>
      </c>
      <c r="FB186">
        <f t="shared" si="179"/>
        <v>85.596000000000004</v>
      </c>
      <c r="FC186">
        <f t="shared" si="179"/>
        <v>85.737000000000009</v>
      </c>
      <c r="FD186">
        <f t="shared" si="179"/>
        <v>85.878</v>
      </c>
      <c r="FE186">
        <f t="shared" si="179"/>
        <v>86.019000000000005</v>
      </c>
      <c r="FF186">
        <f t="shared" si="179"/>
        <v>86.16</v>
      </c>
      <c r="FG186">
        <f t="shared" si="179"/>
        <v>86.301000000000002</v>
      </c>
      <c r="FH186">
        <f t="shared" si="179"/>
        <v>86.442000000000007</v>
      </c>
      <c r="FI186">
        <f t="shared" si="179"/>
        <v>86.582999999999998</v>
      </c>
      <c r="FJ186">
        <f t="shared" si="179"/>
        <v>86.724000000000004</v>
      </c>
      <c r="FK186">
        <f t="shared" si="179"/>
        <v>86.865000000000009</v>
      </c>
      <c r="FL186">
        <f t="shared" si="179"/>
        <v>87.006</v>
      </c>
      <c r="FM186">
        <f t="shared" si="179"/>
        <v>87.147000000000006</v>
      </c>
      <c r="FN186">
        <f t="shared" si="179"/>
        <v>87.287999999999997</v>
      </c>
      <c r="FO186">
        <f t="shared" si="184"/>
        <v>87.429000000000002</v>
      </c>
      <c r="FP186">
        <f t="shared" si="184"/>
        <v>87.570000000000007</v>
      </c>
      <c r="FQ186">
        <f t="shared" si="184"/>
        <v>87.710999999999999</v>
      </c>
      <c r="FR186">
        <f t="shared" si="184"/>
        <v>87.852000000000004</v>
      </c>
      <c r="FS186">
        <f t="shared" si="184"/>
        <v>87.992999999999995</v>
      </c>
      <c r="FT186">
        <f t="shared" si="184"/>
        <v>88.134000000000015</v>
      </c>
      <c r="FU186">
        <f t="shared" si="184"/>
        <v>88.275000000000006</v>
      </c>
      <c r="FV186">
        <f t="shared" si="184"/>
        <v>88.415999999999997</v>
      </c>
      <c r="FW186">
        <f t="shared" si="184"/>
        <v>88.557000000000002</v>
      </c>
      <c r="FX186">
        <f t="shared" si="184"/>
        <v>88.697999999999993</v>
      </c>
      <c r="FY186">
        <f t="shared" si="184"/>
        <v>88.839000000000013</v>
      </c>
      <c r="FZ186">
        <f t="shared" si="184"/>
        <v>88.98</v>
      </c>
      <c r="GA186">
        <f t="shared" si="184"/>
        <v>89.120999999999995</v>
      </c>
      <c r="GB186">
        <f t="shared" si="184"/>
        <v>89.262</v>
      </c>
      <c r="GC186">
        <f t="shared" si="184"/>
        <v>89.403000000000006</v>
      </c>
      <c r="GD186">
        <f t="shared" si="184"/>
        <v>89.544000000000011</v>
      </c>
      <c r="GE186">
        <f t="shared" si="184"/>
        <v>89.685000000000002</v>
      </c>
      <c r="GF186">
        <f t="shared" si="184"/>
        <v>89.825999999999993</v>
      </c>
      <c r="GG186">
        <f t="shared" si="184"/>
        <v>89.966999999999999</v>
      </c>
      <c r="GH186">
        <f t="shared" si="184"/>
        <v>90.108000000000004</v>
      </c>
      <c r="GI186">
        <f t="shared" si="184"/>
        <v>90.249000000000009</v>
      </c>
      <c r="GJ186">
        <f t="shared" si="184"/>
        <v>90.39</v>
      </c>
      <c r="GK186">
        <f t="shared" si="184"/>
        <v>90.530999999999992</v>
      </c>
      <c r="GL186">
        <f t="shared" si="184"/>
        <v>90.672000000000011</v>
      </c>
      <c r="GM186">
        <f t="shared" si="184"/>
        <v>90.813000000000002</v>
      </c>
      <c r="GN186">
        <f t="shared" si="184"/>
        <v>90.954000000000008</v>
      </c>
      <c r="GO186">
        <f t="shared" si="184"/>
        <v>91.094999999999999</v>
      </c>
      <c r="GP186">
        <f t="shared" si="184"/>
        <v>91.23599999999999</v>
      </c>
      <c r="GQ186">
        <f t="shared" si="184"/>
        <v>91.37700000000001</v>
      </c>
      <c r="GR186">
        <f t="shared" si="184"/>
        <v>91.518000000000001</v>
      </c>
      <c r="GS186">
        <f t="shared" si="184"/>
        <v>91.659000000000006</v>
      </c>
      <c r="GT186">
        <f t="shared" si="184"/>
        <v>91.8</v>
      </c>
    </row>
    <row r="187" spans="1:202" x14ac:dyDescent="0.25">
      <c r="A187">
        <v>0.83</v>
      </c>
      <c r="B187">
        <f t="shared" si="134"/>
        <v>63.4</v>
      </c>
      <c r="C187">
        <f t="shared" si="189"/>
        <v>63.541499999999992</v>
      </c>
      <c r="D187">
        <f t="shared" si="189"/>
        <v>63.683</v>
      </c>
      <c r="E187">
        <f t="shared" si="189"/>
        <v>63.824499999999993</v>
      </c>
      <c r="F187">
        <f t="shared" si="189"/>
        <v>63.966000000000001</v>
      </c>
      <c r="G187">
        <f t="shared" si="189"/>
        <v>64.107500000000002</v>
      </c>
      <c r="H187">
        <f t="shared" si="189"/>
        <v>64.248999999999995</v>
      </c>
      <c r="I187">
        <f t="shared" si="189"/>
        <v>64.390500000000003</v>
      </c>
      <c r="J187">
        <f t="shared" si="189"/>
        <v>64.531999999999996</v>
      </c>
      <c r="K187">
        <f t="shared" si="189"/>
        <v>64.673500000000004</v>
      </c>
      <c r="L187">
        <f t="shared" si="189"/>
        <v>64.814999999999998</v>
      </c>
      <c r="M187">
        <f t="shared" si="189"/>
        <v>64.956499999999991</v>
      </c>
      <c r="N187">
        <f t="shared" si="189"/>
        <v>65.097999999999999</v>
      </c>
      <c r="O187">
        <f t="shared" si="189"/>
        <v>65.239499999999992</v>
      </c>
      <c r="P187">
        <f t="shared" si="189"/>
        <v>65.381</v>
      </c>
      <c r="Q187">
        <f t="shared" si="189"/>
        <v>65.522499999999994</v>
      </c>
      <c r="R187">
        <f t="shared" si="189"/>
        <v>65.663999999999987</v>
      </c>
      <c r="S187">
        <f t="shared" si="189"/>
        <v>65.805499999999995</v>
      </c>
      <c r="T187">
        <f t="shared" si="189"/>
        <v>65.946999999999989</v>
      </c>
      <c r="U187">
        <f t="shared" si="189"/>
        <v>66.088499999999996</v>
      </c>
      <c r="V187">
        <f t="shared" si="189"/>
        <v>66.23</v>
      </c>
      <c r="W187">
        <f t="shared" si="189"/>
        <v>66.371499999999997</v>
      </c>
      <c r="X187">
        <f t="shared" si="189"/>
        <v>66.513000000000005</v>
      </c>
      <c r="Y187">
        <f t="shared" si="189"/>
        <v>66.654499999999999</v>
      </c>
      <c r="Z187">
        <f t="shared" si="189"/>
        <v>66.796000000000006</v>
      </c>
      <c r="AA187">
        <f t="shared" si="189"/>
        <v>66.9375</v>
      </c>
      <c r="AB187">
        <f t="shared" si="189"/>
        <v>67.078999999999994</v>
      </c>
      <c r="AC187">
        <f t="shared" si="189"/>
        <v>67.220500000000001</v>
      </c>
      <c r="AD187">
        <f t="shared" si="189"/>
        <v>67.361999999999995</v>
      </c>
      <c r="AE187">
        <f t="shared" si="189"/>
        <v>67.503500000000003</v>
      </c>
      <c r="AF187">
        <f t="shared" si="189"/>
        <v>67.644999999999996</v>
      </c>
      <c r="AG187">
        <f t="shared" si="189"/>
        <v>67.78649999999999</v>
      </c>
      <c r="AH187">
        <f t="shared" si="189"/>
        <v>67.927999999999997</v>
      </c>
      <c r="AI187">
        <f t="shared" si="189"/>
        <v>68.069499999999991</v>
      </c>
      <c r="AJ187">
        <f t="shared" si="189"/>
        <v>68.210999999999999</v>
      </c>
      <c r="AK187">
        <f t="shared" si="189"/>
        <v>68.352499999999992</v>
      </c>
      <c r="AL187">
        <f t="shared" si="189"/>
        <v>68.493999999999986</v>
      </c>
      <c r="AM187">
        <f t="shared" si="189"/>
        <v>68.635500000000008</v>
      </c>
      <c r="AN187">
        <f t="shared" si="189"/>
        <v>68.777000000000001</v>
      </c>
      <c r="AO187">
        <f t="shared" si="189"/>
        <v>68.918500000000009</v>
      </c>
      <c r="AP187">
        <f t="shared" si="189"/>
        <v>69.06</v>
      </c>
      <c r="AQ187">
        <f t="shared" si="189"/>
        <v>69.201499999999996</v>
      </c>
      <c r="AR187">
        <f t="shared" si="189"/>
        <v>69.343000000000004</v>
      </c>
      <c r="AS187">
        <f t="shared" si="189"/>
        <v>69.484499999999997</v>
      </c>
      <c r="AT187">
        <f t="shared" si="189"/>
        <v>69.626000000000005</v>
      </c>
      <c r="AU187">
        <f t="shared" si="189"/>
        <v>69.767499999999998</v>
      </c>
      <c r="AV187">
        <f t="shared" si="189"/>
        <v>69.908999999999992</v>
      </c>
      <c r="AW187">
        <f t="shared" si="189"/>
        <v>70.0505</v>
      </c>
      <c r="AX187">
        <f t="shared" si="189"/>
        <v>70.191999999999993</v>
      </c>
      <c r="AY187">
        <f t="shared" si="189"/>
        <v>70.333500000000001</v>
      </c>
      <c r="AZ187">
        <f t="shared" si="189"/>
        <v>70.474999999999994</v>
      </c>
      <c r="BA187">
        <f t="shared" si="189"/>
        <v>70.616499999999988</v>
      </c>
      <c r="BB187">
        <f t="shared" si="189"/>
        <v>70.757999999999996</v>
      </c>
      <c r="BC187">
        <f t="shared" si="189"/>
        <v>70.899499999999989</v>
      </c>
      <c r="BD187">
        <f t="shared" si="189"/>
        <v>71.040999999999997</v>
      </c>
      <c r="BE187">
        <f t="shared" si="189"/>
        <v>71.18249999999999</v>
      </c>
      <c r="BF187">
        <f t="shared" si="189"/>
        <v>71.323999999999998</v>
      </c>
      <c r="BG187">
        <f t="shared" si="189"/>
        <v>71.46550000000002</v>
      </c>
      <c r="BH187">
        <f t="shared" si="189"/>
        <v>71.607000000000014</v>
      </c>
      <c r="BI187">
        <f t="shared" si="189"/>
        <v>71.748500000000007</v>
      </c>
      <c r="BJ187">
        <f t="shared" si="189"/>
        <v>71.890000000000015</v>
      </c>
      <c r="BK187">
        <f t="shared" si="189"/>
        <v>72.031500000000008</v>
      </c>
      <c r="BL187">
        <f t="shared" si="189"/>
        <v>72.173000000000016</v>
      </c>
      <c r="BM187">
        <f t="shared" si="189"/>
        <v>72.31450000000001</v>
      </c>
      <c r="BN187">
        <f t="shared" si="189"/>
        <v>72.456000000000003</v>
      </c>
      <c r="BO187">
        <f t="shared" si="188"/>
        <v>72.597500000000011</v>
      </c>
      <c r="BP187">
        <f t="shared" si="188"/>
        <v>72.739000000000004</v>
      </c>
      <c r="BQ187">
        <f t="shared" si="188"/>
        <v>72.880500000000012</v>
      </c>
      <c r="BR187">
        <f t="shared" si="188"/>
        <v>73.02200000000002</v>
      </c>
      <c r="BS187">
        <f t="shared" si="188"/>
        <v>73.163500000000013</v>
      </c>
      <c r="BT187">
        <f t="shared" si="188"/>
        <v>73.305000000000021</v>
      </c>
      <c r="BU187">
        <f t="shared" si="188"/>
        <v>73.446500000000015</v>
      </c>
      <c r="BV187">
        <f t="shared" si="188"/>
        <v>73.588000000000022</v>
      </c>
      <c r="BW187">
        <f t="shared" si="188"/>
        <v>73.729500000000016</v>
      </c>
      <c r="BX187">
        <f t="shared" si="188"/>
        <v>73.871000000000009</v>
      </c>
      <c r="BY187">
        <f t="shared" si="188"/>
        <v>74.012500000000017</v>
      </c>
      <c r="BZ187">
        <f t="shared" si="188"/>
        <v>74.154000000000011</v>
      </c>
      <c r="CA187">
        <f t="shared" si="188"/>
        <v>74.295500000000018</v>
      </c>
      <c r="CB187">
        <f t="shared" si="188"/>
        <v>74.437000000000012</v>
      </c>
      <c r="CC187">
        <f t="shared" si="188"/>
        <v>74.578500000000005</v>
      </c>
      <c r="CD187">
        <f t="shared" si="188"/>
        <v>74.720000000000013</v>
      </c>
      <c r="CE187">
        <f t="shared" si="188"/>
        <v>74.861500000000007</v>
      </c>
      <c r="CF187">
        <f t="shared" si="188"/>
        <v>75.003000000000014</v>
      </c>
      <c r="CG187">
        <f t="shared" si="188"/>
        <v>75.144500000000008</v>
      </c>
      <c r="CH187">
        <f t="shared" si="188"/>
        <v>75.286000000000001</v>
      </c>
      <c r="CI187">
        <f t="shared" si="188"/>
        <v>75.427500000000009</v>
      </c>
      <c r="CJ187">
        <f t="shared" si="188"/>
        <v>75.569000000000017</v>
      </c>
      <c r="CK187">
        <f t="shared" si="188"/>
        <v>75.710500000000025</v>
      </c>
      <c r="CL187">
        <f t="shared" si="188"/>
        <v>75.852000000000018</v>
      </c>
      <c r="CM187">
        <f t="shared" si="188"/>
        <v>75.993500000000012</v>
      </c>
      <c r="CN187">
        <f t="shared" si="188"/>
        <v>76.135000000000019</v>
      </c>
      <c r="CO187">
        <f t="shared" si="188"/>
        <v>76.276500000000013</v>
      </c>
      <c r="CP187">
        <f t="shared" si="188"/>
        <v>76.418000000000021</v>
      </c>
      <c r="CQ187">
        <f t="shared" si="188"/>
        <v>76.559500000000014</v>
      </c>
      <c r="CR187">
        <f t="shared" si="188"/>
        <v>76.701000000000008</v>
      </c>
      <c r="CS187">
        <f t="shared" si="188"/>
        <v>76.842500000000015</v>
      </c>
      <c r="CT187">
        <f t="shared" si="188"/>
        <v>76.984000000000009</v>
      </c>
      <c r="CU187">
        <f t="shared" si="188"/>
        <v>77.125500000000017</v>
      </c>
      <c r="CV187">
        <f t="shared" si="188"/>
        <v>77.26700000000001</v>
      </c>
      <c r="CW187">
        <f t="shared" si="188"/>
        <v>77.408500000000004</v>
      </c>
      <c r="CX187">
        <f t="shared" si="188"/>
        <v>77.55</v>
      </c>
      <c r="CY187">
        <f t="shared" si="188"/>
        <v>77.691499999999991</v>
      </c>
      <c r="CZ187">
        <f t="shared" si="188"/>
        <v>77.832999999999998</v>
      </c>
      <c r="DA187">
        <f t="shared" si="188"/>
        <v>77.974499999999992</v>
      </c>
      <c r="DB187">
        <f t="shared" si="188"/>
        <v>78.116</v>
      </c>
      <c r="DC187">
        <f t="shared" si="188"/>
        <v>78.257499999999993</v>
      </c>
      <c r="DD187">
        <f t="shared" si="188"/>
        <v>78.398999999999987</v>
      </c>
      <c r="DE187">
        <f t="shared" si="188"/>
        <v>78.540499999999994</v>
      </c>
      <c r="DF187">
        <f t="shared" si="188"/>
        <v>78.681999999999988</v>
      </c>
      <c r="DG187">
        <f t="shared" si="188"/>
        <v>78.82350000000001</v>
      </c>
      <c r="DH187">
        <f t="shared" si="188"/>
        <v>78.965000000000003</v>
      </c>
      <c r="DI187">
        <f t="shared" si="188"/>
        <v>79.106499999999997</v>
      </c>
      <c r="DJ187">
        <f t="shared" si="188"/>
        <v>79.248000000000005</v>
      </c>
      <c r="DK187">
        <f t="shared" si="188"/>
        <v>79.389499999999998</v>
      </c>
      <c r="DL187">
        <f t="shared" si="188"/>
        <v>79.531000000000006</v>
      </c>
      <c r="DM187">
        <f t="shared" si="188"/>
        <v>79.672499999999999</v>
      </c>
      <c r="DN187">
        <f t="shared" si="188"/>
        <v>79.813999999999993</v>
      </c>
      <c r="DO187">
        <f t="shared" si="188"/>
        <v>79.955500000000001</v>
      </c>
      <c r="DP187">
        <f t="shared" si="188"/>
        <v>80.096999999999994</v>
      </c>
      <c r="DQ187">
        <f t="shared" si="188"/>
        <v>80.238500000000002</v>
      </c>
      <c r="DR187">
        <f t="shared" si="188"/>
        <v>80.38</v>
      </c>
      <c r="DS187">
        <f t="shared" si="188"/>
        <v>80.521499999999989</v>
      </c>
      <c r="DT187">
        <f t="shared" si="188"/>
        <v>80.662999999999997</v>
      </c>
      <c r="DU187">
        <f t="shared" si="188"/>
        <v>80.80449999999999</v>
      </c>
      <c r="DV187">
        <f t="shared" si="188"/>
        <v>80.945999999999998</v>
      </c>
      <c r="DW187">
        <f t="shared" si="188"/>
        <v>81.087499999999991</v>
      </c>
      <c r="DX187">
        <f t="shared" si="188"/>
        <v>81.228999999999985</v>
      </c>
      <c r="DY187">
        <f t="shared" si="188"/>
        <v>81.370500000000007</v>
      </c>
      <c r="DZ187">
        <f t="shared" si="187"/>
        <v>81.512</v>
      </c>
      <c r="EA187">
        <f t="shared" si="187"/>
        <v>81.653500000000008</v>
      </c>
      <c r="EB187">
        <f t="shared" si="187"/>
        <v>81.795000000000002</v>
      </c>
      <c r="EC187">
        <f t="shared" si="187"/>
        <v>81.936499999999995</v>
      </c>
      <c r="ED187">
        <f t="shared" si="187"/>
        <v>82.078000000000003</v>
      </c>
      <c r="EE187">
        <f t="shared" si="187"/>
        <v>82.219499999999996</v>
      </c>
      <c r="EF187">
        <f t="shared" si="187"/>
        <v>82.361000000000004</v>
      </c>
      <c r="EG187">
        <f t="shared" si="187"/>
        <v>82.502499999999998</v>
      </c>
      <c r="EH187">
        <f t="shared" si="187"/>
        <v>82.643999999999991</v>
      </c>
      <c r="EI187">
        <f t="shared" si="187"/>
        <v>82.785499999999999</v>
      </c>
      <c r="EJ187">
        <f t="shared" si="187"/>
        <v>82.926999999999992</v>
      </c>
      <c r="EK187">
        <f t="shared" si="187"/>
        <v>83.0685</v>
      </c>
      <c r="EL187">
        <f t="shared" si="187"/>
        <v>83.21</v>
      </c>
      <c r="EM187">
        <f t="shared" si="187"/>
        <v>83.351499999999987</v>
      </c>
      <c r="EN187">
        <f t="shared" si="187"/>
        <v>83.492999999999995</v>
      </c>
      <c r="EO187">
        <f t="shared" si="187"/>
        <v>83.634499999999989</v>
      </c>
      <c r="EP187">
        <f t="shared" si="187"/>
        <v>83.775999999999996</v>
      </c>
      <c r="EQ187">
        <f t="shared" si="187"/>
        <v>83.917500000000004</v>
      </c>
      <c r="ER187">
        <f t="shared" si="187"/>
        <v>84.058999999999997</v>
      </c>
      <c r="ES187">
        <f t="shared" si="187"/>
        <v>84.200500000000005</v>
      </c>
      <c r="ET187">
        <f t="shared" si="187"/>
        <v>84.341999999999999</v>
      </c>
      <c r="EU187">
        <f t="shared" si="187"/>
        <v>84.483500000000006</v>
      </c>
      <c r="EV187">
        <f t="shared" si="187"/>
        <v>84.625</v>
      </c>
      <c r="EW187">
        <f t="shared" si="187"/>
        <v>84.766499999999994</v>
      </c>
      <c r="EX187">
        <f t="shared" si="187"/>
        <v>84.908000000000001</v>
      </c>
      <c r="EY187">
        <f t="shared" si="179"/>
        <v>85.049499999999995</v>
      </c>
      <c r="EZ187">
        <f t="shared" si="179"/>
        <v>85.191000000000003</v>
      </c>
      <c r="FA187">
        <f t="shared" si="179"/>
        <v>85.332499999999996</v>
      </c>
      <c r="FB187">
        <f t="shared" si="179"/>
        <v>85.47399999999999</v>
      </c>
      <c r="FC187">
        <f t="shared" si="179"/>
        <v>85.615499999999997</v>
      </c>
      <c r="FD187">
        <f t="shared" si="179"/>
        <v>85.756999999999991</v>
      </c>
      <c r="FE187">
        <f t="shared" si="179"/>
        <v>85.898499999999999</v>
      </c>
      <c r="FF187">
        <f t="shared" si="179"/>
        <v>86.039999999999992</v>
      </c>
      <c r="FG187">
        <f t="shared" si="179"/>
        <v>86.181499999999986</v>
      </c>
      <c r="FH187">
        <f t="shared" si="179"/>
        <v>86.322999999999993</v>
      </c>
      <c r="FI187">
        <f t="shared" si="179"/>
        <v>86.464499999999987</v>
      </c>
      <c r="FJ187">
        <f t="shared" si="179"/>
        <v>86.606000000000009</v>
      </c>
      <c r="FK187">
        <f t="shared" si="179"/>
        <v>86.747500000000002</v>
      </c>
      <c r="FL187">
        <f t="shared" si="179"/>
        <v>86.888999999999996</v>
      </c>
      <c r="FM187">
        <f t="shared" si="179"/>
        <v>87.030500000000004</v>
      </c>
      <c r="FN187">
        <f t="shared" si="179"/>
        <v>87.171999999999997</v>
      </c>
      <c r="FO187">
        <f t="shared" si="184"/>
        <v>87.313500000000005</v>
      </c>
      <c r="FP187">
        <f t="shared" si="184"/>
        <v>87.454999999999998</v>
      </c>
      <c r="FQ187">
        <f t="shared" si="184"/>
        <v>87.596499999999992</v>
      </c>
      <c r="FR187">
        <f t="shared" si="184"/>
        <v>87.738</v>
      </c>
      <c r="FS187">
        <f t="shared" si="184"/>
        <v>87.879499999999993</v>
      </c>
      <c r="FT187">
        <f t="shared" si="184"/>
        <v>88.021000000000001</v>
      </c>
      <c r="FU187">
        <f t="shared" si="184"/>
        <v>88.162499999999994</v>
      </c>
      <c r="FV187">
        <f t="shared" si="184"/>
        <v>88.303999999999988</v>
      </c>
      <c r="FW187">
        <f t="shared" si="184"/>
        <v>88.445499999999996</v>
      </c>
      <c r="FX187">
        <f t="shared" si="184"/>
        <v>88.586999999999989</v>
      </c>
      <c r="FY187">
        <f t="shared" si="184"/>
        <v>88.728499999999997</v>
      </c>
      <c r="FZ187">
        <f t="shared" si="184"/>
        <v>88.86999999999999</v>
      </c>
      <c r="GA187">
        <f t="shared" si="184"/>
        <v>89.011499999999998</v>
      </c>
      <c r="GB187">
        <f t="shared" si="184"/>
        <v>89.153000000000006</v>
      </c>
      <c r="GC187">
        <f t="shared" si="184"/>
        <v>89.294499999999999</v>
      </c>
      <c r="GD187">
        <f t="shared" si="184"/>
        <v>89.436000000000007</v>
      </c>
      <c r="GE187">
        <f t="shared" si="184"/>
        <v>89.577500000000001</v>
      </c>
      <c r="GF187">
        <f t="shared" si="184"/>
        <v>89.718999999999994</v>
      </c>
      <c r="GG187">
        <f t="shared" si="184"/>
        <v>89.860500000000002</v>
      </c>
      <c r="GH187">
        <f t="shared" si="184"/>
        <v>90.001999999999995</v>
      </c>
      <c r="GI187">
        <f t="shared" si="184"/>
        <v>90.143500000000003</v>
      </c>
      <c r="GJ187">
        <f t="shared" si="184"/>
        <v>90.284999999999997</v>
      </c>
      <c r="GK187">
        <f t="shared" si="184"/>
        <v>90.42649999999999</v>
      </c>
      <c r="GL187">
        <f t="shared" si="184"/>
        <v>90.567999999999998</v>
      </c>
      <c r="GM187">
        <f t="shared" si="184"/>
        <v>90.709499999999991</v>
      </c>
      <c r="GN187">
        <f t="shared" si="184"/>
        <v>90.850999999999999</v>
      </c>
      <c r="GO187">
        <f t="shared" si="184"/>
        <v>90.992499999999993</v>
      </c>
      <c r="GP187">
        <f t="shared" si="184"/>
        <v>91.133999999999986</v>
      </c>
      <c r="GQ187">
        <f t="shared" si="184"/>
        <v>91.275499999999994</v>
      </c>
      <c r="GR187">
        <f t="shared" si="184"/>
        <v>91.417000000000002</v>
      </c>
      <c r="GS187">
        <f t="shared" si="184"/>
        <v>91.558500000000009</v>
      </c>
      <c r="GT187">
        <f t="shared" si="184"/>
        <v>91.7</v>
      </c>
    </row>
    <row r="188" spans="1:202" x14ac:dyDescent="0.25">
      <c r="A188">
        <v>0.84</v>
      </c>
      <c r="B188">
        <f t="shared" si="134"/>
        <v>63.2</v>
      </c>
      <c r="C188">
        <f t="shared" si="189"/>
        <v>63.341999999999999</v>
      </c>
      <c r="D188">
        <f t="shared" si="189"/>
        <v>63.484000000000009</v>
      </c>
      <c r="E188">
        <f t="shared" si="189"/>
        <v>63.626000000000005</v>
      </c>
      <c r="F188">
        <f t="shared" si="189"/>
        <v>63.768000000000015</v>
      </c>
      <c r="G188">
        <f t="shared" si="189"/>
        <v>63.910000000000004</v>
      </c>
      <c r="H188">
        <f t="shared" si="189"/>
        <v>64.052000000000007</v>
      </c>
      <c r="I188">
        <f t="shared" si="189"/>
        <v>64.194000000000003</v>
      </c>
      <c r="J188">
        <f t="shared" si="189"/>
        <v>64.335999999999999</v>
      </c>
      <c r="K188">
        <f t="shared" si="189"/>
        <v>64.478000000000009</v>
      </c>
      <c r="L188">
        <f t="shared" si="189"/>
        <v>64.62</v>
      </c>
      <c r="M188">
        <f t="shared" si="189"/>
        <v>64.762</v>
      </c>
      <c r="N188">
        <f t="shared" si="189"/>
        <v>64.904000000000011</v>
      </c>
      <c r="O188">
        <f t="shared" si="189"/>
        <v>65.046000000000006</v>
      </c>
      <c r="P188">
        <f t="shared" si="189"/>
        <v>65.188000000000017</v>
      </c>
      <c r="Q188">
        <f t="shared" si="189"/>
        <v>65.330000000000013</v>
      </c>
      <c r="R188">
        <f t="shared" si="189"/>
        <v>65.471999999999994</v>
      </c>
      <c r="S188">
        <f t="shared" si="189"/>
        <v>65.614000000000004</v>
      </c>
      <c r="T188">
        <f t="shared" si="189"/>
        <v>65.756</v>
      </c>
      <c r="U188">
        <f t="shared" si="189"/>
        <v>65.89800000000001</v>
      </c>
      <c r="V188">
        <f t="shared" si="189"/>
        <v>66.040000000000006</v>
      </c>
      <c r="W188">
        <f t="shared" si="189"/>
        <v>66.182000000000002</v>
      </c>
      <c r="X188">
        <f t="shared" si="189"/>
        <v>66.324000000000012</v>
      </c>
      <c r="Y188">
        <f t="shared" si="189"/>
        <v>66.466000000000008</v>
      </c>
      <c r="Z188">
        <f t="shared" si="189"/>
        <v>66.608000000000018</v>
      </c>
      <c r="AA188">
        <f t="shared" si="189"/>
        <v>66.75</v>
      </c>
      <c r="AB188">
        <f t="shared" si="189"/>
        <v>66.891999999999996</v>
      </c>
      <c r="AC188">
        <f t="shared" si="189"/>
        <v>67.034000000000006</v>
      </c>
      <c r="AD188">
        <f t="shared" si="189"/>
        <v>67.176000000000002</v>
      </c>
      <c r="AE188">
        <f t="shared" si="189"/>
        <v>67.318000000000012</v>
      </c>
      <c r="AF188">
        <f t="shared" si="189"/>
        <v>67.460000000000008</v>
      </c>
      <c r="AG188">
        <f t="shared" si="189"/>
        <v>67.602000000000004</v>
      </c>
      <c r="AH188">
        <f t="shared" si="189"/>
        <v>67.744000000000014</v>
      </c>
      <c r="AI188">
        <f t="shared" si="189"/>
        <v>67.885999999999996</v>
      </c>
      <c r="AJ188">
        <f t="shared" si="189"/>
        <v>68.028000000000006</v>
      </c>
      <c r="AK188">
        <f t="shared" si="189"/>
        <v>68.17</v>
      </c>
      <c r="AL188">
        <f t="shared" si="189"/>
        <v>68.311999999999998</v>
      </c>
      <c r="AM188">
        <f t="shared" si="189"/>
        <v>68.454000000000008</v>
      </c>
      <c r="AN188">
        <f t="shared" si="189"/>
        <v>68.596000000000004</v>
      </c>
      <c r="AO188">
        <f t="shared" si="189"/>
        <v>68.738000000000014</v>
      </c>
      <c r="AP188">
        <f t="shared" si="189"/>
        <v>68.88000000000001</v>
      </c>
      <c r="AQ188">
        <f t="shared" si="189"/>
        <v>69.022000000000006</v>
      </c>
      <c r="AR188">
        <f t="shared" si="189"/>
        <v>69.164000000000016</v>
      </c>
      <c r="AS188">
        <f t="shared" si="189"/>
        <v>69.305999999999997</v>
      </c>
      <c r="AT188">
        <f t="shared" si="189"/>
        <v>69.448000000000008</v>
      </c>
      <c r="AU188">
        <f t="shared" si="189"/>
        <v>69.59</v>
      </c>
      <c r="AV188">
        <f t="shared" si="189"/>
        <v>69.731999999999999</v>
      </c>
      <c r="AW188">
        <f t="shared" si="189"/>
        <v>69.874000000000009</v>
      </c>
      <c r="AX188">
        <f t="shared" si="189"/>
        <v>70.016000000000005</v>
      </c>
      <c r="AY188">
        <f t="shared" si="189"/>
        <v>70.158000000000015</v>
      </c>
      <c r="AZ188">
        <f t="shared" si="189"/>
        <v>70.300000000000011</v>
      </c>
      <c r="BA188">
        <f t="shared" si="189"/>
        <v>70.441999999999993</v>
      </c>
      <c r="BB188">
        <f t="shared" si="189"/>
        <v>70.584000000000003</v>
      </c>
      <c r="BC188">
        <f t="shared" si="189"/>
        <v>70.725999999999999</v>
      </c>
      <c r="BD188">
        <f t="shared" si="189"/>
        <v>70.868000000000009</v>
      </c>
      <c r="BE188">
        <f t="shared" si="189"/>
        <v>71.010000000000005</v>
      </c>
      <c r="BF188">
        <f t="shared" si="189"/>
        <v>71.152000000000001</v>
      </c>
      <c r="BG188">
        <f t="shared" si="189"/>
        <v>71.294000000000025</v>
      </c>
      <c r="BH188">
        <f t="shared" si="189"/>
        <v>71.436000000000021</v>
      </c>
      <c r="BI188">
        <f t="shared" si="189"/>
        <v>71.578000000000017</v>
      </c>
      <c r="BJ188">
        <f t="shared" si="189"/>
        <v>71.720000000000027</v>
      </c>
      <c r="BK188">
        <f t="shared" si="189"/>
        <v>71.862000000000023</v>
      </c>
      <c r="BL188">
        <f t="shared" si="189"/>
        <v>72.004000000000033</v>
      </c>
      <c r="BM188">
        <f t="shared" si="189"/>
        <v>72.146000000000015</v>
      </c>
      <c r="BN188">
        <f t="shared" si="189"/>
        <v>72.288000000000011</v>
      </c>
      <c r="BO188">
        <f t="shared" si="188"/>
        <v>72.430000000000021</v>
      </c>
      <c r="BP188">
        <f t="shared" si="188"/>
        <v>72.572000000000017</v>
      </c>
      <c r="BQ188">
        <f t="shared" si="188"/>
        <v>72.714000000000027</v>
      </c>
      <c r="BR188">
        <f t="shared" si="188"/>
        <v>72.856000000000023</v>
      </c>
      <c r="BS188">
        <f t="shared" si="188"/>
        <v>72.998000000000019</v>
      </c>
      <c r="BT188">
        <f t="shared" si="188"/>
        <v>73.140000000000029</v>
      </c>
      <c r="BU188">
        <f t="shared" si="188"/>
        <v>73.282000000000025</v>
      </c>
      <c r="BV188">
        <f t="shared" si="188"/>
        <v>73.424000000000021</v>
      </c>
      <c r="BW188">
        <f t="shared" si="188"/>
        <v>73.566000000000017</v>
      </c>
      <c r="BX188">
        <f t="shared" si="188"/>
        <v>73.708000000000013</v>
      </c>
      <c r="BY188">
        <f t="shared" si="188"/>
        <v>73.850000000000023</v>
      </c>
      <c r="BZ188">
        <f t="shared" si="188"/>
        <v>73.992000000000019</v>
      </c>
      <c r="CA188">
        <f t="shared" si="188"/>
        <v>74.134000000000029</v>
      </c>
      <c r="CB188">
        <f t="shared" si="188"/>
        <v>74.276000000000025</v>
      </c>
      <c r="CC188">
        <f t="shared" si="188"/>
        <v>74.418000000000021</v>
      </c>
      <c r="CD188">
        <f t="shared" si="188"/>
        <v>74.560000000000031</v>
      </c>
      <c r="CE188">
        <f t="shared" si="188"/>
        <v>74.702000000000012</v>
      </c>
      <c r="CF188">
        <f t="shared" si="188"/>
        <v>74.844000000000023</v>
      </c>
      <c r="CG188">
        <f t="shared" si="188"/>
        <v>74.986000000000018</v>
      </c>
      <c r="CH188">
        <f t="shared" si="188"/>
        <v>75.128000000000014</v>
      </c>
      <c r="CI188">
        <f t="shared" si="188"/>
        <v>75.270000000000024</v>
      </c>
      <c r="CJ188">
        <f t="shared" si="188"/>
        <v>75.41200000000002</v>
      </c>
      <c r="CK188">
        <f t="shared" si="188"/>
        <v>75.55400000000003</v>
      </c>
      <c r="CL188">
        <f t="shared" si="188"/>
        <v>75.696000000000026</v>
      </c>
      <c r="CM188">
        <f t="shared" si="188"/>
        <v>75.838000000000022</v>
      </c>
      <c r="CN188">
        <f t="shared" si="188"/>
        <v>75.980000000000018</v>
      </c>
      <c r="CO188">
        <f t="shared" si="188"/>
        <v>76.122000000000014</v>
      </c>
      <c r="CP188">
        <f t="shared" si="188"/>
        <v>76.264000000000024</v>
      </c>
      <c r="CQ188">
        <f t="shared" si="188"/>
        <v>76.40600000000002</v>
      </c>
      <c r="CR188">
        <f t="shared" si="188"/>
        <v>76.548000000000016</v>
      </c>
      <c r="CS188">
        <f t="shared" si="188"/>
        <v>76.690000000000026</v>
      </c>
      <c r="CT188">
        <f t="shared" si="188"/>
        <v>76.832000000000022</v>
      </c>
      <c r="CU188">
        <f t="shared" si="188"/>
        <v>76.974000000000032</v>
      </c>
      <c r="CV188">
        <f t="shared" si="188"/>
        <v>77.116000000000028</v>
      </c>
      <c r="CW188">
        <f t="shared" si="188"/>
        <v>77.25800000000001</v>
      </c>
      <c r="CX188">
        <f t="shared" si="188"/>
        <v>77.400000000000006</v>
      </c>
      <c r="CY188">
        <f t="shared" si="188"/>
        <v>77.542000000000002</v>
      </c>
      <c r="CZ188">
        <f t="shared" si="188"/>
        <v>77.684000000000012</v>
      </c>
      <c r="DA188">
        <f t="shared" si="188"/>
        <v>77.826000000000008</v>
      </c>
      <c r="DB188">
        <f t="shared" si="188"/>
        <v>77.968000000000018</v>
      </c>
      <c r="DC188">
        <f t="shared" si="188"/>
        <v>78.11</v>
      </c>
      <c r="DD188">
        <f t="shared" si="188"/>
        <v>78.251999999999995</v>
      </c>
      <c r="DE188">
        <f t="shared" si="188"/>
        <v>78.394000000000005</v>
      </c>
      <c r="DF188">
        <f t="shared" si="188"/>
        <v>78.536000000000001</v>
      </c>
      <c r="DG188">
        <f t="shared" si="188"/>
        <v>78.678000000000011</v>
      </c>
      <c r="DH188">
        <f t="shared" si="188"/>
        <v>78.820000000000007</v>
      </c>
      <c r="DI188">
        <f t="shared" si="188"/>
        <v>78.962000000000003</v>
      </c>
      <c r="DJ188">
        <f t="shared" si="188"/>
        <v>79.104000000000013</v>
      </c>
      <c r="DK188">
        <f t="shared" si="188"/>
        <v>79.246000000000009</v>
      </c>
      <c r="DL188">
        <f t="shared" si="188"/>
        <v>79.388000000000005</v>
      </c>
      <c r="DM188">
        <f t="shared" si="188"/>
        <v>79.53</v>
      </c>
      <c r="DN188">
        <f t="shared" si="188"/>
        <v>79.671999999999997</v>
      </c>
      <c r="DO188">
        <f t="shared" si="188"/>
        <v>79.814000000000007</v>
      </c>
      <c r="DP188">
        <f t="shared" si="188"/>
        <v>79.956000000000003</v>
      </c>
      <c r="DQ188">
        <f t="shared" si="188"/>
        <v>80.098000000000013</v>
      </c>
      <c r="DR188">
        <f t="shared" si="188"/>
        <v>80.240000000000009</v>
      </c>
      <c r="DS188">
        <f t="shared" si="188"/>
        <v>80.382000000000005</v>
      </c>
      <c r="DT188">
        <f t="shared" si="188"/>
        <v>80.524000000000015</v>
      </c>
      <c r="DU188">
        <f t="shared" si="188"/>
        <v>80.665999999999997</v>
      </c>
      <c r="DV188">
        <f t="shared" si="188"/>
        <v>80.808000000000007</v>
      </c>
      <c r="DW188">
        <f t="shared" si="188"/>
        <v>80.95</v>
      </c>
      <c r="DX188">
        <f t="shared" si="188"/>
        <v>81.091999999999999</v>
      </c>
      <c r="DY188">
        <f t="shared" si="188"/>
        <v>81.234000000000009</v>
      </c>
      <c r="DZ188">
        <f t="shared" si="187"/>
        <v>81.376000000000005</v>
      </c>
      <c r="EA188">
        <f t="shared" si="187"/>
        <v>81.518000000000015</v>
      </c>
      <c r="EB188">
        <f t="shared" si="187"/>
        <v>81.660000000000011</v>
      </c>
      <c r="EC188">
        <f t="shared" si="187"/>
        <v>81.802000000000007</v>
      </c>
      <c r="ED188">
        <f t="shared" si="187"/>
        <v>81.944000000000003</v>
      </c>
      <c r="EE188">
        <f t="shared" si="187"/>
        <v>82.085999999999999</v>
      </c>
      <c r="EF188">
        <f t="shared" si="187"/>
        <v>82.228000000000009</v>
      </c>
      <c r="EG188">
        <f t="shared" si="187"/>
        <v>82.37</v>
      </c>
      <c r="EH188">
        <f t="shared" si="187"/>
        <v>82.512</v>
      </c>
      <c r="EI188">
        <f t="shared" si="187"/>
        <v>82.654000000000011</v>
      </c>
      <c r="EJ188">
        <f t="shared" si="187"/>
        <v>82.796000000000006</v>
      </c>
      <c r="EK188">
        <f t="shared" si="187"/>
        <v>82.938000000000017</v>
      </c>
      <c r="EL188">
        <f t="shared" si="187"/>
        <v>83.080000000000013</v>
      </c>
      <c r="EM188">
        <f t="shared" si="187"/>
        <v>83.221999999999994</v>
      </c>
      <c r="EN188">
        <f t="shared" si="187"/>
        <v>83.364000000000004</v>
      </c>
      <c r="EO188">
        <f t="shared" si="187"/>
        <v>83.506</v>
      </c>
      <c r="EP188">
        <f t="shared" si="187"/>
        <v>83.64800000000001</v>
      </c>
      <c r="EQ188">
        <f t="shared" si="187"/>
        <v>83.79</v>
      </c>
      <c r="ER188">
        <f t="shared" si="187"/>
        <v>83.932000000000002</v>
      </c>
      <c r="ES188">
        <f t="shared" si="187"/>
        <v>84.074000000000012</v>
      </c>
      <c r="ET188">
        <f t="shared" si="187"/>
        <v>84.216000000000008</v>
      </c>
      <c r="EU188">
        <f t="shared" si="187"/>
        <v>84.358000000000018</v>
      </c>
      <c r="EV188">
        <f t="shared" si="187"/>
        <v>84.5</v>
      </c>
      <c r="EW188">
        <f t="shared" si="187"/>
        <v>84.641999999999996</v>
      </c>
      <c r="EX188">
        <f t="shared" si="187"/>
        <v>84.784000000000006</v>
      </c>
      <c r="EY188">
        <f t="shared" si="179"/>
        <v>84.926000000000002</v>
      </c>
      <c r="EZ188">
        <f t="shared" si="179"/>
        <v>85.068000000000012</v>
      </c>
      <c r="FA188">
        <f t="shared" si="179"/>
        <v>85.210000000000008</v>
      </c>
      <c r="FB188">
        <f t="shared" si="179"/>
        <v>85.352000000000004</v>
      </c>
      <c r="FC188">
        <f t="shared" si="179"/>
        <v>85.494000000000014</v>
      </c>
      <c r="FD188">
        <f t="shared" si="179"/>
        <v>85.635999999999996</v>
      </c>
      <c r="FE188">
        <f t="shared" si="179"/>
        <v>85.778000000000006</v>
      </c>
      <c r="FF188">
        <f t="shared" si="179"/>
        <v>85.92</v>
      </c>
      <c r="FG188">
        <f t="shared" si="179"/>
        <v>86.061999999999998</v>
      </c>
      <c r="FH188">
        <f t="shared" si="179"/>
        <v>86.204000000000008</v>
      </c>
      <c r="FI188">
        <f t="shared" si="179"/>
        <v>86.346000000000004</v>
      </c>
      <c r="FJ188">
        <f t="shared" si="179"/>
        <v>86.488000000000014</v>
      </c>
      <c r="FK188">
        <f t="shared" si="179"/>
        <v>86.63000000000001</v>
      </c>
      <c r="FL188">
        <f t="shared" si="179"/>
        <v>86.772000000000006</v>
      </c>
      <c r="FM188">
        <f t="shared" si="179"/>
        <v>86.914000000000016</v>
      </c>
      <c r="FN188">
        <f t="shared" si="179"/>
        <v>87.055999999999997</v>
      </c>
      <c r="FO188">
        <f t="shared" si="184"/>
        <v>87.198000000000008</v>
      </c>
      <c r="FP188">
        <f t="shared" si="184"/>
        <v>87.34</v>
      </c>
      <c r="FQ188">
        <f t="shared" si="184"/>
        <v>87.481999999999999</v>
      </c>
      <c r="FR188">
        <f t="shared" si="184"/>
        <v>87.624000000000009</v>
      </c>
      <c r="FS188">
        <f t="shared" si="184"/>
        <v>87.766000000000005</v>
      </c>
      <c r="FT188">
        <f t="shared" si="184"/>
        <v>87.908000000000015</v>
      </c>
      <c r="FU188">
        <f t="shared" si="184"/>
        <v>88.050000000000011</v>
      </c>
      <c r="FV188">
        <f t="shared" si="184"/>
        <v>88.191999999999993</v>
      </c>
      <c r="FW188">
        <f t="shared" si="184"/>
        <v>88.334000000000003</v>
      </c>
      <c r="FX188">
        <f t="shared" si="184"/>
        <v>88.475999999999999</v>
      </c>
      <c r="FY188">
        <f t="shared" si="184"/>
        <v>88.618000000000009</v>
      </c>
      <c r="FZ188">
        <f t="shared" si="184"/>
        <v>88.76</v>
      </c>
      <c r="GA188">
        <f t="shared" si="184"/>
        <v>88.902000000000001</v>
      </c>
      <c r="GB188">
        <f t="shared" si="184"/>
        <v>89.044000000000011</v>
      </c>
      <c r="GC188">
        <f t="shared" si="184"/>
        <v>89.186000000000007</v>
      </c>
      <c r="GD188">
        <f t="shared" si="184"/>
        <v>89.328000000000017</v>
      </c>
      <c r="GE188">
        <f t="shared" si="184"/>
        <v>89.47</v>
      </c>
      <c r="GF188">
        <f t="shared" si="184"/>
        <v>89.611999999999995</v>
      </c>
      <c r="GG188">
        <f t="shared" si="184"/>
        <v>89.754000000000005</v>
      </c>
      <c r="GH188">
        <f t="shared" si="184"/>
        <v>89.896000000000001</v>
      </c>
      <c r="GI188">
        <f t="shared" si="184"/>
        <v>90.038000000000011</v>
      </c>
      <c r="GJ188">
        <f t="shared" si="184"/>
        <v>90.18</v>
      </c>
      <c r="GK188">
        <f t="shared" si="184"/>
        <v>90.322000000000003</v>
      </c>
      <c r="GL188">
        <f t="shared" si="184"/>
        <v>90.464000000000013</v>
      </c>
      <c r="GM188">
        <f t="shared" ref="GM188:GT188" si="190">90+10*GM$3-15*$A188+5*GM$3*$A188</f>
        <v>90.606000000000009</v>
      </c>
      <c r="GN188">
        <f t="shared" si="190"/>
        <v>90.748000000000005</v>
      </c>
      <c r="GO188">
        <f t="shared" si="190"/>
        <v>90.89</v>
      </c>
      <c r="GP188">
        <f t="shared" si="190"/>
        <v>91.031999999999996</v>
      </c>
      <c r="GQ188">
        <f t="shared" si="190"/>
        <v>91.174000000000007</v>
      </c>
      <c r="GR188">
        <f t="shared" si="190"/>
        <v>91.316000000000003</v>
      </c>
      <c r="GS188">
        <f t="shared" si="190"/>
        <v>91.458000000000013</v>
      </c>
      <c r="GT188">
        <f t="shared" si="190"/>
        <v>91.600000000000009</v>
      </c>
    </row>
    <row r="189" spans="1:202" x14ac:dyDescent="0.25">
      <c r="A189">
        <v>0.85</v>
      </c>
      <c r="B189">
        <f t="shared" si="134"/>
        <v>63</v>
      </c>
      <c r="C189">
        <f t="shared" si="189"/>
        <v>63.142499999999991</v>
      </c>
      <c r="D189">
        <f t="shared" si="189"/>
        <v>63.285000000000004</v>
      </c>
      <c r="E189">
        <f t="shared" si="189"/>
        <v>63.427499999999995</v>
      </c>
      <c r="F189">
        <f t="shared" si="189"/>
        <v>63.570000000000007</v>
      </c>
      <c r="G189">
        <f t="shared" si="189"/>
        <v>63.712499999999999</v>
      </c>
      <c r="H189">
        <f t="shared" si="189"/>
        <v>63.854999999999997</v>
      </c>
      <c r="I189">
        <f t="shared" si="189"/>
        <v>63.997500000000002</v>
      </c>
      <c r="J189">
        <f t="shared" si="189"/>
        <v>64.14</v>
      </c>
      <c r="K189">
        <f t="shared" si="189"/>
        <v>64.282499999999999</v>
      </c>
      <c r="L189">
        <f t="shared" si="189"/>
        <v>64.424999999999997</v>
      </c>
      <c r="M189">
        <f t="shared" si="189"/>
        <v>64.567499999999995</v>
      </c>
      <c r="N189">
        <f t="shared" si="189"/>
        <v>64.710000000000008</v>
      </c>
      <c r="O189">
        <f t="shared" si="189"/>
        <v>64.852499999999992</v>
      </c>
      <c r="P189">
        <f t="shared" si="189"/>
        <v>64.995000000000005</v>
      </c>
      <c r="Q189">
        <f t="shared" si="189"/>
        <v>65.137500000000003</v>
      </c>
      <c r="R189">
        <f t="shared" si="189"/>
        <v>65.28</v>
      </c>
      <c r="S189">
        <f t="shared" si="189"/>
        <v>65.422499999999999</v>
      </c>
      <c r="T189">
        <f t="shared" si="189"/>
        <v>65.564999999999998</v>
      </c>
      <c r="U189">
        <f t="shared" si="189"/>
        <v>65.70750000000001</v>
      </c>
      <c r="V189">
        <f t="shared" si="189"/>
        <v>65.849999999999994</v>
      </c>
      <c r="W189">
        <f t="shared" si="189"/>
        <v>65.992499999999993</v>
      </c>
      <c r="X189">
        <f t="shared" si="189"/>
        <v>66.135000000000005</v>
      </c>
      <c r="Y189">
        <f t="shared" si="189"/>
        <v>66.277500000000003</v>
      </c>
      <c r="Z189">
        <f t="shared" si="189"/>
        <v>66.42</v>
      </c>
      <c r="AA189">
        <f t="shared" si="189"/>
        <v>66.5625</v>
      </c>
      <c r="AB189">
        <f t="shared" si="189"/>
        <v>66.704999999999998</v>
      </c>
      <c r="AC189">
        <f t="shared" si="189"/>
        <v>66.847499999999997</v>
      </c>
      <c r="AD189">
        <f t="shared" si="189"/>
        <v>66.989999999999995</v>
      </c>
      <c r="AE189">
        <f t="shared" si="189"/>
        <v>67.132500000000007</v>
      </c>
      <c r="AF189">
        <f t="shared" si="189"/>
        <v>67.275000000000006</v>
      </c>
      <c r="AG189">
        <f t="shared" si="189"/>
        <v>67.41749999999999</v>
      </c>
      <c r="AH189">
        <f t="shared" si="189"/>
        <v>67.56</v>
      </c>
      <c r="AI189">
        <f t="shared" si="189"/>
        <v>67.702500000000001</v>
      </c>
      <c r="AJ189">
        <f t="shared" si="189"/>
        <v>67.844999999999999</v>
      </c>
      <c r="AK189">
        <f t="shared" si="189"/>
        <v>67.987499999999997</v>
      </c>
      <c r="AL189">
        <f t="shared" si="189"/>
        <v>68.13</v>
      </c>
      <c r="AM189">
        <f t="shared" si="189"/>
        <v>68.272500000000008</v>
      </c>
      <c r="AN189">
        <f t="shared" si="189"/>
        <v>68.414999999999992</v>
      </c>
      <c r="AO189">
        <f t="shared" si="189"/>
        <v>68.557500000000005</v>
      </c>
      <c r="AP189">
        <f t="shared" si="189"/>
        <v>68.7</v>
      </c>
      <c r="AQ189">
        <f t="shared" si="189"/>
        <v>68.842500000000001</v>
      </c>
      <c r="AR189">
        <f t="shared" si="189"/>
        <v>68.984999999999999</v>
      </c>
      <c r="AS189">
        <f t="shared" si="189"/>
        <v>69.127499999999998</v>
      </c>
      <c r="AT189">
        <f t="shared" si="189"/>
        <v>69.27000000000001</v>
      </c>
      <c r="AU189">
        <f t="shared" si="189"/>
        <v>69.412499999999994</v>
      </c>
      <c r="AV189">
        <f t="shared" si="189"/>
        <v>69.554999999999993</v>
      </c>
      <c r="AW189">
        <f t="shared" si="189"/>
        <v>69.697500000000005</v>
      </c>
      <c r="AX189">
        <f t="shared" si="189"/>
        <v>69.84</v>
      </c>
      <c r="AY189">
        <f t="shared" si="189"/>
        <v>69.982500000000002</v>
      </c>
      <c r="AZ189">
        <f t="shared" si="189"/>
        <v>70.125</v>
      </c>
      <c r="BA189">
        <f t="shared" si="189"/>
        <v>70.267499999999998</v>
      </c>
      <c r="BB189">
        <f t="shared" si="189"/>
        <v>70.41</v>
      </c>
      <c r="BC189">
        <f t="shared" si="189"/>
        <v>70.552499999999995</v>
      </c>
      <c r="BD189">
        <f t="shared" si="189"/>
        <v>70.695000000000007</v>
      </c>
      <c r="BE189">
        <f t="shared" si="189"/>
        <v>70.837500000000006</v>
      </c>
      <c r="BF189">
        <f t="shared" si="189"/>
        <v>70.97999999999999</v>
      </c>
      <c r="BG189">
        <f t="shared" si="189"/>
        <v>71.122500000000016</v>
      </c>
      <c r="BH189">
        <f t="shared" si="189"/>
        <v>71.265000000000015</v>
      </c>
      <c r="BI189">
        <f t="shared" si="189"/>
        <v>71.407500000000013</v>
      </c>
      <c r="BJ189">
        <f t="shared" si="189"/>
        <v>71.550000000000011</v>
      </c>
      <c r="BK189">
        <f t="shared" si="189"/>
        <v>71.69250000000001</v>
      </c>
      <c r="BL189">
        <f t="shared" si="189"/>
        <v>71.835000000000022</v>
      </c>
      <c r="BM189">
        <f t="shared" si="189"/>
        <v>71.97750000000002</v>
      </c>
      <c r="BN189">
        <f t="shared" ref="BN189:DY192" si="191">90+10*BN$3-15*$A189+5*BN$3*$A189</f>
        <v>72.12</v>
      </c>
      <c r="BO189">
        <f t="shared" si="191"/>
        <v>72.262500000000017</v>
      </c>
      <c r="BP189">
        <f t="shared" si="191"/>
        <v>72.405000000000015</v>
      </c>
      <c r="BQ189">
        <f t="shared" si="191"/>
        <v>72.547500000000028</v>
      </c>
      <c r="BR189">
        <f t="shared" si="191"/>
        <v>72.690000000000012</v>
      </c>
      <c r="BS189">
        <f t="shared" si="191"/>
        <v>72.83250000000001</v>
      </c>
      <c r="BT189">
        <f t="shared" si="191"/>
        <v>72.975000000000023</v>
      </c>
      <c r="BU189">
        <f t="shared" si="191"/>
        <v>73.117500000000007</v>
      </c>
      <c r="BV189">
        <f t="shared" si="191"/>
        <v>73.260000000000019</v>
      </c>
      <c r="BW189">
        <f t="shared" si="191"/>
        <v>73.402500000000018</v>
      </c>
      <c r="BX189">
        <f t="shared" si="191"/>
        <v>73.545000000000016</v>
      </c>
      <c r="BY189">
        <f t="shared" si="191"/>
        <v>73.687500000000014</v>
      </c>
      <c r="BZ189">
        <f t="shared" si="191"/>
        <v>73.830000000000013</v>
      </c>
      <c r="CA189">
        <f t="shared" si="191"/>
        <v>73.972500000000025</v>
      </c>
      <c r="CB189">
        <f t="shared" si="191"/>
        <v>74.115000000000009</v>
      </c>
      <c r="CC189">
        <f t="shared" si="191"/>
        <v>74.257500000000007</v>
      </c>
      <c r="CD189">
        <f t="shared" si="191"/>
        <v>74.40000000000002</v>
      </c>
      <c r="CE189">
        <f t="shared" si="191"/>
        <v>74.542500000000018</v>
      </c>
      <c r="CF189">
        <f t="shared" si="191"/>
        <v>74.685000000000016</v>
      </c>
      <c r="CG189">
        <f t="shared" si="191"/>
        <v>74.827500000000015</v>
      </c>
      <c r="CH189">
        <f t="shared" si="191"/>
        <v>74.970000000000013</v>
      </c>
      <c r="CI189">
        <f t="shared" si="191"/>
        <v>75.112500000000011</v>
      </c>
      <c r="CJ189">
        <f t="shared" si="191"/>
        <v>75.25500000000001</v>
      </c>
      <c r="CK189">
        <f t="shared" si="191"/>
        <v>75.397500000000022</v>
      </c>
      <c r="CL189">
        <f t="shared" si="191"/>
        <v>75.54000000000002</v>
      </c>
      <c r="CM189">
        <f t="shared" si="191"/>
        <v>75.682500000000005</v>
      </c>
      <c r="CN189">
        <f t="shared" si="191"/>
        <v>75.825000000000017</v>
      </c>
      <c r="CO189">
        <f t="shared" si="191"/>
        <v>75.967500000000015</v>
      </c>
      <c r="CP189">
        <f t="shared" si="191"/>
        <v>76.110000000000028</v>
      </c>
      <c r="CQ189">
        <f t="shared" si="191"/>
        <v>76.252500000000012</v>
      </c>
      <c r="CR189">
        <f t="shared" si="191"/>
        <v>76.39500000000001</v>
      </c>
      <c r="CS189">
        <f t="shared" si="191"/>
        <v>76.537500000000023</v>
      </c>
      <c r="CT189">
        <f t="shared" si="191"/>
        <v>76.680000000000007</v>
      </c>
      <c r="CU189">
        <f t="shared" si="191"/>
        <v>76.822500000000019</v>
      </c>
      <c r="CV189">
        <f t="shared" si="191"/>
        <v>76.965000000000018</v>
      </c>
      <c r="CW189">
        <f t="shared" si="191"/>
        <v>77.107500000000016</v>
      </c>
      <c r="CX189">
        <f t="shared" si="191"/>
        <v>77.25</v>
      </c>
      <c r="CY189">
        <f t="shared" si="191"/>
        <v>77.392499999999998</v>
      </c>
      <c r="CZ189">
        <f t="shared" si="191"/>
        <v>77.534999999999997</v>
      </c>
      <c r="DA189">
        <f t="shared" si="191"/>
        <v>77.677499999999995</v>
      </c>
      <c r="DB189">
        <f t="shared" si="191"/>
        <v>77.820000000000007</v>
      </c>
      <c r="DC189">
        <f t="shared" si="191"/>
        <v>77.962500000000006</v>
      </c>
      <c r="DD189">
        <f t="shared" si="191"/>
        <v>78.10499999999999</v>
      </c>
      <c r="DE189">
        <f t="shared" si="191"/>
        <v>78.247500000000002</v>
      </c>
      <c r="DF189">
        <f t="shared" si="191"/>
        <v>78.39</v>
      </c>
      <c r="DG189">
        <f t="shared" si="191"/>
        <v>78.532500000000013</v>
      </c>
      <c r="DH189">
        <f t="shared" si="191"/>
        <v>78.674999999999997</v>
      </c>
      <c r="DI189">
        <f t="shared" si="191"/>
        <v>78.817499999999995</v>
      </c>
      <c r="DJ189">
        <f t="shared" si="191"/>
        <v>78.960000000000008</v>
      </c>
      <c r="DK189">
        <f t="shared" si="191"/>
        <v>79.102499999999992</v>
      </c>
      <c r="DL189">
        <f t="shared" si="191"/>
        <v>79.245000000000005</v>
      </c>
      <c r="DM189">
        <f t="shared" si="191"/>
        <v>79.387500000000003</v>
      </c>
      <c r="DN189">
        <f t="shared" si="191"/>
        <v>79.53</v>
      </c>
      <c r="DO189">
        <f t="shared" si="191"/>
        <v>79.672499999999999</v>
      </c>
      <c r="DP189">
        <f t="shared" si="191"/>
        <v>79.814999999999998</v>
      </c>
      <c r="DQ189">
        <f t="shared" si="191"/>
        <v>79.95750000000001</v>
      </c>
      <c r="DR189">
        <f t="shared" si="191"/>
        <v>80.099999999999994</v>
      </c>
      <c r="DS189">
        <f t="shared" si="191"/>
        <v>80.242499999999993</v>
      </c>
      <c r="DT189">
        <f t="shared" si="191"/>
        <v>80.385000000000005</v>
      </c>
      <c r="DU189">
        <f t="shared" si="191"/>
        <v>80.527500000000003</v>
      </c>
      <c r="DV189">
        <f t="shared" si="191"/>
        <v>80.67</v>
      </c>
      <c r="DW189">
        <f t="shared" si="191"/>
        <v>80.8125</v>
      </c>
      <c r="DX189">
        <f t="shared" si="191"/>
        <v>80.954999999999998</v>
      </c>
      <c r="DY189">
        <f t="shared" si="191"/>
        <v>81.097499999999997</v>
      </c>
      <c r="DZ189">
        <f t="shared" si="187"/>
        <v>81.239999999999995</v>
      </c>
      <c r="EA189">
        <f t="shared" si="187"/>
        <v>81.382500000000007</v>
      </c>
      <c r="EB189">
        <f t="shared" si="187"/>
        <v>81.525000000000006</v>
      </c>
      <c r="EC189">
        <f t="shared" si="187"/>
        <v>81.66749999999999</v>
      </c>
      <c r="ED189">
        <f t="shared" si="187"/>
        <v>81.81</v>
      </c>
      <c r="EE189">
        <f t="shared" si="187"/>
        <v>81.952500000000001</v>
      </c>
      <c r="EF189">
        <f t="shared" si="187"/>
        <v>82.094999999999999</v>
      </c>
      <c r="EG189">
        <f t="shared" si="187"/>
        <v>82.237499999999997</v>
      </c>
      <c r="EH189">
        <f t="shared" si="187"/>
        <v>82.38</v>
      </c>
      <c r="EI189">
        <f t="shared" si="187"/>
        <v>82.522500000000008</v>
      </c>
      <c r="EJ189">
        <f t="shared" si="187"/>
        <v>82.664999999999992</v>
      </c>
      <c r="EK189">
        <f t="shared" si="187"/>
        <v>82.807500000000005</v>
      </c>
      <c r="EL189">
        <f t="shared" si="187"/>
        <v>82.95</v>
      </c>
      <c r="EM189">
        <f t="shared" si="187"/>
        <v>83.092500000000001</v>
      </c>
      <c r="EN189">
        <f t="shared" si="187"/>
        <v>83.234999999999999</v>
      </c>
      <c r="EO189">
        <f t="shared" si="187"/>
        <v>83.377499999999998</v>
      </c>
      <c r="EP189">
        <f t="shared" si="187"/>
        <v>83.52000000000001</v>
      </c>
      <c r="EQ189">
        <f t="shared" si="187"/>
        <v>83.662499999999994</v>
      </c>
      <c r="ER189">
        <f t="shared" si="187"/>
        <v>83.804999999999993</v>
      </c>
      <c r="ES189">
        <f t="shared" si="187"/>
        <v>83.947500000000005</v>
      </c>
      <c r="ET189">
        <f t="shared" si="187"/>
        <v>84.09</v>
      </c>
      <c r="EU189">
        <f t="shared" si="187"/>
        <v>84.232500000000002</v>
      </c>
      <c r="EV189">
        <f t="shared" si="187"/>
        <v>84.375</v>
      </c>
      <c r="EW189">
        <f t="shared" si="187"/>
        <v>84.517499999999998</v>
      </c>
      <c r="EX189">
        <f t="shared" si="187"/>
        <v>84.66</v>
      </c>
      <c r="EY189">
        <f t="shared" si="179"/>
        <v>84.802499999999995</v>
      </c>
      <c r="EZ189">
        <f t="shared" si="179"/>
        <v>84.945000000000007</v>
      </c>
      <c r="FA189">
        <f t="shared" si="179"/>
        <v>85.087500000000006</v>
      </c>
      <c r="FB189">
        <f t="shared" si="179"/>
        <v>85.22999999999999</v>
      </c>
      <c r="FC189">
        <f t="shared" si="179"/>
        <v>85.372500000000002</v>
      </c>
      <c r="FD189">
        <f t="shared" si="179"/>
        <v>85.515000000000001</v>
      </c>
      <c r="FE189">
        <f t="shared" si="179"/>
        <v>85.657499999999999</v>
      </c>
      <c r="FF189">
        <f t="shared" si="179"/>
        <v>85.8</v>
      </c>
      <c r="FG189">
        <f t="shared" si="179"/>
        <v>85.942499999999995</v>
      </c>
      <c r="FH189">
        <f t="shared" si="179"/>
        <v>86.085000000000008</v>
      </c>
      <c r="FI189">
        <f t="shared" si="179"/>
        <v>86.227499999999992</v>
      </c>
      <c r="FJ189">
        <f t="shared" si="179"/>
        <v>86.37</v>
      </c>
      <c r="FK189">
        <f t="shared" si="179"/>
        <v>86.512500000000003</v>
      </c>
      <c r="FL189">
        <f t="shared" si="179"/>
        <v>86.655000000000001</v>
      </c>
      <c r="FM189">
        <f t="shared" si="179"/>
        <v>86.797499999999999</v>
      </c>
      <c r="FN189">
        <f t="shared" ref="FN189:GT196" si="192">90+10*FN$3-15*$A189+5*FN$3*$A189</f>
        <v>86.94</v>
      </c>
      <c r="FO189">
        <f t="shared" si="192"/>
        <v>87.08250000000001</v>
      </c>
      <c r="FP189">
        <f t="shared" si="192"/>
        <v>87.224999999999994</v>
      </c>
      <c r="FQ189">
        <f t="shared" si="192"/>
        <v>87.367499999999993</v>
      </c>
      <c r="FR189">
        <f t="shared" si="192"/>
        <v>87.51</v>
      </c>
      <c r="FS189">
        <f t="shared" si="192"/>
        <v>87.652500000000003</v>
      </c>
      <c r="FT189">
        <f t="shared" si="192"/>
        <v>87.795000000000002</v>
      </c>
      <c r="FU189">
        <f t="shared" si="192"/>
        <v>87.9375</v>
      </c>
      <c r="FV189">
        <f t="shared" si="192"/>
        <v>88.08</v>
      </c>
      <c r="FW189">
        <f t="shared" si="192"/>
        <v>88.222499999999997</v>
      </c>
      <c r="FX189">
        <f t="shared" si="192"/>
        <v>88.364999999999995</v>
      </c>
      <c r="FY189">
        <f t="shared" si="192"/>
        <v>88.507500000000007</v>
      </c>
      <c r="FZ189">
        <f t="shared" si="192"/>
        <v>88.65</v>
      </c>
      <c r="GA189">
        <f t="shared" si="192"/>
        <v>88.79249999999999</v>
      </c>
      <c r="GB189">
        <f t="shared" si="192"/>
        <v>88.935000000000002</v>
      </c>
      <c r="GC189">
        <f t="shared" si="192"/>
        <v>89.077500000000001</v>
      </c>
      <c r="GD189">
        <f t="shared" si="192"/>
        <v>89.22</v>
      </c>
      <c r="GE189">
        <f t="shared" si="192"/>
        <v>89.362499999999997</v>
      </c>
      <c r="GF189">
        <f t="shared" si="192"/>
        <v>89.504999999999995</v>
      </c>
      <c r="GG189">
        <f t="shared" si="192"/>
        <v>89.647500000000008</v>
      </c>
      <c r="GH189">
        <f t="shared" si="192"/>
        <v>89.789999999999992</v>
      </c>
      <c r="GI189">
        <f t="shared" si="192"/>
        <v>89.932500000000005</v>
      </c>
      <c r="GJ189">
        <f t="shared" si="192"/>
        <v>90.075000000000003</v>
      </c>
      <c r="GK189">
        <f t="shared" si="192"/>
        <v>90.217500000000001</v>
      </c>
      <c r="GL189">
        <f t="shared" si="192"/>
        <v>90.36</v>
      </c>
      <c r="GM189">
        <f t="shared" si="192"/>
        <v>90.502499999999998</v>
      </c>
      <c r="GN189">
        <f t="shared" si="192"/>
        <v>90.64500000000001</v>
      </c>
      <c r="GO189">
        <f t="shared" si="192"/>
        <v>90.787499999999994</v>
      </c>
      <c r="GP189">
        <f t="shared" si="192"/>
        <v>90.929999999999993</v>
      </c>
      <c r="GQ189">
        <f t="shared" si="192"/>
        <v>91.072500000000005</v>
      </c>
      <c r="GR189">
        <f t="shared" si="192"/>
        <v>91.215000000000003</v>
      </c>
      <c r="GS189">
        <f t="shared" si="192"/>
        <v>91.357500000000002</v>
      </c>
      <c r="GT189">
        <f t="shared" si="192"/>
        <v>91.5</v>
      </c>
    </row>
    <row r="190" spans="1:202" x14ac:dyDescent="0.25">
      <c r="A190">
        <v>0.86</v>
      </c>
      <c r="B190">
        <f t="shared" si="134"/>
        <v>62.8</v>
      </c>
      <c r="C190">
        <f t="shared" ref="C190:BN193" si="193">90+10*C$3-15*$A190+5*C$3*$A190</f>
        <v>62.942999999999991</v>
      </c>
      <c r="D190">
        <f t="shared" si="193"/>
        <v>63.085999999999999</v>
      </c>
      <c r="E190">
        <f t="shared" si="193"/>
        <v>63.228999999999992</v>
      </c>
      <c r="F190">
        <f t="shared" si="193"/>
        <v>63.372</v>
      </c>
      <c r="G190">
        <f t="shared" si="193"/>
        <v>63.514999999999993</v>
      </c>
      <c r="H190">
        <f t="shared" si="193"/>
        <v>63.657999999999987</v>
      </c>
      <c r="I190">
        <f t="shared" si="193"/>
        <v>63.800999999999995</v>
      </c>
      <c r="J190">
        <f t="shared" si="193"/>
        <v>63.943999999999988</v>
      </c>
      <c r="K190">
        <f t="shared" si="193"/>
        <v>64.087000000000003</v>
      </c>
      <c r="L190">
        <f t="shared" si="193"/>
        <v>64.22999999999999</v>
      </c>
      <c r="M190">
        <f t="shared" si="193"/>
        <v>64.37299999999999</v>
      </c>
      <c r="N190">
        <f t="shared" si="193"/>
        <v>64.515999999999991</v>
      </c>
      <c r="O190">
        <f t="shared" si="193"/>
        <v>64.658999999999992</v>
      </c>
      <c r="P190">
        <f t="shared" si="193"/>
        <v>64.802000000000007</v>
      </c>
      <c r="Q190">
        <f t="shared" si="193"/>
        <v>64.944999999999993</v>
      </c>
      <c r="R190">
        <f t="shared" si="193"/>
        <v>65.087999999999994</v>
      </c>
      <c r="S190">
        <f t="shared" si="193"/>
        <v>65.230999999999995</v>
      </c>
      <c r="T190">
        <f t="shared" si="193"/>
        <v>65.373999999999995</v>
      </c>
      <c r="U190">
        <f t="shared" si="193"/>
        <v>65.516999999999996</v>
      </c>
      <c r="V190">
        <f t="shared" si="193"/>
        <v>65.66</v>
      </c>
      <c r="W190">
        <f t="shared" si="193"/>
        <v>65.802999999999983</v>
      </c>
      <c r="X190">
        <f t="shared" si="193"/>
        <v>65.945999999999998</v>
      </c>
      <c r="Y190">
        <f t="shared" si="193"/>
        <v>66.088999999999999</v>
      </c>
      <c r="Z190">
        <f t="shared" si="193"/>
        <v>66.231999999999999</v>
      </c>
      <c r="AA190">
        <f t="shared" si="193"/>
        <v>66.375</v>
      </c>
      <c r="AB190">
        <f t="shared" si="193"/>
        <v>66.517999999999986</v>
      </c>
      <c r="AC190">
        <f t="shared" si="193"/>
        <v>66.661000000000001</v>
      </c>
      <c r="AD190">
        <f t="shared" si="193"/>
        <v>66.803999999999988</v>
      </c>
      <c r="AE190">
        <f t="shared" si="193"/>
        <v>66.947000000000003</v>
      </c>
      <c r="AF190">
        <f t="shared" si="193"/>
        <v>67.089999999999989</v>
      </c>
      <c r="AG190">
        <f t="shared" si="193"/>
        <v>67.23299999999999</v>
      </c>
      <c r="AH190">
        <f t="shared" si="193"/>
        <v>67.375999999999991</v>
      </c>
      <c r="AI190">
        <f t="shared" si="193"/>
        <v>67.518999999999991</v>
      </c>
      <c r="AJ190">
        <f t="shared" si="193"/>
        <v>67.662000000000006</v>
      </c>
      <c r="AK190">
        <f t="shared" si="193"/>
        <v>67.804999999999993</v>
      </c>
      <c r="AL190">
        <f t="shared" si="193"/>
        <v>67.947999999999993</v>
      </c>
      <c r="AM190">
        <f t="shared" si="193"/>
        <v>68.090999999999994</v>
      </c>
      <c r="AN190">
        <f t="shared" si="193"/>
        <v>68.233999999999995</v>
      </c>
      <c r="AO190">
        <f t="shared" si="193"/>
        <v>68.376999999999995</v>
      </c>
      <c r="AP190">
        <f t="shared" si="193"/>
        <v>68.52</v>
      </c>
      <c r="AQ190">
        <f t="shared" si="193"/>
        <v>68.662999999999982</v>
      </c>
      <c r="AR190">
        <f t="shared" si="193"/>
        <v>68.805999999999997</v>
      </c>
      <c r="AS190">
        <f t="shared" si="193"/>
        <v>68.948999999999998</v>
      </c>
      <c r="AT190">
        <f t="shared" si="193"/>
        <v>69.091999999999999</v>
      </c>
      <c r="AU190">
        <f t="shared" si="193"/>
        <v>69.234999999999999</v>
      </c>
      <c r="AV190">
        <f t="shared" si="193"/>
        <v>69.377999999999986</v>
      </c>
      <c r="AW190">
        <f t="shared" si="193"/>
        <v>69.521000000000001</v>
      </c>
      <c r="AX190">
        <f t="shared" si="193"/>
        <v>69.663999999999987</v>
      </c>
      <c r="AY190">
        <f t="shared" si="193"/>
        <v>69.807000000000002</v>
      </c>
      <c r="AZ190">
        <f t="shared" si="193"/>
        <v>69.949999999999989</v>
      </c>
      <c r="BA190">
        <f t="shared" si="193"/>
        <v>70.092999999999989</v>
      </c>
      <c r="BB190">
        <f t="shared" si="193"/>
        <v>70.23599999999999</v>
      </c>
      <c r="BC190">
        <f t="shared" si="193"/>
        <v>70.378999999999991</v>
      </c>
      <c r="BD190">
        <f t="shared" si="193"/>
        <v>70.522000000000006</v>
      </c>
      <c r="BE190">
        <f t="shared" si="193"/>
        <v>70.664999999999992</v>
      </c>
      <c r="BF190">
        <f t="shared" si="193"/>
        <v>70.807999999999993</v>
      </c>
      <c r="BG190">
        <f t="shared" si="193"/>
        <v>70.951000000000022</v>
      </c>
      <c r="BH190">
        <f t="shared" si="193"/>
        <v>71.094000000000008</v>
      </c>
      <c r="BI190">
        <f t="shared" si="193"/>
        <v>71.237000000000009</v>
      </c>
      <c r="BJ190">
        <f t="shared" si="193"/>
        <v>71.38000000000001</v>
      </c>
      <c r="BK190">
        <f t="shared" si="193"/>
        <v>71.52300000000001</v>
      </c>
      <c r="BL190">
        <f t="shared" si="193"/>
        <v>71.666000000000011</v>
      </c>
      <c r="BM190">
        <f t="shared" si="193"/>
        <v>71.809000000000012</v>
      </c>
      <c r="BN190">
        <f t="shared" si="193"/>
        <v>71.951999999999998</v>
      </c>
      <c r="BO190">
        <f t="shared" si="191"/>
        <v>72.095000000000013</v>
      </c>
      <c r="BP190">
        <f t="shared" si="191"/>
        <v>72.238000000000014</v>
      </c>
      <c r="BQ190">
        <f t="shared" si="191"/>
        <v>72.381000000000014</v>
      </c>
      <c r="BR190">
        <f t="shared" si="191"/>
        <v>72.524000000000015</v>
      </c>
      <c r="BS190">
        <f t="shared" si="191"/>
        <v>72.667000000000002</v>
      </c>
      <c r="BT190">
        <f t="shared" si="191"/>
        <v>72.810000000000016</v>
      </c>
      <c r="BU190">
        <f t="shared" si="191"/>
        <v>72.953000000000003</v>
      </c>
      <c r="BV190">
        <f t="shared" si="191"/>
        <v>73.096000000000018</v>
      </c>
      <c r="BW190">
        <f t="shared" si="191"/>
        <v>73.239000000000004</v>
      </c>
      <c r="BX190">
        <f t="shared" si="191"/>
        <v>73.382000000000005</v>
      </c>
      <c r="BY190">
        <f t="shared" si="191"/>
        <v>73.525000000000006</v>
      </c>
      <c r="BZ190">
        <f t="shared" si="191"/>
        <v>73.668000000000006</v>
      </c>
      <c r="CA190">
        <f t="shared" si="191"/>
        <v>73.811000000000021</v>
      </c>
      <c r="CB190">
        <f t="shared" si="191"/>
        <v>73.954000000000008</v>
      </c>
      <c r="CC190">
        <f t="shared" si="191"/>
        <v>74.097000000000008</v>
      </c>
      <c r="CD190">
        <f t="shared" si="191"/>
        <v>74.240000000000009</v>
      </c>
      <c r="CE190">
        <f t="shared" si="191"/>
        <v>74.38300000000001</v>
      </c>
      <c r="CF190">
        <f t="shared" si="191"/>
        <v>74.52600000000001</v>
      </c>
      <c r="CG190">
        <f t="shared" si="191"/>
        <v>74.669000000000011</v>
      </c>
      <c r="CH190">
        <f t="shared" si="191"/>
        <v>74.811999999999998</v>
      </c>
      <c r="CI190">
        <f t="shared" si="191"/>
        <v>74.955000000000013</v>
      </c>
      <c r="CJ190">
        <f t="shared" si="191"/>
        <v>75.098000000000013</v>
      </c>
      <c r="CK190">
        <f t="shared" si="191"/>
        <v>75.241000000000014</v>
      </c>
      <c r="CL190">
        <f t="shared" si="191"/>
        <v>75.384000000000015</v>
      </c>
      <c r="CM190">
        <f t="shared" si="191"/>
        <v>75.527000000000001</v>
      </c>
      <c r="CN190">
        <f t="shared" si="191"/>
        <v>75.670000000000016</v>
      </c>
      <c r="CO190">
        <f t="shared" si="191"/>
        <v>75.813000000000002</v>
      </c>
      <c r="CP190">
        <f t="shared" si="191"/>
        <v>75.956000000000017</v>
      </c>
      <c r="CQ190">
        <f t="shared" si="191"/>
        <v>76.099000000000004</v>
      </c>
      <c r="CR190">
        <f t="shared" si="191"/>
        <v>76.242000000000004</v>
      </c>
      <c r="CS190">
        <f t="shared" si="191"/>
        <v>76.385000000000019</v>
      </c>
      <c r="CT190">
        <f t="shared" si="191"/>
        <v>76.528000000000006</v>
      </c>
      <c r="CU190">
        <f t="shared" si="191"/>
        <v>76.671000000000021</v>
      </c>
      <c r="CV190">
        <f t="shared" si="191"/>
        <v>76.814000000000007</v>
      </c>
      <c r="CW190">
        <f t="shared" si="191"/>
        <v>76.957000000000008</v>
      </c>
      <c r="CX190">
        <f t="shared" si="191"/>
        <v>77.099999999999994</v>
      </c>
      <c r="CY190">
        <f t="shared" si="191"/>
        <v>77.242999999999995</v>
      </c>
      <c r="CZ190">
        <f t="shared" si="191"/>
        <v>77.385999999999996</v>
      </c>
      <c r="DA190">
        <f t="shared" si="191"/>
        <v>77.528999999999996</v>
      </c>
      <c r="DB190">
        <f t="shared" si="191"/>
        <v>77.671999999999997</v>
      </c>
      <c r="DC190">
        <f t="shared" si="191"/>
        <v>77.814999999999998</v>
      </c>
      <c r="DD190">
        <f t="shared" si="191"/>
        <v>77.957999999999984</v>
      </c>
      <c r="DE190">
        <f t="shared" si="191"/>
        <v>78.100999999999999</v>
      </c>
      <c r="DF190">
        <f t="shared" si="191"/>
        <v>78.243999999999986</v>
      </c>
      <c r="DG190">
        <f t="shared" si="191"/>
        <v>78.387</v>
      </c>
      <c r="DH190">
        <f t="shared" si="191"/>
        <v>78.53</v>
      </c>
      <c r="DI190">
        <f t="shared" si="191"/>
        <v>78.672999999999988</v>
      </c>
      <c r="DJ190">
        <f t="shared" si="191"/>
        <v>78.816000000000003</v>
      </c>
      <c r="DK190">
        <f t="shared" si="191"/>
        <v>78.958999999999989</v>
      </c>
      <c r="DL190">
        <f t="shared" si="191"/>
        <v>79.102000000000004</v>
      </c>
      <c r="DM190">
        <f t="shared" si="191"/>
        <v>79.24499999999999</v>
      </c>
      <c r="DN190">
        <f t="shared" si="191"/>
        <v>79.387999999999991</v>
      </c>
      <c r="DO190">
        <f t="shared" si="191"/>
        <v>79.530999999999992</v>
      </c>
      <c r="DP190">
        <f t="shared" si="191"/>
        <v>79.673999999999992</v>
      </c>
      <c r="DQ190">
        <f t="shared" si="191"/>
        <v>79.816999999999993</v>
      </c>
      <c r="DR190">
        <f t="shared" si="191"/>
        <v>79.959999999999994</v>
      </c>
      <c r="DS190">
        <f t="shared" si="191"/>
        <v>80.102999999999994</v>
      </c>
      <c r="DT190">
        <f t="shared" si="191"/>
        <v>80.245999999999995</v>
      </c>
      <c r="DU190">
        <f t="shared" si="191"/>
        <v>80.388999999999996</v>
      </c>
      <c r="DV190">
        <f t="shared" si="191"/>
        <v>80.531999999999996</v>
      </c>
      <c r="DW190">
        <f t="shared" si="191"/>
        <v>80.674999999999997</v>
      </c>
      <c r="DX190">
        <f t="shared" si="191"/>
        <v>80.817999999999984</v>
      </c>
      <c r="DY190">
        <f t="shared" si="191"/>
        <v>80.960999999999999</v>
      </c>
      <c r="DZ190">
        <f t="shared" si="187"/>
        <v>81.103999999999985</v>
      </c>
      <c r="EA190">
        <f t="shared" si="187"/>
        <v>81.247</v>
      </c>
      <c r="EB190">
        <f t="shared" si="187"/>
        <v>81.39</v>
      </c>
      <c r="EC190">
        <f t="shared" si="187"/>
        <v>81.532999999999987</v>
      </c>
      <c r="ED190">
        <f t="shared" si="187"/>
        <v>81.676000000000002</v>
      </c>
      <c r="EE190">
        <f t="shared" si="187"/>
        <v>81.818999999999988</v>
      </c>
      <c r="EF190">
        <f t="shared" si="187"/>
        <v>81.962000000000003</v>
      </c>
      <c r="EG190">
        <f t="shared" si="187"/>
        <v>82.10499999999999</v>
      </c>
      <c r="EH190">
        <f t="shared" si="187"/>
        <v>82.24799999999999</v>
      </c>
      <c r="EI190">
        <f t="shared" si="187"/>
        <v>82.390999999999991</v>
      </c>
      <c r="EJ190">
        <f t="shared" si="187"/>
        <v>82.533999999999992</v>
      </c>
      <c r="EK190">
        <f t="shared" si="187"/>
        <v>82.677000000000007</v>
      </c>
      <c r="EL190">
        <f t="shared" si="187"/>
        <v>82.82</v>
      </c>
      <c r="EM190">
        <f t="shared" si="187"/>
        <v>82.962999999999994</v>
      </c>
      <c r="EN190">
        <f t="shared" si="187"/>
        <v>83.105999999999995</v>
      </c>
      <c r="EO190">
        <f t="shared" si="187"/>
        <v>83.248999999999995</v>
      </c>
      <c r="EP190">
        <f t="shared" si="187"/>
        <v>83.391999999999996</v>
      </c>
      <c r="EQ190">
        <f t="shared" si="187"/>
        <v>83.534999999999997</v>
      </c>
      <c r="ER190">
        <f t="shared" si="187"/>
        <v>83.677999999999983</v>
      </c>
      <c r="ES190">
        <f t="shared" si="187"/>
        <v>83.820999999999998</v>
      </c>
      <c r="ET190">
        <f t="shared" si="187"/>
        <v>83.963999999999999</v>
      </c>
      <c r="EU190">
        <f t="shared" si="187"/>
        <v>84.106999999999999</v>
      </c>
      <c r="EV190">
        <f t="shared" si="187"/>
        <v>84.25</v>
      </c>
      <c r="EW190">
        <f t="shared" si="187"/>
        <v>84.392999999999986</v>
      </c>
      <c r="EX190">
        <f t="shared" si="187"/>
        <v>84.536000000000001</v>
      </c>
      <c r="EY190">
        <f t="shared" ref="EY190:FN204" si="194">90+10*EY$3-15*$A190+5*EY$3*$A190</f>
        <v>84.678999999999988</v>
      </c>
      <c r="EZ190">
        <f t="shared" si="194"/>
        <v>84.822000000000003</v>
      </c>
      <c r="FA190">
        <f t="shared" si="194"/>
        <v>84.964999999999989</v>
      </c>
      <c r="FB190">
        <f t="shared" si="194"/>
        <v>85.10799999999999</v>
      </c>
      <c r="FC190">
        <f t="shared" si="194"/>
        <v>85.250999999999991</v>
      </c>
      <c r="FD190">
        <f t="shared" si="194"/>
        <v>85.393999999999991</v>
      </c>
      <c r="FE190">
        <f t="shared" si="194"/>
        <v>85.537000000000006</v>
      </c>
      <c r="FF190">
        <f t="shared" si="194"/>
        <v>85.679999999999993</v>
      </c>
      <c r="FG190">
        <f t="shared" si="194"/>
        <v>85.822999999999993</v>
      </c>
      <c r="FH190">
        <f t="shared" si="194"/>
        <v>85.965999999999994</v>
      </c>
      <c r="FI190">
        <f t="shared" si="194"/>
        <v>86.108999999999995</v>
      </c>
      <c r="FJ190">
        <f t="shared" si="194"/>
        <v>86.251999999999995</v>
      </c>
      <c r="FK190">
        <f t="shared" si="194"/>
        <v>86.394999999999996</v>
      </c>
      <c r="FL190">
        <f t="shared" si="194"/>
        <v>86.537999999999982</v>
      </c>
      <c r="FM190">
        <f t="shared" si="194"/>
        <v>86.680999999999997</v>
      </c>
      <c r="FN190">
        <f t="shared" si="194"/>
        <v>86.823999999999998</v>
      </c>
      <c r="FO190">
        <f t="shared" si="192"/>
        <v>86.966999999999999</v>
      </c>
      <c r="FP190">
        <f t="shared" si="192"/>
        <v>87.11</v>
      </c>
      <c r="FQ190">
        <f t="shared" si="192"/>
        <v>87.252999999999986</v>
      </c>
      <c r="FR190">
        <f t="shared" si="192"/>
        <v>87.396000000000001</v>
      </c>
      <c r="FS190">
        <f t="shared" si="192"/>
        <v>87.538999999999987</v>
      </c>
      <c r="FT190">
        <f t="shared" si="192"/>
        <v>87.682000000000002</v>
      </c>
      <c r="FU190">
        <f t="shared" si="192"/>
        <v>87.824999999999989</v>
      </c>
      <c r="FV190">
        <f t="shared" si="192"/>
        <v>87.967999999999989</v>
      </c>
      <c r="FW190">
        <f t="shared" si="192"/>
        <v>88.11099999999999</v>
      </c>
      <c r="FX190">
        <f t="shared" si="192"/>
        <v>88.253999999999991</v>
      </c>
      <c r="FY190">
        <f t="shared" si="192"/>
        <v>88.397000000000006</v>
      </c>
      <c r="FZ190">
        <f t="shared" si="192"/>
        <v>88.539999999999992</v>
      </c>
      <c r="GA190">
        <f t="shared" si="192"/>
        <v>88.682999999999993</v>
      </c>
      <c r="GB190">
        <f t="shared" si="192"/>
        <v>88.825999999999993</v>
      </c>
      <c r="GC190">
        <f t="shared" si="192"/>
        <v>88.968999999999994</v>
      </c>
      <c r="GD190">
        <f t="shared" si="192"/>
        <v>89.111999999999995</v>
      </c>
      <c r="GE190">
        <f t="shared" si="192"/>
        <v>89.254999999999995</v>
      </c>
      <c r="GF190">
        <f t="shared" si="192"/>
        <v>89.397999999999982</v>
      </c>
      <c r="GG190">
        <f t="shared" si="192"/>
        <v>89.540999999999997</v>
      </c>
      <c r="GH190">
        <f t="shared" si="192"/>
        <v>89.683999999999997</v>
      </c>
      <c r="GI190">
        <f t="shared" si="192"/>
        <v>89.826999999999998</v>
      </c>
      <c r="GJ190">
        <f t="shared" si="192"/>
        <v>89.97</v>
      </c>
      <c r="GK190">
        <f t="shared" si="192"/>
        <v>90.112999999999985</v>
      </c>
      <c r="GL190">
        <f t="shared" si="192"/>
        <v>90.256</v>
      </c>
      <c r="GM190">
        <f t="shared" si="192"/>
        <v>90.398999999999987</v>
      </c>
      <c r="GN190">
        <f t="shared" si="192"/>
        <v>90.542000000000002</v>
      </c>
      <c r="GO190">
        <f t="shared" si="192"/>
        <v>90.684999999999988</v>
      </c>
      <c r="GP190">
        <f t="shared" si="192"/>
        <v>90.827999999999989</v>
      </c>
      <c r="GQ190">
        <f t="shared" si="192"/>
        <v>90.971000000000004</v>
      </c>
      <c r="GR190">
        <f t="shared" si="192"/>
        <v>91.11399999999999</v>
      </c>
      <c r="GS190">
        <f t="shared" si="192"/>
        <v>91.257000000000005</v>
      </c>
      <c r="GT190">
        <f t="shared" si="192"/>
        <v>91.399999999999991</v>
      </c>
    </row>
    <row r="191" spans="1:202" x14ac:dyDescent="0.25">
      <c r="A191">
        <v>0.87</v>
      </c>
      <c r="B191">
        <f t="shared" si="134"/>
        <v>62.6</v>
      </c>
      <c r="C191">
        <f t="shared" si="193"/>
        <v>62.743499999999997</v>
      </c>
      <c r="D191">
        <f t="shared" si="193"/>
        <v>62.887000000000008</v>
      </c>
      <c r="E191">
        <f t="shared" si="193"/>
        <v>63.030500000000004</v>
      </c>
      <c r="F191">
        <f t="shared" si="193"/>
        <v>63.174000000000007</v>
      </c>
      <c r="G191">
        <f t="shared" si="193"/>
        <v>63.317500000000003</v>
      </c>
      <c r="H191">
        <f t="shared" si="193"/>
        <v>63.460999999999999</v>
      </c>
      <c r="I191">
        <f t="shared" si="193"/>
        <v>63.604500000000002</v>
      </c>
      <c r="J191">
        <f t="shared" si="193"/>
        <v>63.747999999999998</v>
      </c>
      <c r="K191">
        <f t="shared" si="193"/>
        <v>63.891500000000008</v>
      </c>
      <c r="L191">
        <f t="shared" si="193"/>
        <v>64.034999999999997</v>
      </c>
      <c r="M191">
        <f t="shared" si="193"/>
        <v>64.1785</v>
      </c>
      <c r="N191">
        <f t="shared" si="193"/>
        <v>64.322000000000003</v>
      </c>
      <c r="O191">
        <f t="shared" si="193"/>
        <v>64.465500000000006</v>
      </c>
      <c r="P191">
        <f t="shared" si="193"/>
        <v>64.609000000000009</v>
      </c>
      <c r="Q191">
        <f t="shared" si="193"/>
        <v>64.752499999999998</v>
      </c>
      <c r="R191">
        <f t="shared" si="193"/>
        <v>64.896000000000001</v>
      </c>
      <c r="S191">
        <f t="shared" si="193"/>
        <v>65.039500000000004</v>
      </c>
      <c r="T191">
        <f t="shared" si="193"/>
        <v>65.183000000000007</v>
      </c>
      <c r="U191">
        <f t="shared" si="193"/>
        <v>65.32650000000001</v>
      </c>
      <c r="V191">
        <f t="shared" si="193"/>
        <v>65.47</v>
      </c>
      <c r="W191">
        <f t="shared" si="193"/>
        <v>65.613500000000002</v>
      </c>
      <c r="X191">
        <f t="shared" si="193"/>
        <v>65.757000000000005</v>
      </c>
      <c r="Y191">
        <f t="shared" si="193"/>
        <v>65.900499999999994</v>
      </c>
      <c r="Z191">
        <f t="shared" si="193"/>
        <v>66.044000000000011</v>
      </c>
      <c r="AA191">
        <f t="shared" si="193"/>
        <v>66.1875</v>
      </c>
      <c r="AB191">
        <f t="shared" si="193"/>
        <v>66.331000000000003</v>
      </c>
      <c r="AC191">
        <f t="shared" si="193"/>
        <v>66.474500000000006</v>
      </c>
      <c r="AD191">
        <f t="shared" si="193"/>
        <v>66.617999999999995</v>
      </c>
      <c r="AE191">
        <f t="shared" si="193"/>
        <v>66.761500000000012</v>
      </c>
      <c r="AF191">
        <f t="shared" si="193"/>
        <v>66.905000000000001</v>
      </c>
      <c r="AG191">
        <f t="shared" si="193"/>
        <v>67.048500000000004</v>
      </c>
      <c r="AH191">
        <f t="shared" si="193"/>
        <v>67.192000000000007</v>
      </c>
      <c r="AI191">
        <f t="shared" si="193"/>
        <v>67.335499999999996</v>
      </c>
      <c r="AJ191">
        <f t="shared" si="193"/>
        <v>67.479000000000013</v>
      </c>
      <c r="AK191">
        <f t="shared" si="193"/>
        <v>67.622500000000002</v>
      </c>
      <c r="AL191">
        <f t="shared" si="193"/>
        <v>67.765999999999991</v>
      </c>
      <c r="AM191">
        <f t="shared" si="193"/>
        <v>67.909500000000008</v>
      </c>
      <c r="AN191">
        <f t="shared" si="193"/>
        <v>68.052999999999997</v>
      </c>
      <c r="AO191">
        <f t="shared" si="193"/>
        <v>68.196500000000015</v>
      </c>
      <c r="AP191">
        <f t="shared" si="193"/>
        <v>68.34</v>
      </c>
      <c r="AQ191">
        <f t="shared" si="193"/>
        <v>68.483499999999992</v>
      </c>
      <c r="AR191">
        <f t="shared" si="193"/>
        <v>68.62700000000001</v>
      </c>
      <c r="AS191">
        <f t="shared" si="193"/>
        <v>68.770499999999998</v>
      </c>
      <c r="AT191">
        <f t="shared" si="193"/>
        <v>68.914000000000001</v>
      </c>
      <c r="AU191">
        <f t="shared" si="193"/>
        <v>69.057500000000005</v>
      </c>
      <c r="AV191">
        <f t="shared" si="193"/>
        <v>69.200999999999993</v>
      </c>
      <c r="AW191">
        <f t="shared" si="193"/>
        <v>69.344500000000011</v>
      </c>
      <c r="AX191">
        <f t="shared" si="193"/>
        <v>69.488</v>
      </c>
      <c r="AY191">
        <f t="shared" si="193"/>
        <v>69.631500000000003</v>
      </c>
      <c r="AZ191">
        <f t="shared" si="193"/>
        <v>69.775000000000006</v>
      </c>
      <c r="BA191">
        <f t="shared" si="193"/>
        <v>69.918499999999995</v>
      </c>
      <c r="BB191">
        <f t="shared" si="193"/>
        <v>70.062000000000012</v>
      </c>
      <c r="BC191">
        <f t="shared" si="193"/>
        <v>70.205500000000001</v>
      </c>
      <c r="BD191">
        <f t="shared" si="193"/>
        <v>70.349000000000004</v>
      </c>
      <c r="BE191">
        <f t="shared" si="193"/>
        <v>70.492500000000007</v>
      </c>
      <c r="BF191">
        <f t="shared" si="193"/>
        <v>70.635999999999996</v>
      </c>
      <c r="BG191">
        <f t="shared" si="193"/>
        <v>70.779500000000027</v>
      </c>
      <c r="BH191">
        <f t="shared" si="193"/>
        <v>70.923000000000016</v>
      </c>
      <c r="BI191">
        <f t="shared" si="193"/>
        <v>71.066500000000019</v>
      </c>
      <c r="BJ191">
        <f t="shared" si="193"/>
        <v>71.210000000000022</v>
      </c>
      <c r="BK191">
        <f t="shared" si="193"/>
        <v>71.353500000000011</v>
      </c>
      <c r="BL191">
        <f t="shared" si="193"/>
        <v>71.497000000000028</v>
      </c>
      <c r="BM191">
        <f t="shared" si="193"/>
        <v>71.640500000000017</v>
      </c>
      <c r="BN191">
        <f t="shared" si="193"/>
        <v>71.784000000000006</v>
      </c>
      <c r="BO191">
        <f t="shared" si="191"/>
        <v>71.927500000000023</v>
      </c>
      <c r="BP191">
        <f t="shared" si="191"/>
        <v>72.071000000000012</v>
      </c>
      <c r="BQ191">
        <f t="shared" si="191"/>
        <v>72.214500000000029</v>
      </c>
      <c r="BR191">
        <f t="shared" si="191"/>
        <v>72.358000000000018</v>
      </c>
      <c r="BS191">
        <f t="shared" si="191"/>
        <v>72.501500000000007</v>
      </c>
      <c r="BT191">
        <f t="shared" si="191"/>
        <v>72.645000000000024</v>
      </c>
      <c r="BU191">
        <f t="shared" si="191"/>
        <v>72.788500000000013</v>
      </c>
      <c r="BV191">
        <f t="shared" si="191"/>
        <v>72.932000000000031</v>
      </c>
      <c r="BW191">
        <f t="shared" si="191"/>
        <v>73.075500000000019</v>
      </c>
      <c r="BX191">
        <f t="shared" si="191"/>
        <v>73.219000000000008</v>
      </c>
      <c r="BY191">
        <f t="shared" si="191"/>
        <v>73.362500000000026</v>
      </c>
      <c r="BZ191">
        <f t="shared" si="191"/>
        <v>73.506000000000014</v>
      </c>
      <c r="CA191">
        <f t="shared" si="191"/>
        <v>73.649500000000018</v>
      </c>
      <c r="CB191">
        <f t="shared" si="191"/>
        <v>73.793000000000021</v>
      </c>
      <c r="CC191">
        <f t="shared" si="191"/>
        <v>73.936500000000009</v>
      </c>
      <c r="CD191">
        <f t="shared" si="191"/>
        <v>74.080000000000027</v>
      </c>
      <c r="CE191">
        <f t="shared" si="191"/>
        <v>74.223500000000016</v>
      </c>
      <c r="CF191">
        <f t="shared" si="191"/>
        <v>74.367000000000019</v>
      </c>
      <c r="CG191">
        <f t="shared" si="191"/>
        <v>74.510500000000022</v>
      </c>
      <c r="CH191">
        <f t="shared" si="191"/>
        <v>74.654000000000011</v>
      </c>
      <c r="CI191">
        <f t="shared" si="191"/>
        <v>74.797500000000028</v>
      </c>
      <c r="CJ191">
        <f t="shared" si="191"/>
        <v>74.941000000000017</v>
      </c>
      <c r="CK191">
        <f t="shared" si="191"/>
        <v>75.08450000000002</v>
      </c>
      <c r="CL191">
        <f t="shared" si="191"/>
        <v>75.228000000000023</v>
      </c>
      <c r="CM191">
        <f t="shared" si="191"/>
        <v>75.371500000000012</v>
      </c>
      <c r="CN191">
        <f t="shared" si="191"/>
        <v>75.515000000000015</v>
      </c>
      <c r="CO191">
        <f t="shared" si="191"/>
        <v>75.658500000000018</v>
      </c>
      <c r="CP191">
        <f t="shared" si="191"/>
        <v>75.802000000000021</v>
      </c>
      <c r="CQ191">
        <f t="shared" si="191"/>
        <v>75.945500000000024</v>
      </c>
      <c r="CR191">
        <f t="shared" si="191"/>
        <v>76.089000000000013</v>
      </c>
      <c r="CS191">
        <f t="shared" si="191"/>
        <v>76.232500000000016</v>
      </c>
      <c r="CT191">
        <f t="shared" si="191"/>
        <v>76.376000000000019</v>
      </c>
      <c r="CU191">
        <f t="shared" si="191"/>
        <v>76.519500000000022</v>
      </c>
      <c r="CV191">
        <f t="shared" si="191"/>
        <v>76.663000000000025</v>
      </c>
      <c r="CW191">
        <f t="shared" si="191"/>
        <v>76.806500000000014</v>
      </c>
      <c r="CX191">
        <f t="shared" si="191"/>
        <v>76.95</v>
      </c>
      <c r="CY191">
        <f t="shared" si="191"/>
        <v>77.093499999999992</v>
      </c>
      <c r="CZ191">
        <f t="shared" si="191"/>
        <v>77.237000000000009</v>
      </c>
      <c r="DA191">
        <f t="shared" si="191"/>
        <v>77.380499999999998</v>
      </c>
      <c r="DB191">
        <f t="shared" si="191"/>
        <v>77.524000000000015</v>
      </c>
      <c r="DC191">
        <f t="shared" si="191"/>
        <v>77.667500000000004</v>
      </c>
      <c r="DD191">
        <f t="shared" si="191"/>
        <v>77.810999999999993</v>
      </c>
      <c r="DE191">
        <f t="shared" si="191"/>
        <v>77.95450000000001</v>
      </c>
      <c r="DF191">
        <f t="shared" si="191"/>
        <v>78.097999999999999</v>
      </c>
      <c r="DG191">
        <f t="shared" si="191"/>
        <v>78.241500000000002</v>
      </c>
      <c r="DH191">
        <f t="shared" si="191"/>
        <v>78.385000000000005</v>
      </c>
      <c r="DI191">
        <f t="shared" si="191"/>
        <v>78.528499999999994</v>
      </c>
      <c r="DJ191">
        <f t="shared" si="191"/>
        <v>78.672000000000011</v>
      </c>
      <c r="DK191">
        <f t="shared" si="191"/>
        <v>78.8155</v>
      </c>
      <c r="DL191">
        <f t="shared" si="191"/>
        <v>78.959000000000003</v>
      </c>
      <c r="DM191">
        <f t="shared" si="191"/>
        <v>79.102500000000006</v>
      </c>
      <c r="DN191">
        <f t="shared" si="191"/>
        <v>79.245999999999995</v>
      </c>
      <c r="DO191">
        <f t="shared" si="191"/>
        <v>79.389500000000012</v>
      </c>
      <c r="DP191">
        <f t="shared" si="191"/>
        <v>79.533000000000001</v>
      </c>
      <c r="DQ191">
        <f t="shared" si="191"/>
        <v>79.676500000000004</v>
      </c>
      <c r="DR191">
        <f t="shared" si="191"/>
        <v>79.820000000000007</v>
      </c>
      <c r="DS191">
        <f t="shared" si="191"/>
        <v>79.963499999999996</v>
      </c>
      <c r="DT191">
        <f t="shared" si="191"/>
        <v>80.106999999999999</v>
      </c>
      <c r="DU191">
        <f t="shared" si="191"/>
        <v>80.250500000000002</v>
      </c>
      <c r="DV191">
        <f t="shared" si="191"/>
        <v>80.394000000000005</v>
      </c>
      <c r="DW191">
        <f t="shared" si="191"/>
        <v>80.537500000000009</v>
      </c>
      <c r="DX191">
        <f t="shared" si="191"/>
        <v>80.680999999999997</v>
      </c>
      <c r="DY191">
        <f t="shared" si="191"/>
        <v>80.8245</v>
      </c>
      <c r="DZ191">
        <f t="shared" si="187"/>
        <v>80.968000000000004</v>
      </c>
      <c r="EA191">
        <f t="shared" si="187"/>
        <v>81.111500000000007</v>
      </c>
      <c r="EB191">
        <f t="shared" si="187"/>
        <v>81.25500000000001</v>
      </c>
      <c r="EC191">
        <f t="shared" si="187"/>
        <v>81.398499999999999</v>
      </c>
      <c r="ED191">
        <f t="shared" si="187"/>
        <v>81.542000000000002</v>
      </c>
      <c r="EE191">
        <f t="shared" si="187"/>
        <v>81.685500000000005</v>
      </c>
      <c r="EF191">
        <f t="shared" si="187"/>
        <v>81.829000000000008</v>
      </c>
      <c r="EG191">
        <f t="shared" si="187"/>
        <v>81.972499999999997</v>
      </c>
      <c r="EH191">
        <f t="shared" si="187"/>
        <v>82.116</v>
      </c>
      <c r="EI191">
        <f t="shared" si="187"/>
        <v>82.259500000000003</v>
      </c>
      <c r="EJ191">
        <f t="shared" si="187"/>
        <v>82.403000000000006</v>
      </c>
      <c r="EK191">
        <f t="shared" si="187"/>
        <v>82.546500000000009</v>
      </c>
      <c r="EL191">
        <f t="shared" si="187"/>
        <v>82.69</v>
      </c>
      <c r="EM191">
        <f t="shared" si="187"/>
        <v>82.833500000000001</v>
      </c>
      <c r="EN191">
        <f t="shared" si="187"/>
        <v>82.977000000000004</v>
      </c>
      <c r="EO191">
        <f t="shared" si="187"/>
        <v>83.120499999999993</v>
      </c>
      <c r="EP191">
        <f t="shared" si="187"/>
        <v>83.26400000000001</v>
      </c>
      <c r="EQ191">
        <f t="shared" si="187"/>
        <v>83.407499999999999</v>
      </c>
      <c r="ER191">
        <f t="shared" si="187"/>
        <v>83.551000000000002</v>
      </c>
      <c r="ES191">
        <f t="shared" si="187"/>
        <v>83.694500000000005</v>
      </c>
      <c r="ET191">
        <f t="shared" si="187"/>
        <v>83.837999999999994</v>
      </c>
      <c r="EU191">
        <f t="shared" si="187"/>
        <v>83.981500000000011</v>
      </c>
      <c r="EV191">
        <f t="shared" si="187"/>
        <v>84.125</v>
      </c>
      <c r="EW191">
        <f t="shared" si="187"/>
        <v>84.268500000000003</v>
      </c>
      <c r="EX191">
        <f t="shared" si="187"/>
        <v>84.412000000000006</v>
      </c>
      <c r="EY191">
        <f t="shared" si="194"/>
        <v>84.555499999999995</v>
      </c>
      <c r="EZ191">
        <f t="shared" si="194"/>
        <v>84.699000000000012</v>
      </c>
      <c r="FA191">
        <f t="shared" si="194"/>
        <v>84.842500000000001</v>
      </c>
      <c r="FB191">
        <f t="shared" si="194"/>
        <v>84.986000000000004</v>
      </c>
      <c r="FC191">
        <f t="shared" si="194"/>
        <v>85.129500000000007</v>
      </c>
      <c r="FD191">
        <f t="shared" si="194"/>
        <v>85.272999999999996</v>
      </c>
      <c r="FE191">
        <f t="shared" si="194"/>
        <v>85.416500000000013</v>
      </c>
      <c r="FF191">
        <f t="shared" si="194"/>
        <v>85.56</v>
      </c>
      <c r="FG191">
        <f t="shared" si="194"/>
        <v>85.703499999999991</v>
      </c>
      <c r="FH191">
        <f t="shared" si="194"/>
        <v>85.847000000000008</v>
      </c>
      <c r="FI191">
        <f t="shared" si="194"/>
        <v>85.990499999999997</v>
      </c>
      <c r="FJ191">
        <f t="shared" si="194"/>
        <v>86.134000000000015</v>
      </c>
      <c r="FK191">
        <f t="shared" si="194"/>
        <v>86.277500000000003</v>
      </c>
      <c r="FL191">
        <f t="shared" si="194"/>
        <v>86.420999999999992</v>
      </c>
      <c r="FM191">
        <f t="shared" si="194"/>
        <v>86.56450000000001</v>
      </c>
      <c r="FN191">
        <f t="shared" si="194"/>
        <v>86.707999999999998</v>
      </c>
      <c r="FO191">
        <f t="shared" si="192"/>
        <v>86.851500000000001</v>
      </c>
      <c r="FP191">
        <f t="shared" si="192"/>
        <v>86.995000000000005</v>
      </c>
      <c r="FQ191">
        <f t="shared" si="192"/>
        <v>87.138499999999993</v>
      </c>
      <c r="FR191">
        <f t="shared" si="192"/>
        <v>87.282000000000011</v>
      </c>
      <c r="FS191">
        <f t="shared" si="192"/>
        <v>87.4255</v>
      </c>
      <c r="FT191">
        <f t="shared" si="192"/>
        <v>87.569000000000003</v>
      </c>
      <c r="FU191">
        <f t="shared" si="192"/>
        <v>87.712500000000006</v>
      </c>
      <c r="FV191">
        <f t="shared" si="192"/>
        <v>87.855999999999995</v>
      </c>
      <c r="FW191">
        <f t="shared" si="192"/>
        <v>87.999500000000012</v>
      </c>
      <c r="FX191">
        <f t="shared" si="192"/>
        <v>88.143000000000001</v>
      </c>
      <c r="FY191">
        <f t="shared" si="192"/>
        <v>88.286500000000004</v>
      </c>
      <c r="FZ191">
        <f t="shared" si="192"/>
        <v>88.43</v>
      </c>
      <c r="GA191">
        <f t="shared" si="192"/>
        <v>88.573499999999996</v>
      </c>
      <c r="GB191">
        <f t="shared" si="192"/>
        <v>88.716999999999999</v>
      </c>
      <c r="GC191">
        <f t="shared" si="192"/>
        <v>88.860500000000002</v>
      </c>
      <c r="GD191">
        <f t="shared" si="192"/>
        <v>89.004000000000005</v>
      </c>
      <c r="GE191">
        <f t="shared" si="192"/>
        <v>89.147500000000008</v>
      </c>
      <c r="GF191">
        <f t="shared" si="192"/>
        <v>89.290999999999997</v>
      </c>
      <c r="GG191">
        <f t="shared" si="192"/>
        <v>89.4345</v>
      </c>
      <c r="GH191">
        <f t="shared" si="192"/>
        <v>89.578000000000003</v>
      </c>
      <c r="GI191">
        <f t="shared" si="192"/>
        <v>89.721500000000006</v>
      </c>
      <c r="GJ191">
        <f t="shared" si="192"/>
        <v>89.865000000000009</v>
      </c>
      <c r="GK191">
        <f t="shared" si="192"/>
        <v>90.008499999999998</v>
      </c>
      <c r="GL191">
        <f t="shared" si="192"/>
        <v>90.152000000000001</v>
      </c>
      <c r="GM191">
        <f t="shared" si="192"/>
        <v>90.295500000000004</v>
      </c>
      <c r="GN191">
        <f t="shared" si="192"/>
        <v>90.439000000000007</v>
      </c>
      <c r="GO191">
        <f t="shared" si="192"/>
        <v>90.58250000000001</v>
      </c>
      <c r="GP191">
        <f t="shared" si="192"/>
        <v>90.725999999999999</v>
      </c>
      <c r="GQ191">
        <f t="shared" si="192"/>
        <v>90.869500000000002</v>
      </c>
      <c r="GR191">
        <f t="shared" si="192"/>
        <v>91.013000000000005</v>
      </c>
      <c r="GS191">
        <f t="shared" si="192"/>
        <v>91.156500000000008</v>
      </c>
      <c r="GT191">
        <f t="shared" si="192"/>
        <v>91.3</v>
      </c>
    </row>
    <row r="192" spans="1:202" x14ac:dyDescent="0.25">
      <c r="A192">
        <v>0.88</v>
      </c>
      <c r="B192">
        <f t="shared" si="134"/>
        <v>62.4</v>
      </c>
      <c r="C192">
        <f t="shared" si="193"/>
        <v>62.54399999999999</v>
      </c>
      <c r="D192">
        <f t="shared" si="193"/>
        <v>62.688000000000002</v>
      </c>
      <c r="E192">
        <f t="shared" si="193"/>
        <v>62.831999999999994</v>
      </c>
      <c r="F192">
        <f t="shared" si="193"/>
        <v>62.975999999999999</v>
      </c>
      <c r="G192">
        <f t="shared" si="193"/>
        <v>63.12</v>
      </c>
      <c r="H192">
        <f t="shared" si="193"/>
        <v>63.263999999999996</v>
      </c>
      <c r="I192">
        <f t="shared" si="193"/>
        <v>63.408000000000001</v>
      </c>
      <c r="J192">
        <f t="shared" si="193"/>
        <v>63.551999999999992</v>
      </c>
      <c r="K192">
        <f t="shared" si="193"/>
        <v>63.696000000000005</v>
      </c>
      <c r="L192">
        <f t="shared" si="193"/>
        <v>63.839999999999996</v>
      </c>
      <c r="M192">
        <f t="shared" si="193"/>
        <v>63.983999999999995</v>
      </c>
      <c r="N192">
        <f t="shared" si="193"/>
        <v>64.128</v>
      </c>
      <c r="O192">
        <f t="shared" si="193"/>
        <v>64.271999999999991</v>
      </c>
      <c r="P192">
        <f t="shared" si="193"/>
        <v>64.415999999999997</v>
      </c>
      <c r="Q192">
        <f t="shared" si="193"/>
        <v>64.56</v>
      </c>
      <c r="R192">
        <f t="shared" si="193"/>
        <v>64.703999999999994</v>
      </c>
      <c r="S192">
        <f t="shared" si="193"/>
        <v>64.847999999999999</v>
      </c>
      <c r="T192">
        <f t="shared" si="193"/>
        <v>64.99199999999999</v>
      </c>
      <c r="U192">
        <f t="shared" si="193"/>
        <v>65.135999999999996</v>
      </c>
      <c r="V192">
        <f t="shared" si="193"/>
        <v>65.28</v>
      </c>
      <c r="W192">
        <f t="shared" si="193"/>
        <v>65.423999999999992</v>
      </c>
      <c r="X192">
        <f t="shared" si="193"/>
        <v>65.567999999999998</v>
      </c>
      <c r="Y192">
        <f t="shared" si="193"/>
        <v>65.711999999999989</v>
      </c>
      <c r="Z192">
        <f t="shared" si="193"/>
        <v>65.856000000000009</v>
      </c>
      <c r="AA192">
        <f t="shared" si="193"/>
        <v>66</v>
      </c>
      <c r="AB192">
        <f t="shared" si="193"/>
        <v>66.143999999999991</v>
      </c>
      <c r="AC192">
        <f t="shared" si="193"/>
        <v>66.287999999999997</v>
      </c>
      <c r="AD192">
        <f t="shared" si="193"/>
        <v>66.431999999999988</v>
      </c>
      <c r="AE192">
        <f t="shared" si="193"/>
        <v>66.576000000000008</v>
      </c>
      <c r="AF192">
        <f t="shared" si="193"/>
        <v>66.72</v>
      </c>
      <c r="AG192">
        <f t="shared" si="193"/>
        <v>66.86399999999999</v>
      </c>
      <c r="AH192">
        <f t="shared" si="193"/>
        <v>67.007999999999996</v>
      </c>
      <c r="AI192">
        <f t="shared" si="193"/>
        <v>67.152000000000001</v>
      </c>
      <c r="AJ192">
        <f t="shared" si="193"/>
        <v>67.296000000000006</v>
      </c>
      <c r="AK192">
        <f t="shared" si="193"/>
        <v>67.44</v>
      </c>
      <c r="AL192">
        <f t="shared" si="193"/>
        <v>67.583999999999989</v>
      </c>
      <c r="AM192">
        <f t="shared" si="193"/>
        <v>67.727999999999994</v>
      </c>
      <c r="AN192">
        <f t="shared" si="193"/>
        <v>67.872</v>
      </c>
      <c r="AO192">
        <f t="shared" si="193"/>
        <v>68.016000000000005</v>
      </c>
      <c r="AP192">
        <f t="shared" si="193"/>
        <v>68.16</v>
      </c>
      <c r="AQ192">
        <f t="shared" si="193"/>
        <v>68.303999999999988</v>
      </c>
      <c r="AR192">
        <f t="shared" si="193"/>
        <v>68.447999999999993</v>
      </c>
      <c r="AS192">
        <f t="shared" si="193"/>
        <v>68.591999999999999</v>
      </c>
      <c r="AT192">
        <f t="shared" si="193"/>
        <v>68.736000000000004</v>
      </c>
      <c r="AU192">
        <f t="shared" si="193"/>
        <v>68.88</v>
      </c>
      <c r="AV192">
        <f t="shared" si="193"/>
        <v>69.023999999999987</v>
      </c>
      <c r="AW192">
        <f t="shared" si="193"/>
        <v>69.168000000000006</v>
      </c>
      <c r="AX192">
        <f t="shared" si="193"/>
        <v>69.311999999999998</v>
      </c>
      <c r="AY192">
        <f t="shared" si="193"/>
        <v>69.456000000000003</v>
      </c>
      <c r="AZ192">
        <f t="shared" si="193"/>
        <v>69.599999999999994</v>
      </c>
      <c r="BA192">
        <f t="shared" si="193"/>
        <v>69.743999999999986</v>
      </c>
      <c r="BB192">
        <f t="shared" si="193"/>
        <v>69.888000000000005</v>
      </c>
      <c r="BC192">
        <f t="shared" si="193"/>
        <v>70.031999999999996</v>
      </c>
      <c r="BD192">
        <f t="shared" si="193"/>
        <v>70.176000000000002</v>
      </c>
      <c r="BE192">
        <f t="shared" si="193"/>
        <v>70.319999999999993</v>
      </c>
      <c r="BF192">
        <f t="shared" si="193"/>
        <v>70.463999999999984</v>
      </c>
      <c r="BG192">
        <f t="shared" si="193"/>
        <v>70.608000000000018</v>
      </c>
      <c r="BH192">
        <f t="shared" si="193"/>
        <v>70.75200000000001</v>
      </c>
      <c r="BI192">
        <f t="shared" si="193"/>
        <v>70.896000000000001</v>
      </c>
      <c r="BJ192">
        <f t="shared" si="193"/>
        <v>71.04000000000002</v>
      </c>
      <c r="BK192">
        <f t="shared" si="193"/>
        <v>71.184000000000012</v>
      </c>
      <c r="BL192">
        <f t="shared" si="193"/>
        <v>71.328000000000017</v>
      </c>
      <c r="BM192">
        <f t="shared" si="193"/>
        <v>71.472000000000008</v>
      </c>
      <c r="BN192">
        <f t="shared" si="193"/>
        <v>71.616000000000014</v>
      </c>
      <c r="BO192">
        <f t="shared" si="191"/>
        <v>71.760000000000019</v>
      </c>
      <c r="BP192">
        <f t="shared" si="191"/>
        <v>71.904000000000011</v>
      </c>
      <c r="BQ192">
        <f t="shared" si="191"/>
        <v>72.048000000000016</v>
      </c>
      <c r="BR192">
        <f t="shared" si="191"/>
        <v>72.192000000000007</v>
      </c>
      <c r="BS192">
        <f t="shared" si="191"/>
        <v>72.336000000000013</v>
      </c>
      <c r="BT192">
        <f t="shared" si="191"/>
        <v>72.480000000000018</v>
      </c>
      <c r="BU192">
        <f t="shared" si="191"/>
        <v>72.624000000000009</v>
      </c>
      <c r="BV192">
        <f t="shared" si="191"/>
        <v>72.768000000000015</v>
      </c>
      <c r="BW192">
        <f t="shared" si="191"/>
        <v>72.912000000000006</v>
      </c>
      <c r="BX192">
        <f t="shared" si="191"/>
        <v>73.056000000000012</v>
      </c>
      <c r="BY192">
        <f t="shared" si="191"/>
        <v>73.200000000000017</v>
      </c>
      <c r="BZ192">
        <f t="shared" si="191"/>
        <v>73.344000000000008</v>
      </c>
      <c r="CA192">
        <f t="shared" si="191"/>
        <v>73.488000000000014</v>
      </c>
      <c r="CB192">
        <f t="shared" si="191"/>
        <v>73.632000000000019</v>
      </c>
      <c r="CC192">
        <f t="shared" si="191"/>
        <v>73.77600000000001</v>
      </c>
      <c r="CD192">
        <f t="shared" si="191"/>
        <v>73.920000000000016</v>
      </c>
      <c r="CE192">
        <f t="shared" si="191"/>
        <v>74.064000000000007</v>
      </c>
      <c r="CF192">
        <f t="shared" si="191"/>
        <v>74.208000000000013</v>
      </c>
      <c r="CG192">
        <f t="shared" si="191"/>
        <v>74.352000000000018</v>
      </c>
      <c r="CH192">
        <f t="shared" si="191"/>
        <v>74.496000000000009</v>
      </c>
      <c r="CI192">
        <f t="shared" si="191"/>
        <v>74.640000000000015</v>
      </c>
      <c r="CJ192">
        <f t="shared" si="191"/>
        <v>74.784000000000006</v>
      </c>
      <c r="CK192">
        <f t="shared" si="191"/>
        <v>74.928000000000026</v>
      </c>
      <c r="CL192">
        <f t="shared" si="191"/>
        <v>75.072000000000017</v>
      </c>
      <c r="CM192">
        <f t="shared" si="191"/>
        <v>75.216000000000008</v>
      </c>
      <c r="CN192">
        <f t="shared" si="191"/>
        <v>75.360000000000014</v>
      </c>
      <c r="CO192">
        <f t="shared" si="191"/>
        <v>75.504000000000005</v>
      </c>
      <c r="CP192">
        <f t="shared" si="191"/>
        <v>75.648000000000025</v>
      </c>
      <c r="CQ192">
        <f t="shared" si="191"/>
        <v>75.792000000000016</v>
      </c>
      <c r="CR192">
        <f t="shared" si="191"/>
        <v>75.936000000000007</v>
      </c>
      <c r="CS192">
        <f t="shared" si="191"/>
        <v>76.080000000000013</v>
      </c>
      <c r="CT192">
        <f t="shared" si="191"/>
        <v>76.224000000000004</v>
      </c>
      <c r="CU192">
        <f t="shared" si="191"/>
        <v>76.368000000000023</v>
      </c>
      <c r="CV192">
        <f t="shared" si="191"/>
        <v>76.512000000000015</v>
      </c>
      <c r="CW192">
        <f t="shared" si="191"/>
        <v>76.656000000000006</v>
      </c>
      <c r="CX192">
        <f t="shared" si="191"/>
        <v>76.8</v>
      </c>
      <c r="CY192">
        <f t="shared" si="191"/>
        <v>76.943999999999988</v>
      </c>
      <c r="CZ192">
        <f t="shared" si="191"/>
        <v>77.087999999999994</v>
      </c>
      <c r="DA192">
        <f t="shared" si="191"/>
        <v>77.231999999999999</v>
      </c>
      <c r="DB192">
        <f t="shared" si="191"/>
        <v>77.376000000000005</v>
      </c>
      <c r="DC192">
        <f t="shared" si="191"/>
        <v>77.52</v>
      </c>
      <c r="DD192">
        <f t="shared" si="191"/>
        <v>77.663999999999987</v>
      </c>
      <c r="DE192">
        <f t="shared" si="191"/>
        <v>77.808000000000007</v>
      </c>
      <c r="DF192">
        <f t="shared" si="191"/>
        <v>77.951999999999998</v>
      </c>
      <c r="DG192">
        <f t="shared" si="191"/>
        <v>78.096000000000004</v>
      </c>
      <c r="DH192">
        <f t="shared" si="191"/>
        <v>78.239999999999995</v>
      </c>
      <c r="DI192">
        <f t="shared" si="191"/>
        <v>78.383999999999986</v>
      </c>
      <c r="DJ192">
        <f t="shared" si="191"/>
        <v>78.528000000000006</v>
      </c>
      <c r="DK192">
        <f t="shared" si="191"/>
        <v>78.671999999999997</v>
      </c>
      <c r="DL192">
        <f t="shared" si="191"/>
        <v>78.816000000000003</v>
      </c>
      <c r="DM192">
        <f t="shared" si="191"/>
        <v>78.959999999999994</v>
      </c>
      <c r="DN192">
        <f t="shared" si="191"/>
        <v>79.103999999999985</v>
      </c>
      <c r="DO192">
        <f t="shared" si="191"/>
        <v>79.248000000000005</v>
      </c>
      <c r="DP192">
        <f t="shared" si="191"/>
        <v>79.391999999999996</v>
      </c>
      <c r="DQ192">
        <f t="shared" si="191"/>
        <v>79.536000000000001</v>
      </c>
      <c r="DR192">
        <f t="shared" si="191"/>
        <v>79.679999999999993</v>
      </c>
      <c r="DS192">
        <f t="shared" si="191"/>
        <v>79.823999999999998</v>
      </c>
      <c r="DT192">
        <f t="shared" si="191"/>
        <v>79.968000000000004</v>
      </c>
      <c r="DU192">
        <f t="shared" si="191"/>
        <v>80.111999999999995</v>
      </c>
      <c r="DV192">
        <f t="shared" si="191"/>
        <v>80.256</v>
      </c>
      <c r="DW192">
        <f t="shared" si="191"/>
        <v>80.399999999999991</v>
      </c>
      <c r="DX192">
        <f t="shared" si="191"/>
        <v>80.543999999999997</v>
      </c>
      <c r="DY192">
        <f t="shared" si="191"/>
        <v>80.688000000000002</v>
      </c>
      <c r="DZ192">
        <f t="shared" si="187"/>
        <v>80.831999999999994</v>
      </c>
      <c r="EA192">
        <f t="shared" si="187"/>
        <v>80.975999999999999</v>
      </c>
      <c r="EB192">
        <f t="shared" si="187"/>
        <v>81.11999999999999</v>
      </c>
      <c r="EC192">
        <f t="shared" si="187"/>
        <v>81.263999999999996</v>
      </c>
      <c r="ED192">
        <f t="shared" si="187"/>
        <v>81.408000000000001</v>
      </c>
      <c r="EE192">
        <f t="shared" si="187"/>
        <v>81.551999999999992</v>
      </c>
      <c r="EF192">
        <f t="shared" si="187"/>
        <v>81.695999999999998</v>
      </c>
      <c r="EG192">
        <f t="shared" si="187"/>
        <v>81.84</v>
      </c>
      <c r="EH192">
        <f t="shared" si="187"/>
        <v>81.983999999999995</v>
      </c>
      <c r="EI192">
        <f t="shared" si="187"/>
        <v>82.128</v>
      </c>
      <c r="EJ192">
        <f t="shared" si="187"/>
        <v>82.271999999999991</v>
      </c>
      <c r="EK192">
        <f t="shared" si="187"/>
        <v>82.415999999999997</v>
      </c>
      <c r="EL192">
        <f t="shared" si="187"/>
        <v>82.56</v>
      </c>
      <c r="EM192">
        <f t="shared" si="187"/>
        <v>82.703999999999994</v>
      </c>
      <c r="EN192">
        <f t="shared" si="187"/>
        <v>82.847999999999999</v>
      </c>
      <c r="EO192">
        <f t="shared" si="187"/>
        <v>82.99199999999999</v>
      </c>
      <c r="EP192">
        <f t="shared" si="187"/>
        <v>83.13600000000001</v>
      </c>
      <c r="EQ192">
        <f t="shared" si="187"/>
        <v>83.28</v>
      </c>
      <c r="ER192">
        <f t="shared" si="187"/>
        <v>83.423999999999992</v>
      </c>
      <c r="ES192">
        <f t="shared" si="187"/>
        <v>83.567999999999998</v>
      </c>
      <c r="ET192">
        <f t="shared" si="187"/>
        <v>83.711999999999989</v>
      </c>
      <c r="EU192">
        <f t="shared" si="187"/>
        <v>83.856000000000009</v>
      </c>
      <c r="EV192">
        <f t="shared" si="187"/>
        <v>84</v>
      </c>
      <c r="EW192">
        <f t="shared" si="187"/>
        <v>84.143999999999991</v>
      </c>
      <c r="EX192">
        <f t="shared" si="187"/>
        <v>84.287999999999997</v>
      </c>
      <c r="EY192">
        <f t="shared" si="194"/>
        <v>84.431999999999988</v>
      </c>
      <c r="EZ192">
        <f t="shared" si="194"/>
        <v>84.576000000000008</v>
      </c>
      <c r="FA192">
        <f t="shared" si="194"/>
        <v>84.72</v>
      </c>
      <c r="FB192">
        <f t="shared" si="194"/>
        <v>84.86399999999999</v>
      </c>
      <c r="FC192">
        <f t="shared" si="194"/>
        <v>85.007999999999996</v>
      </c>
      <c r="FD192">
        <f t="shared" si="194"/>
        <v>85.152000000000001</v>
      </c>
      <c r="FE192">
        <f t="shared" si="194"/>
        <v>85.296000000000006</v>
      </c>
      <c r="FF192">
        <f t="shared" si="194"/>
        <v>85.44</v>
      </c>
      <c r="FG192">
        <f t="shared" si="194"/>
        <v>85.583999999999989</v>
      </c>
      <c r="FH192">
        <f t="shared" si="194"/>
        <v>85.727999999999994</v>
      </c>
      <c r="FI192">
        <f t="shared" si="194"/>
        <v>85.872</v>
      </c>
      <c r="FJ192">
        <f t="shared" si="194"/>
        <v>86.016000000000005</v>
      </c>
      <c r="FK192">
        <f t="shared" si="194"/>
        <v>86.16</v>
      </c>
      <c r="FL192">
        <f t="shared" si="194"/>
        <v>86.303999999999988</v>
      </c>
      <c r="FM192">
        <f t="shared" si="194"/>
        <v>86.447999999999993</v>
      </c>
      <c r="FN192">
        <f t="shared" si="194"/>
        <v>86.591999999999999</v>
      </c>
      <c r="FO192">
        <f t="shared" si="192"/>
        <v>86.736000000000004</v>
      </c>
      <c r="FP192">
        <f t="shared" si="192"/>
        <v>86.88</v>
      </c>
      <c r="FQ192">
        <f t="shared" si="192"/>
        <v>87.023999999999987</v>
      </c>
      <c r="FR192">
        <f t="shared" si="192"/>
        <v>87.168000000000006</v>
      </c>
      <c r="FS192">
        <f t="shared" si="192"/>
        <v>87.311999999999998</v>
      </c>
      <c r="FT192">
        <f t="shared" si="192"/>
        <v>87.456000000000003</v>
      </c>
      <c r="FU192">
        <f t="shared" si="192"/>
        <v>87.6</v>
      </c>
      <c r="FV192">
        <f t="shared" si="192"/>
        <v>87.743999999999986</v>
      </c>
      <c r="FW192">
        <f t="shared" si="192"/>
        <v>87.888000000000005</v>
      </c>
      <c r="FX192">
        <f t="shared" si="192"/>
        <v>88.031999999999996</v>
      </c>
      <c r="FY192">
        <f t="shared" si="192"/>
        <v>88.176000000000002</v>
      </c>
      <c r="FZ192">
        <f t="shared" si="192"/>
        <v>88.32</v>
      </c>
      <c r="GA192">
        <f t="shared" si="192"/>
        <v>88.463999999999999</v>
      </c>
      <c r="GB192">
        <f t="shared" si="192"/>
        <v>88.608000000000004</v>
      </c>
      <c r="GC192">
        <f t="shared" si="192"/>
        <v>88.751999999999995</v>
      </c>
      <c r="GD192">
        <f t="shared" si="192"/>
        <v>88.896000000000001</v>
      </c>
      <c r="GE192">
        <f t="shared" si="192"/>
        <v>89.039999999999992</v>
      </c>
      <c r="GF192">
        <f t="shared" si="192"/>
        <v>89.183999999999997</v>
      </c>
      <c r="GG192">
        <f t="shared" si="192"/>
        <v>89.328000000000003</v>
      </c>
      <c r="GH192">
        <f t="shared" si="192"/>
        <v>89.471999999999994</v>
      </c>
      <c r="GI192">
        <f t="shared" si="192"/>
        <v>89.616</v>
      </c>
      <c r="GJ192">
        <f t="shared" si="192"/>
        <v>89.759999999999991</v>
      </c>
      <c r="GK192">
        <f t="shared" si="192"/>
        <v>89.903999999999996</v>
      </c>
      <c r="GL192">
        <f t="shared" si="192"/>
        <v>90.048000000000002</v>
      </c>
      <c r="GM192">
        <f t="shared" si="192"/>
        <v>90.191999999999993</v>
      </c>
      <c r="GN192">
        <f t="shared" si="192"/>
        <v>90.335999999999999</v>
      </c>
      <c r="GO192">
        <f t="shared" si="192"/>
        <v>90.47999999999999</v>
      </c>
      <c r="GP192">
        <f t="shared" si="192"/>
        <v>90.623999999999995</v>
      </c>
      <c r="GQ192">
        <f t="shared" si="192"/>
        <v>90.768000000000001</v>
      </c>
      <c r="GR192">
        <f t="shared" si="192"/>
        <v>90.911999999999992</v>
      </c>
      <c r="GS192">
        <f t="shared" si="192"/>
        <v>91.055999999999997</v>
      </c>
      <c r="GT192">
        <f t="shared" si="192"/>
        <v>91.2</v>
      </c>
    </row>
    <row r="193" spans="1:202" x14ac:dyDescent="0.25">
      <c r="A193">
        <v>0.89</v>
      </c>
      <c r="B193">
        <f t="shared" si="134"/>
        <v>62.2</v>
      </c>
      <c r="C193">
        <f t="shared" si="193"/>
        <v>62.344499999999996</v>
      </c>
      <c r="D193">
        <f t="shared" si="193"/>
        <v>62.489000000000004</v>
      </c>
      <c r="E193">
        <f t="shared" si="193"/>
        <v>62.633500000000005</v>
      </c>
      <c r="F193">
        <f t="shared" si="193"/>
        <v>62.778000000000013</v>
      </c>
      <c r="G193">
        <f t="shared" si="193"/>
        <v>62.922500000000007</v>
      </c>
      <c r="H193">
        <f t="shared" si="193"/>
        <v>63.067</v>
      </c>
      <c r="I193">
        <f t="shared" si="193"/>
        <v>63.211500000000008</v>
      </c>
      <c r="J193">
        <f t="shared" si="193"/>
        <v>63.356000000000002</v>
      </c>
      <c r="K193">
        <f t="shared" si="193"/>
        <v>63.500500000000009</v>
      </c>
      <c r="L193">
        <f t="shared" si="193"/>
        <v>63.645000000000003</v>
      </c>
      <c r="M193">
        <f t="shared" si="193"/>
        <v>63.789499999999997</v>
      </c>
      <c r="N193">
        <f t="shared" si="193"/>
        <v>63.934000000000012</v>
      </c>
      <c r="O193">
        <f t="shared" si="193"/>
        <v>64.078500000000005</v>
      </c>
      <c r="P193">
        <f t="shared" si="193"/>
        <v>64.223000000000013</v>
      </c>
      <c r="Q193">
        <f t="shared" si="193"/>
        <v>64.367500000000007</v>
      </c>
      <c r="R193">
        <f t="shared" si="193"/>
        <v>64.512</v>
      </c>
      <c r="S193">
        <f t="shared" si="193"/>
        <v>64.656500000000008</v>
      </c>
      <c r="T193">
        <f t="shared" si="193"/>
        <v>64.801000000000002</v>
      </c>
      <c r="U193">
        <f t="shared" si="193"/>
        <v>64.94550000000001</v>
      </c>
      <c r="V193">
        <f t="shared" si="193"/>
        <v>65.09</v>
      </c>
      <c r="W193">
        <f t="shared" si="193"/>
        <v>65.234499999999997</v>
      </c>
      <c r="X193">
        <f t="shared" si="193"/>
        <v>65.379000000000005</v>
      </c>
      <c r="Y193">
        <f t="shared" si="193"/>
        <v>65.523499999999999</v>
      </c>
      <c r="Z193">
        <f t="shared" si="193"/>
        <v>65.668000000000006</v>
      </c>
      <c r="AA193">
        <f t="shared" si="193"/>
        <v>65.8125</v>
      </c>
      <c r="AB193">
        <f t="shared" si="193"/>
        <v>65.956999999999994</v>
      </c>
      <c r="AC193">
        <f t="shared" si="193"/>
        <v>66.101500000000016</v>
      </c>
      <c r="AD193">
        <f t="shared" si="193"/>
        <v>66.246000000000009</v>
      </c>
      <c r="AE193">
        <f t="shared" si="193"/>
        <v>66.390500000000017</v>
      </c>
      <c r="AF193">
        <f t="shared" si="193"/>
        <v>66.535000000000011</v>
      </c>
      <c r="AG193">
        <f t="shared" si="193"/>
        <v>66.679500000000004</v>
      </c>
      <c r="AH193">
        <f t="shared" si="193"/>
        <v>66.824000000000012</v>
      </c>
      <c r="AI193">
        <f t="shared" si="193"/>
        <v>66.968500000000006</v>
      </c>
      <c r="AJ193">
        <f t="shared" si="193"/>
        <v>67.113000000000014</v>
      </c>
      <c r="AK193">
        <f t="shared" si="193"/>
        <v>67.257500000000007</v>
      </c>
      <c r="AL193">
        <f t="shared" si="193"/>
        <v>67.402000000000001</v>
      </c>
      <c r="AM193">
        <f t="shared" si="193"/>
        <v>67.546500000000009</v>
      </c>
      <c r="AN193">
        <f t="shared" si="193"/>
        <v>67.691000000000003</v>
      </c>
      <c r="AO193">
        <f t="shared" si="193"/>
        <v>67.83550000000001</v>
      </c>
      <c r="AP193">
        <f t="shared" si="193"/>
        <v>67.98</v>
      </c>
      <c r="AQ193">
        <f t="shared" si="193"/>
        <v>68.124499999999998</v>
      </c>
      <c r="AR193">
        <f t="shared" si="193"/>
        <v>68.269000000000005</v>
      </c>
      <c r="AS193">
        <f t="shared" si="193"/>
        <v>68.413499999999999</v>
      </c>
      <c r="AT193">
        <f t="shared" si="193"/>
        <v>68.558000000000007</v>
      </c>
      <c r="AU193">
        <f t="shared" si="193"/>
        <v>68.702500000000001</v>
      </c>
      <c r="AV193">
        <f t="shared" si="193"/>
        <v>68.846999999999994</v>
      </c>
      <c r="AW193">
        <f t="shared" si="193"/>
        <v>68.991500000000002</v>
      </c>
      <c r="AX193">
        <f t="shared" si="193"/>
        <v>69.135999999999996</v>
      </c>
      <c r="AY193">
        <f t="shared" si="193"/>
        <v>69.280500000000018</v>
      </c>
      <c r="AZ193">
        <f t="shared" si="193"/>
        <v>69.425000000000011</v>
      </c>
      <c r="BA193">
        <f t="shared" si="193"/>
        <v>69.569500000000005</v>
      </c>
      <c r="BB193">
        <f t="shared" si="193"/>
        <v>69.714000000000013</v>
      </c>
      <c r="BC193">
        <f t="shared" si="193"/>
        <v>69.858500000000006</v>
      </c>
      <c r="BD193">
        <f t="shared" si="193"/>
        <v>70.003000000000014</v>
      </c>
      <c r="BE193">
        <f t="shared" si="193"/>
        <v>70.147500000000008</v>
      </c>
      <c r="BF193">
        <f t="shared" si="193"/>
        <v>70.292000000000002</v>
      </c>
      <c r="BG193">
        <f t="shared" si="193"/>
        <v>70.436500000000024</v>
      </c>
      <c r="BH193">
        <f t="shared" si="193"/>
        <v>70.581000000000017</v>
      </c>
      <c r="BI193">
        <f t="shared" si="193"/>
        <v>70.725500000000011</v>
      </c>
      <c r="BJ193">
        <f t="shared" si="193"/>
        <v>70.870000000000019</v>
      </c>
      <c r="BK193">
        <f t="shared" si="193"/>
        <v>71.014500000000012</v>
      </c>
      <c r="BL193">
        <f t="shared" si="193"/>
        <v>71.15900000000002</v>
      </c>
      <c r="BM193">
        <f t="shared" si="193"/>
        <v>71.303500000000028</v>
      </c>
      <c r="BN193">
        <f t="shared" ref="BN193:DY197" si="195">90+10*BN$3-15*$A193+5*BN$3*$A193</f>
        <v>71.448000000000022</v>
      </c>
      <c r="BO193">
        <f t="shared" si="195"/>
        <v>71.59250000000003</v>
      </c>
      <c r="BP193">
        <f t="shared" si="195"/>
        <v>71.737000000000023</v>
      </c>
      <c r="BQ193">
        <f t="shared" si="195"/>
        <v>71.881500000000031</v>
      </c>
      <c r="BR193">
        <f t="shared" si="195"/>
        <v>72.026000000000025</v>
      </c>
      <c r="BS193">
        <f t="shared" si="195"/>
        <v>72.170500000000018</v>
      </c>
      <c r="BT193">
        <f t="shared" si="195"/>
        <v>72.315000000000026</v>
      </c>
      <c r="BU193">
        <f t="shared" si="195"/>
        <v>72.45950000000002</v>
      </c>
      <c r="BV193">
        <f t="shared" si="195"/>
        <v>72.604000000000028</v>
      </c>
      <c r="BW193">
        <f t="shared" si="195"/>
        <v>72.748500000000021</v>
      </c>
      <c r="BX193">
        <f t="shared" si="195"/>
        <v>72.893000000000015</v>
      </c>
      <c r="BY193">
        <f t="shared" si="195"/>
        <v>73.037500000000023</v>
      </c>
      <c r="BZ193">
        <f t="shared" si="195"/>
        <v>73.182000000000016</v>
      </c>
      <c r="CA193">
        <f t="shared" si="195"/>
        <v>73.326500000000024</v>
      </c>
      <c r="CB193">
        <f t="shared" si="195"/>
        <v>73.471000000000018</v>
      </c>
      <c r="CC193">
        <f t="shared" si="195"/>
        <v>73.615500000000011</v>
      </c>
      <c r="CD193">
        <f t="shared" si="195"/>
        <v>73.760000000000019</v>
      </c>
      <c r="CE193">
        <f t="shared" si="195"/>
        <v>73.904500000000013</v>
      </c>
      <c r="CF193">
        <f t="shared" si="195"/>
        <v>74.049000000000021</v>
      </c>
      <c r="CG193">
        <f t="shared" si="195"/>
        <v>74.193500000000014</v>
      </c>
      <c r="CH193">
        <f t="shared" si="195"/>
        <v>74.338000000000022</v>
      </c>
      <c r="CI193">
        <f t="shared" si="195"/>
        <v>74.48250000000003</v>
      </c>
      <c r="CJ193">
        <f t="shared" si="195"/>
        <v>74.627000000000024</v>
      </c>
      <c r="CK193">
        <f t="shared" si="195"/>
        <v>74.771500000000032</v>
      </c>
      <c r="CL193">
        <f t="shared" si="195"/>
        <v>74.916000000000025</v>
      </c>
      <c r="CM193">
        <f t="shared" si="195"/>
        <v>75.060500000000019</v>
      </c>
      <c r="CN193">
        <f t="shared" si="195"/>
        <v>75.205000000000027</v>
      </c>
      <c r="CO193">
        <f t="shared" si="195"/>
        <v>75.34950000000002</v>
      </c>
      <c r="CP193">
        <f t="shared" si="195"/>
        <v>75.494000000000028</v>
      </c>
      <c r="CQ193">
        <f t="shared" si="195"/>
        <v>75.638500000000022</v>
      </c>
      <c r="CR193">
        <f t="shared" si="195"/>
        <v>75.783000000000015</v>
      </c>
      <c r="CS193">
        <f t="shared" si="195"/>
        <v>75.927500000000023</v>
      </c>
      <c r="CT193">
        <f t="shared" si="195"/>
        <v>76.072000000000017</v>
      </c>
      <c r="CU193">
        <f t="shared" si="195"/>
        <v>76.216500000000025</v>
      </c>
      <c r="CV193">
        <f t="shared" si="195"/>
        <v>76.361000000000018</v>
      </c>
      <c r="CW193">
        <f t="shared" si="195"/>
        <v>76.505500000000012</v>
      </c>
      <c r="CX193">
        <f t="shared" si="195"/>
        <v>76.650000000000006</v>
      </c>
      <c r="CY193">
        <f t="shared" si="195"/>
        <v>76.794499999999999</v>
      </c>
      <c r="CZ193">
        <f t="shared" si="195"/>
        <v>76.939000000000007</v>
      </c>
      <c r="DA193">
        <f t="shared" si="195"/>
        <v>77.083500000000001</v>
      </c>
      <c r="DB193">
        <f t="shared" si="195"/>
        <v>77.228000000000009</v>
      </c>
      <c r="DC193">
        <f t="shared" si="195"/>
        <v>77.372500000000002</v>
      </c>
      <c r="DD193">
        <f t="shared" si="195"/>
        <v>77.516999999999996</v>
      </c>
      <c r="DE193">
        <f t="shared" si="195"/>
        <v>77.661500000000004</v>
      </c>
      <c r="DF193">
        <f t="shared" si="195"/>
        <v>77.805999999999997</v>
      </c>
      <c r="DG193">
        <f t="shared" si="195"/>
        <v>77.950500000000005</v>
      </c>
      <c r="DH193">
        <f t="shared" si="195"/>
        <v>78.094999999999999</v>
      </c>
      <c r="DI193">
        <f t="shared" si="195"/>
        <v>78.239500000000007</v>
      </c>
      <c r="DJ193">
        <f t="shared" si="195"/>
        <v>78.384000000000015</v>
      </c>
      <c r="DK193">
        <f t="shared" si="195"/>
        <v>78.528500000000008</v>
      </c>
      <c r="DL193">
        <f t="shared" si="195"/>
        <v>78.673000000000016</v>
      </c>
      <c r="DM193">
        <f t="shared" si="195"/>
        <v>78.81750000000001</v>
      </c>
      <c r="DN193">
        <f t="shared" si="195"/>
        <v>78.962000000000003</v>
      </c>
      <c r="DO193">
        <f t="shared" si="195"/>
        <v>79.106500000000011</v>
      </c>
      <c r="DP193">
        <f t="shared" si="195"/>
        <v>79.251000000000005</v>
      </c>
      <c r="DQ193">
        <f t="shared" si="195"/>
        <v>79.395500000000013</v>
      </c>
      <c r="DR193">
        <f t="shared" si="195"/>
        <v>79.540000000000006</v>
      </c>
      <c r="DS193">
        <f t="shared" si="195"/>
        <v>79.6845</v>
      </c>
      <c r="DT193">
        <f t="shared" si="195"/>
        <v>79.829000000000008</v>
      </c>
      <c r="DU193">
        <f t="shared" si="195"/>
        <v>79.973500000000001</v>
      </c>
      <c r="DV193">
        <f t="shared" si="195"/>
        <v>80.118000000000009</v>
      </c>
      <c r="DW193">
        <f t="shared" si="195"/>
        <v>80.262500000000003</v>
      </c>
      <c r="DX193">
        <f t="shared" si="195"/>
        <v>80.406999999999996</v>
      </c>
      <c r="DY193">
        <f t="shared" si="195"/>
        <v>80.551500000000004</v>
      </c>
      <c r="DZ193">
        <f t="shared" si="187"/>
        <v>80.695999999999998</v>
      </c>
      <c r="EA193">
        <f t="shared" si="187"/>
        <v>80.840500000000006</v>
      </c>
      <c r="EB193">
        <f t="shared" si="187"/>
        <v>80.984999999999999</v>
      </c>
      <c r="EC193">
        <f t="shared" si="187"/>
        <v>81.129500000000007</v>
      </c>
      <c r="ED193">
        <f t="shared" si="187"/>
        <v>81.274000000000015</v>
      </c>
      <c r="EE193">
        <f t="shared" ref="EE193:EX193" si="196">90+10*EE$3-15*$A193+5*EE$3*$A193</f>
        <v>81.418500000000009</v>
      </c>
      <c r="EF193">
        <f t="shared" si="196"/>
        <v>81.563000000000017</v>
      </c>
      <c r="EG193">
        <f t="shared" si="196"/>
        <v>81.70750000000001</v>
      </c>
      <c r="EH193">
        <f t="shared" si="196"/>
        <v>81.852000000000004</v>
      </c>
      <c r="EI193">
        <f t="shared" si="196"/>
        <v>81.996500000000012</v>
      </c>
      <c r="EJ193">
        <f t="shared" si="196"/>
        <v>82.141000000000005</v>
      </c>
      <c r="EK193">
        <f t="shared" si="196"/>
        <v>82.285500000000013</v>
      </c>
      <c r="EL193">
        <f t="shared" si="196"/>
        <v>82.43</v>
      </c>
      <c r="EM193">
        <f t="shared" si="196"/>
        <v>82.5745</v>
      </c>
      <c r="EN193">
        <f t="shared" si="196"/>
        <v>82.719000000000008</v>
      </c>
      <c r="EO193">
        <f t="shared" si="196"/>
        <v>82.863500000000002</v>
      </c>
      <c r="EP193">
        <f t="shared" si="196"/>
        <v>83.00800000000001</v>
      </c>
      <c r="EQ193">
        <f t="shared" si="196"/>
        <v>83.152500000000003</v>
      </c>
      <c r="ER193">
        <f t="shared" si="196"/>
        <v>83.296999999999997</v>
      </c>
      <c r="ES193">
        <f t="shared" si="196"/>
        <v>83.441500000000005</v>
      </c>
      <c r="ET193">
        <f t="shared" si="196"/>
        <v>83.585999999999999</v>
      </c>
      <c r="EU193">
        <f t="shared" si="196"/>
        <v>83.730500000000006</v>
      </c>
      <c r="EV193">
        <f t="shared" si="196"/>
        <v>83.875</v>
      </c>
      <c r="EW193">
        <f t="shared" si="196"/>
        <v>84.019499999999994</v>
      </c>
      <c r="EX193">
        <f t="shared" si="196"/>
        <v>84.164000000000016</v>
      </c>
      <c r="EY193">
        <f t="shared" si="194"/>
        <v>84.308500000000009</v>
      </c>
      <c r="EZ193">
        <f t="shared" si="194"/>
        <v>84.453000000000017</v>
      </c>
      <c r="FA193">
        <f t="shared" si="194"/>
        <v>84.597500000000011</v>
      </c>
      <c r="FB193">
        <f t="shared" si="194"/>
        <v>84.742000000000004</v>
      </c>
      <c r="FC193">
        <f t="shared" si="194"/>
        <v>84.886500000000012</v>
      </c>
      <c r="FD193">
        <f t="shared" si="194"/>
        <v>85.031000000000006</v>
      </c>
      <c r="FE193">
        <f t="shared" si="194"/>
        <v>85.175500000000014</v>
      </c>
      <c r="FF193">
        <f t="shared" si="194"/>
        <v>85.320000000000007</v>
      </c>
      <c r="FG193">
        <f t="shared" si="194"/>
        <v>85.464500000000001</v>
      </c>
      <c r="FH193">
        <f t="shared" si="194"/>
        <v>85.609000000000009</v>
      </c>
      <c r="FI193">
        <f t="shared" si="194"/>
        <v>85.753500000000003</v>
      </c>
      <c r="FJ193">
        <f t="shared" si="194"/>
        <v>85.89800000000001</v>
      </c>
      <c r="FK193">
        <f t="shared" si="194"/>
        <v>86.042500000000004</v>
      </c>
      <c r="FL193">
        <f t="shared" si="194"/>
        <v>86.186999999999998</v>
      </c>
      <c r="FM193">
        <f t="shared" si="194"/>
        <v>86.331500000000005</v>
      </c>
      <c r="FN193">
        <f t="shared" si="194"/>
        <v>86.475999999999999</v>
      </c>
      <c r="FO193">
        <f t="shared" si="192"/>
        <v>86.620500000000007</v>
      </c>
      <c r="FP193">
        <f t="shared" si="192"/>
        <v>86.765000000000001</v>
      </c>
      <c r="FQ193">
        <f t="shared" si="192"/>
        <v>86.909499999999994</v>
      </c>
      <c r="FR193">
        <f t="shared" si="192"/>
        <v>87.054000000000002</v>
      </c>
      <c r="FS193">
        <f t="shared" si="192"/>
        <v>87.198499999999996</v>
      </c>
      <c r="FT193">
        <f t="shared" si="192"/>
        <v>87.343000000000018</v>
      </c>
      <c r="FU193">
        <f t="shared" si="192"/>
        <v>87.487500000000011</v>
      </c>
      <c r="FV193">
        <f t="shared" si="192"/>
        <v>87.632000000000005</v>
      </c>
      <c r="FW193">
        <f t="shared" si="192"/>
        <v>87.776500000000013</v>
      </c>
      <c r="FX193">
        <f t="shared" si="192"/>
        <v>87.921000000000006</v>
      </c>
      <c r="FY193">
        <f t="shared" si="192"/>
        <v>88.065500000000014</v>
      </c>
      <c r="FZ193">
        <f t="shared" si="192"/>
        <v>88.210000000000008</v>
      </c>
      <c r="GA193">
        <f t="shared" si="192"/>
        <v>88.354500000000002</v>
      </c>
      <c r="GB193">
        <f t="shared" si="192"/>
        <v>88.499000000000009</v>
      </c>
      <c r="GC193">
        <f t="shared" si="192"/>
        <v>88.643500000000003</v>
      </c>
      <c r="GD193">
        <f t="shared" si="192"/>
        <v>88.788000000000011</v>
      </c>
      <c r="GE193">
        <f t="shared" si="192"/>
        <v>88.932500000000005</v>
      </c>
      <c r="GF193">
        <f t="shared" si="192"/>
        <v>89.076999999999998</v>
      </c>
      <c r="GG193">
        <f t="shared" si="192"/>
        <v>89.221500000000006</v>
      </c>
      <c r="GH193">
        <f t="shared" si="192"/>
        <v>89.366</v>
      </c>
      <c r="GI193">
        <f t="shared" si="192"/>
        <v>89.510500000000008</v>
      </c>
      <c r="GJ193">
        <f t="shared" si="192"/>
        <v>89.655000000000001</v>
      </c>
      <c r="GK193">
        <f t="shared" si="192"/>
        <v>89.799499999999995</v>
      </c>
      <c r="GL193">
        <f t="shared" si="192"/>
        <v>89.944000000000003</v>
      </c>
      <c r="GM193">
        <f t="shared" si="192"/>
        <v>90.08850000000001</v>
      </c>
      <c r="GN193">
        <f t="shared" si="192"/>
        <v>90.233000000000004</v>
      </c>
      <c r="GO193">
        <f t="shared" si="192"/>
        <v>90.377500000000012</v>
      </c>
      <c r="GP193">
        <f t="shared" si="192"/>
        <v>90.522000000000006</v>
      </c>
      <c r="GQ193">
        <f t="shared" si="192"/>
        <v>90.666500000000013</v>
      </c>
      <c r="GR193">
        <f t="shared" si="192"/>
        <v>90.811000000000007</v>
      </c>
      <c r="GS193">
        <f t="shared" si="192"/>
        <v>90.955500000000015</v>
      </c>
      <c r="GT193">
        <f t="shared" si="192"/>
        <v>91.100000000000009</v>
      </c>
    </row>
    <row r="194" spans="1:202" x14ac:dyDescent="0.25">
      <c r="A194">
        <v>0.9</v>
      </c>
      <c r="B194">
        <f t="shared" si="134"/>
        <v>62</v>
      </c>
      <c r="C194">
        <f t="shared" ref="C194:BN197" si="197">90+10*C$3-15*$A194+5*C$3*$A194</f>
        <v>62.144999999999996</v>
      </c>
      <c r="D194">
        <f t="shared" si="197"/>
        <v>62.290000000000006</v>
      </c>
      <c r="E194">
        <f t="shared" si="197"/>
        <v>62.434999999999995</v>
      </c>
      <c r="F194">
        <f t="shared" si="197"/>
        <v>62.580000000000005</v>
      </c>
      <c r="G194">
        <f t="shared" si="197"/>
        <v>62.725000000000001</v>
      </c>
      <c r="H194">
        <f t="shared" si="197"/>
        <v>62.87</v>
      </c>
      <c r="I194">
        <f t="shared" si="197"/>
        <v>63.015000000000001</v>
      </c>
      <c r="J194">
        <f t="shared" si="197"/>
        <v>63.16</v>
      </c>
      <c r="K194">
        <f t="shared" si="197"/>
        <v>63.305000000000007</v>
      </c>
      <c r="L194">
        <f t="shared" si="197"/>
        <v>63.45</v>
      </c>
      <c r="M194">
        <f t="shared" si="197"/>
        <v>63.594999999999992</v>
      </c>
      <c r="N194">
        <f t="shared" si="197"/>
        <v>63.74</v>
      </c>
      <c r="O194">
        <f t="shared" si="197"/>
        <v>63.884999999999998</v>
      </c>
      <c r="P194">
        <f t="shared" si="197"/>
        <v>64.03</v>
      </c>
      <c r="Q194">
        <f t="shared" si="197"/>
        <v>64.174999999999997</v>
      </c>
      <c r="R194">
        <f t="shared" si="197"/>
        <v>64.319999999999993</v>
      </c>
      <c r="S194">
        <f t="shared" si="197"/>
        <v>64.465000000000003</v>
      </c>
      <c r="T194">
        <f t="shared" si="197"/>
        <v>64.61</v>
      </c>
      <c r="U194">
        <f t="shared" si="197"/>
        <v>64.75500000000001</v>
      </c>
      <c r="V194">
        <f t="shared" si="197"/>
        <v>64.900000000000006</v>
      </c>
      <c r="W194">
        <f t="shared" si="197"/>
        <v>65.044999999999987</v>
      </c>
      <c r="X194">
        <f t="shared" si="197"/>
        <v>65.19</v>
      </c>
      <c r="Y194">
        <f t="shared" si="197"/>
        <v>65.334999999999994</v>
      </c>
      <c r="Z194">
        <f t="shared" si="197"/>
        <v>65.48</v>
      </c>
      <c r="AA194">
        <f t="shared" si="197"/>
        <v>65.625</v>
      </c>
      <c r="AB194">
        <f t="shared" si="197"/>
        <v>65.77</v>
      </c>
      <c r="AC194">
        <f t="shared" si="197"/>
        <v>65.915000000000006</v>
      </c>
      <c r="AD194">
        <f t="shared" si="197"/>
        <v>66.06</v>
      </c>
      <c r="AE194">
        <f t="shared" si="197"/>
        <v>66.205000000000013</v>
      </c>
      <c r="AF194">
        <f t="shared" si="197"/>
        <v>66.349999999999994</v>
      </c>
      <c r="AG194">
        <f t="shared" si="197"/>
        <v>66.49499999999999</v>
      </c>
      <c r="AH194">
        <f t="shared" si="197"/>
        <v>66.64</v>
      </c>
      <c r="AI194">
        <f t="shared" si="197"/>
        <v>66.784999999999997</v>
      </c>
      <c r="AJ194">
        <f t="shared" si="197"/>
        <v>66.930000000000007</v>
      </c>
      <c r="AK194">
        <f t="shared" si="197"/>
        <v>67.075000000000003</v>
      </c>
      <c r="AL194">
        <f t="shared" si="197"/>
        <v>67.22</v>
      </c>
      <c r="AM194">
        <f t="shared" si="197"/>
        <v>67.365000000000009</v>
      </c>
      <c r="AN194">
        <f t="shared" si="197"/>
        <v>67.509999999999991</v>
      </c>
      <c r="AO194">
        <f t="shared" si="197"/>
        <v>67.655000000000001</v>
      </c>
      <c r="AP194">
        <f t="shared" si="197"/>
        <v>67.8</v>
      </c>
      <c r="AQ194">
        <f t="shared" si="197"/>
        <v>67.944999999999993</v>
      </c>
      <c r="AR194">
        <f t="shared" si="197"/>
        <v>68.09</v>
      </c>
      <c r="AS194">
        <f t="shared" si="197"/>
        <v>68.234999999999999</v>
      </c>
      <c r="AT194">
        <f t="shared" si="197"/>
        <v>68.38000000000001</v>
      </c>
      <c r="AU194">
        <f t="shared" si="197"/>
        <v>68.525000000000006</v>
      </c>
      <c r="AV194">
        <f t="shared" si="197"/>
        <v>68.669999999999987</v>
      </c>
      <c r="AW194">
        <f t="shared" si="197"/>
        <v>68.814999999999998</v>
      </c>
      <c r="AX194">
        <f t="shared" si="197"/>
        <v>68.959999999999994</v>
      </c>
      <c r="AY194">
        <f t="shared" si="197"/>
        <v>69.105000000000004</v>
      </c>
      <c r="AZ194">
        <f t="shared" si="197"/>
        <v>69.25</v>
      </c>
      <c r="BA194">
        <f t="shared" si="197"/>
        <v>69.394999999999996</v>
      </c>
      <c r="BB194">
        <f t="shared" si="197"/>
        <v>69.540000000000006</v>
      </c>
      <c r="BC194">
        <f t="shared" si="197"/>
        <v>69.685000000000002</v>
      </c>
      <c r="BD194">
        <f t="shared" si="197"/>
        <v>69.830000000000013</v>
      </c>
      <c r="BE194">
        <f t="shared" si="197"/>
        <v>69.974999999999994</v>
      </c>
      <c r="BF194">
        <f t="shared" si="197"/>
        <v>70.11999999999999</v>
      </c>
      <c r="BG194">
        <f t="shared" si="197"/>
        <v>70.265000000000015</v>
      </c>
      <c r="BH194">
        <f t="shared" si="197"/>
        <v>70.410000000000011</v>
      </c>
      <c r="BI194">
        <f t="shared" si="197"/>
        <v>70.555000000000007</v>
      </c>
      <c r="BJ194">
        <f t="shared" si="197"/>
        <v>70.700000000000017</v>
      </c>
      <c r="BK194">
        <f t="shared" si="197"/>
        <v>70.845000000000013</v>
      </c>
      <c r="BL194">
        <f t="shared" si="197"/>
        <v>70.990000000000023</v>
      </c>
      <c r="BM194">
        <f t="shared" si="197"/>
        <v>71.135000000000019</v>
      </c>
      <c r="BN194">
        <f t="shared" si="197"/>
        <v>71.280000000000015</v>
      </c>
      <c r="BO194">
        <f t="shared" si="195"/>
        <v>71.425000000000026</v>
      </c>
      <c r="BP194">
        <f t="shared" si="195"/>
        <v>71.570000000000007</v>
      </c>
      <c r="BQ194">
        <f t="shared" si="195"/>
        <v>71.715000000000018</v>
      </c>
      <c r="BR194">
        <f t="shared" si="195"/>
        <v>71.860000000000014</v>
      </c>
      <c r="BS194">
        <f t="shared" si="195"/>
        <v>72.00500000000001</v>
      </c>
      <c r="BT194">
        <f t="shared" si="195"/>
        <v>72.15000000000002</v>
      </c>
      <c r="BU194">
        <f t="shared" si="195"/>
        <v>72.295000000000016</v>
      </c>
      <c r="BV194">
        <f t="shared" si="195"/>
        <v>72.440000000000026</v>
      </c>
      <c r="BW194">
        <f t="shared" si="195"/>
        <v>72.585000000000022</v>
      </c>
      <c r="BX194">
        <f t="shared" si="195"/>
        <v>72.73</v>
      </c>
      <c r="BY194">
        <f t="shared" si="195"/>
        <v>72.875000000000014</v>
      </c>
      <c r="BZ194">
        <f t="shared" si="195"/>
        <v>73.02000000000001</v>
      </c>
      <c r="CA194">
        <f t="shared" si="195"/>
        <v>73.16500000000002</v>
      </c>
      <c r="CB194">
        <f t="shared" si="195"/>
        <v>73.310000000000016</v>
      </c>
      <c r="CC194">
        <f t="shared" si="195"/>
        <v>73.455000000000013</v>
      </c>
      <c r="CD194">
        <f t="shared" si="195"/>
        <v>73.600000000000023</v>
      </c>
      <c r="CE194">
        <f t="shared" si="195"/>
        <v>73.745000000000019</v>
      </c>
      <c r="CF194">
        <f t="shared" si="195"/>
        <v>73.890000000000015</v>
      </c>
      <c r="CG194">
        <f t="shared" si="195"/>
        <v>74.035000000000011</v>
      </c>
      <c r="CH194">
        <f t="shared" si="195"/>
        <v>74.180000000000007</v>
      </c>
      <c r="CI194">
        <f t="shared" si="195"/>
        <v>74.325000000000017</v>
      </c>
      <c r="CJ194">
        <f t="shared" si="195"/>
        <v>74.470000000000013</v>
      </c>
      <c r="CK194">
        <f t="shared" si="195"/>
        <v>74.615000000000023</v>
      </c>
      <c r="CL194">
        <f t="shared" si="195"/>
        <v>74.760000000000019</v>
      </c>
      <c r="CM194">
        <f t="shared" si="195"/>
        <v>74.905000000000015</v>
      </c>
      <c r="CN194">
        <f t="shared" si="195"/>
        <v>75.050000000000026</v>
      </c>
      <c r="CO194">
        <f t="shared" si="195"/>
        <v>75.195000000000007</v>
      </c>
      <c r="CP194">
        <f t="shared" si="195"/>
        <v>75.340000000000018</v>
      </c>
      <c r="CQ194">
        <f t="shared" si="195"/>
        <v>75.485000000000014</v>
      </c>
      <c r="CR194">
        <f t="shared" si="195"/>
        <v>75.63000000000001</v>
      </c>
      <c r="CS194">
        <f t="shared" si="195"/>
        <v>75.77500000000002</v>
      </c>
      <c r="CT194">
        <f t="shared" si="195"/>
        <v>75.920000000000016</v>
      </c>
      <c r="CU194">
        <f t="shared" si="195"/>
        <v>76.065000000000026</v>
      </c>
      <c r="CV194">
        <f t="shared" si="195"/>
        <v>76.210000000000022</v>
      </c>
      <c r="CW194">
        <f t="shared" si="195"/>
        <v>76.355000000000004</v>
      </c>
      <c r="CX194">
        <f t="shared" si="195"/>
        <v>76.5</v>
      </c>
      <c r="CY194">
        <f t="shared" si="195"/>
        <v>76.644999999999996</v>
      </c>
      <c r="CZ194">
        <f t="shared" si="195"/>
        <v>76.790000000000006</v>
      </c>
      <c r="DA194">
        <f t="shared" si="195"/>
        <v>76.935000000000002</v>
      </c>
      <c r="DB194">
        <f t="shared" si="195"/>
        <v>77.080000000000013</v>
      </c>
      <c r="DC194">
        <f t="shared" si="195"/>
        <v>77.224999999999994</v>
      </c>
      <c r="DD194">
        <f t="shared" si="195"/>
        <v>77.36999999999999</v>
      </c>
      <c r="DE194">
        <f t="shared" si="195"/>
        <v>77.515000000000001</v>
      </c>
      <c r="DF194">
        <f t="shared" si="195"/>
        <v>77.66</v>
      </c>
      <c r="DG194">
        <f t="shared" si="195"/>
        <v>77.805000000000007</v>
      </c>
      <c r="DH194">
        <f t="shared" si="195"/>
        <v>77.95</v>
      </c>
      <c r="DI194">
        <f t="shared" si="195"/>
        <v>78.094999999999999</v>
      </c>
      <c r="DJ194">
        <f t="shared" si="195"/>
        <v>78.240000000000009</v>
      </c>
      <c r="DK194">
        <f t="shared" si="195"/>
        <v>78.384999999999991</v>
      </c>
      <c r="DL194">
        <f t="shared" si="195"/>
        <v>78.53</v>
      </c>
      <c r="DM194">
        <f t="shared" si="195"/>
        <v>78.674999999999997</v>
      </c>
      <c r="DN194">
        <f t="shared" si="195"/>
        <v>78.819999999999993</v>
      </c>
      <c r="DO194">
        <f t="shared" si="195"/>
        <v>78.965000000000003</v>
      </c>
      <c r="DP194">
        <f t="shared" si="195"/>
        <v>79.11</v>
      </c>
      <c r="DQ194">
        <f t="shared" si="195"/>
        <v>79.25500000000001</v>
      </c>
      <c r="DR194">
        <f t="shared" si="195"/>
        <v>79.400000000000006</v>
      </c>
      <c r="DS194">
        <f t="shared" si="195"/>
        <v>79.544999999999987</v>
      </c>
      <c r="DT194">
        <f t="shared" si="195"/>
        <v>79.69</v>
      </c>
      <c r="DU194">
        <f t="shared" si="195"/>
        <v>79.834999999999994</v>
      </c>
      <c r="DV194">
        <f t="shared" si="195"/>
        <v>79.98</v>
      </c>
      <c r="DW194">
        <f t="shared" si="195"/>
        <v>80.125</v>
      </c>
      <c r="DX194">
        <f t="shared" si="195"/>
        <v>80.27</v>
      </c>
      <c r="DY194">
        <f t="shared" si="195"/>
        <v>80.415000000000006</v>
      </c>
      <c r="DZ194">
        <f t="shared" ref="DZ194:EX204" si="198">90+10*DZ$3-15*$A194+5*DZ$3*$A194</f>
        <v>80.56</v>
      </c>
      <c r="EA194">
        <f t="shared" si="198"/>
        <v>80.705000000000013</v>
      </c>
      <c r="EB194">
        <f t="shared" si="198"/>
        <v>80.849999999999994</v>
      </c>
      <c r="EC194">
        <f t="shared" si="198"/>
        <v>80.99499999999999</v>
      </c>
      <c r="ED194">
        <f t="shared" si="198"/>
        <v>81.14</v>
      </c>
      <c r="EE194">
        <f t="shared" si="198"/>
        <v>81.284999999999997</v>
      </c>
      <c r="EF194">
        <f t="shared" si="198"/>
        <v>81.430000000000007</v>
      </c>
      <c r="EG194">
        <f t="shared" si="198"/>
        <v>81.575000000000003</v>
      </c>
      <c r="EH194">
        <f t="shared" si="198"/>
        <v>81.72</v>
      </c>
      <c r="EI194">
        <f t="shared" si="198"/>
        <v>81.865000000000009</v>
      </c>
      <c r="EJ194">
        <f t="shared" si="198"/>
        <v>82.009999999999991</v>
      </c>
      <c r="EK194">
        <f t="shared" si="198"/>
        <v>82.155000000000001</v>
      </c>
      <c r="EL194">
        <f t="shared" si="198"/>
        <v>82.3</v>
      </c>
      <c r="EM194">
        <f t="shared" si="198"/>
        <v>82.444999999999993</v>
      </c>
      <c r="EN194">
        <f t="shared" si="198"/>
        <v>82.59</v>
      </c>
      <c r="EO194">
        <f t="shared" si="198"/>
        <v>82.734999999999999</v>
      </c>
      <c r="EP194">
        <f t="shared" si="198"/>
        <v>82.88000000000001</v>
      </c>
      <c r="EQ194">
        <f t="shared" si="198"/>
        <v>83.025000000000006</v>
      </c>
      <c r="ER194">
        <f t="shared" si="198"/>
        <v>83.169999999999987</v>
      </c>
      <c r="ES194">
        <f t="shared" si="198"/>
        <v>83.314999999999998</v>
      </c>
      <c r="ET194">
        <f t="shared" si="198"/>
        <v>83.46</v>
      </c>
      <c r="EU194">
        <f t="shared" si="198"/>
        <v>83.605000000000004</v>
      </c>
      <c r="EV194">
        <f t="shared" si="198"/>
        <v>83.75</v>
      </c>
      <c r="EW194">
        <f t="shared" si="198"/>
        <v>83.894999999999996</v>
      </c>
      <c r="EX194">
        <f t="shared" si="198"/>
        <v>84.04</v>
      </c>
      <c r="EY194">
        <f t="shared" si="194"/>
        <v>84.185000000000002</v>
      </c>
      <c r="EZ194">
        <f t="shared" si="194"/>
        <v>84.330000000000013</v>
      </c>
      <c r="FA194">
        <f t="shared" si="194"/>
        <v>84.474999999999994</v>
      </c>
      <c r="FB194">
        <f t="shared" si="194"/>
        <v>84.61999999999999</v>
      </c>
      <c r="FC194">
        <f t="shared" si="194"/>
        <v>84.765000000000001</v>
      </c>
      <c r="FD194">
        <f t="shared" si="194"/>
        <v>84.91</v>
      </c>
      <c r="FE194">
        <f t="shared" si="194"/>
        <v>85.055000000000007</v>
      </c>
      <c r="FF194">
        <f t="shared" si="194"/>
        <v>85.2</v>
      </c>
      <c r="FG194">
        <f t="shared" si="194"/>
        <v>85.344999999999999</v>
      </c>
      <c r="FH194">
        <f t="shared" si="194"/>
        <v>85.490000000000009</v>
      </c>
      <c r="FI194">
        <f t="shared" si="194"/>
        <v>85.634999999999991</v>
      </c>
      <c r="FJ194">
        <f t="shared" si="194"/>
        <v>85.78</v>
      </c>
      <c r="FK194">
        <f t="shared" si="194"/>
        <v>85.924999999999997</v>
      </c>
      <c r="FL194">
        <f t="shared" si="194"/>
        <v>86.07</v>
      </c>
      <c r="FM194">
        <f t="shared" si="194"/>
        <v>86.215000000000003</v>
      </c>
      <c r="FN194">
        <f t="shared" si="194"/>
        <v>86.36</v>
      </c>
      <c r="FO194">
        <f t="shared" si="192"/>
        <v>86.50500000000001</v>
      </c>
      <c r="FP194">
        <f t="shared" si="192"/>
        <v>86.65</v>
      </c>
      <c r="FQ194">
        <f t="shared" si="192"/>
        <v>86.794999999999987</v>
      </c>
      <c r="FR194">
        <f t="shared" si="192"/>
        <v>86.94</v>
      </c>
      <c r="FS194">
        <f t="shared" si="192"/>
        <v>87.084999999999994</v>
      </c>
      <c r="FT194">
        <f t="shared" si="192"/>
        <v>87.23</v>
      </c>
      <c r="FU194">
        <f t="shared" si="192"/>
        <v>87.375</v>
      </c>
      <c r="FV194">
        <f t="shared" si="192"/>
        <v>87.52</v>
      </c>
      <c r="FW194">
        <f t="shared" si="192"/>
        <v>87.665000000000006</v>
      </c>
      <c r="FX194">
        <f t="shared" si="192"/>
        <v>87.81</v>
      </c>
      <c r="FY194">
        <f t="shared" si="192"/>
        <v>87.955000000000013</v>
      </c>
      <c r="FZ194">
        <f t="shared" si="192"/>
        <v>88.1</v>
      </c>
      <c r="GA194">
        <f t="shared" si="192"/>
        <v>88.24499999999999</v>
      </c>
      <c r="GB194">
        <f t="shared" si="192"/>
        <v>88.39</v>
      </c>
      <c r="GC194">
        <f t="shared" si="192"/>
        <v>88.534999999999997</v>
      </c>
      <c r="GD194">
        <f t="shared" si="192"/>
        <v>88.68</v>
      </c>
      <c r="GE194">
        <f t="shared" si="192"/>
        <v>88.825000000000003</v>
      </c>
      <c r="GF194">
        <f t="shared" si="192"/>
        <v>88.97</v>
      </c>
      <c r="GG194">
        <f t="shared" si="192"/>
        <v>89.115000000000009</v>
      </c>
      <c r="GH194">
        <f t="shared" si="192"/>
        <v>89.259999999999991</v>
      </c>
      <c r="GI194">
        <f t="shared" si="192"/>
        <v>89.405000000000001</v>
      </c>
      <c r="GJ194">
        <f t="shared" si="192"/>
        <v>89.55</v>
      </c>
      <c r="GK194">
        <f t="shared" si="192"/>
        <v>89.694999999999993</v>
      </c>
      <c r="GL194">
        <f t="shared" si="192"/>
        <v>89.84</v>
      </c>
      <c r="GM194">
        <f t="shared" si="192"/>
        <v>89.984999999999999</v>
      </c>
      <c r="GN194">
        <f t="shared" si="192"/>
        <v>90.13000000000001</v>
      </c>
      <c r="GO194">
        <f t="shared" si="192"/>
        <v>90.275000000000006</v>
      </c>
      <c r="GP194">
        <f t="shared" si="192"/>
        <v>90.419999999999987</v>
      </c>
      <c r="GQ194">
        <f t="shared" si="192"/>
        <v>90.564999999999998</v>
      </c>
      <c r="GR194">
        <f t="shared" si="192"/>
        <v>90.71</v>
      </c>
      <c r="GS194">
        <f t="shared" si="192"/>
        <v>90.855000000000004</v>
      </c>
      <c r="GT194">
        <f t="shared" si="192"/>
        <v>91</v>
      </c>
    </row>
    <row r="195" spans="1:202" x14ac:dyDescent="0.25">
      <c r="A195">
        <v>0.91</v>
      </c>
      <c r="B195">
        <f t="shared" si="134"/>
        <v>61.8</v>
      </c>
      <c r="C195">
        <f t="shared" si="197"/>
        <v>61.945499999999988</v>
      </c>
      <c r="D195">
        <f t="shared" si="197"/>
        <v>62.090999999999994</v>
      </c>
      <c r="E195">
        <f t="shared" si="197"/>
        <v>62.236499999999992</v>
      </c>
      <c r="F195">
        <f t="shared" si="197"/>
        <v>62.381999999999998</v>
      </c>
      <c r="G195">
        <f t="shared" si="197"/>
        <v>62.527499999999996</v>
      </c>
      <c r="H195">
        <f t="shared" si="197"/>
        <v>62.672999999999988</v>
      </c>
      <c r="I195">
        <f t="shared" si="197"/>
        <v>62.8185</v>
      </c>
      <c r="J195">
        <f t="shared" si="197"/>
        <v>62.963999999999992</v>
      </c>
      <c r="K195">
        <f t="shared" si="197"/>
        <v>63.109499999999997</v>
      </c>
      <c r="L195">
        <f t="shared" si="197"/>
        <v>63.254999999999995</v>
      </c>
      <c r="M195">
        <f t="shared" si="197"/>
        <v>63.400499999999987</v>
      </c>
      <c r="N195">
        <f t="shared" si="197"/>
        <v>63.545999999999999</v>
      </c>
      <c r="O195">
        <f t="shared" si="197"/>
        <v>63.691499999999991</v>
      </c>
      <c r="P195">
        <f t="shared" si="197"/>
        <v>63.837000000000003</v>
      </c>
      <c r="Q195">
        <f t="shared" si="197"/>
        <v>63.982499999999995</v>
      </c>
      <c r="R195">
        <f t="shared" si="197"/>
        <v>64.127999999999986</v>
      </c>
      <c r="S195">
        <f t="shared" si="197"/>
        <v>64.273499999999999</v>
      </c>
      <c r="T195">
        <f t="shared" si="197"/>
        <v>64.418999999999997</v>
      </c>
      <c r="U195">
        <f t="shared" si="197"/>
        <v>64.564499999999995</v>
      </c>
      <c r="V195">
        <f t="shared" si="197"/>
        <v>64.709999999999994</v>
      </c>
      <c r="W195">
        <f t="shared" si="197"/>
        <v>64.855499999999992</v>
      </c>
      <c r="X195">
        <f t="shared" si="197"/>
        <v>65.000999999999991</v>
      </c>
      <c r="Y195">
        <f t="shared" si="197"/>
        <v>65.146499999999989</v>
      </c>
      <c r="Z195">
        <f t="shared" si="197"/>
        <v>65.292000000000002</v>
      </c>
      <c r="AA195">
        <f t="shared" si="197"/>
        <v>65.4375</v>
      </c>
      <c r="AB195">
        <f t="shared" si="197"/>
        <v>65.582999999999984</v>
      </c>
      <c r="AC195">
        <f t="shared" si="197"/>
        <v>65.728499999999997</v>
      </c>
      <c r="AD195">
        <f t="shared" si="197"/>
        <v>65.873999999999995</v>
      </c>
      <c r="AE195">
        <f t="shared" si="197"/>
        <v>66.019499999999994</v>
      </c>
      <c r="AF195">
        <f t="shared" si="197"/>
        <v>66.164999999999992</v>
      </c>
      <c r="AG195">
        <f t="shared" si="197"/>
        <v>66.31049999999999</v>
      </c>
      <c r="AH195">
        <f t="shared" si="197"/>
        <v>66.456000000000003</v>
      </c>
      <c r="AI195">
        <f t="shared" si="197"/>
        <v>66.601499999999987</v>
      </c>
      <c r="AJ195">
        <f t="shared" si="197"/>
        <v>66.747</v>
      </c>
      <c r="AK195">
        <f t="shared" si="197"/>
        <v>66.892499999999998</v>
      </c>
      <c r="AL195">
        <f t="shared" si="197"/>
        <v>67.037999999999982</v>
      </c>
      <c r="AM195">
        <f t="shared" si="197"/>
        <v>67.183499999999995</v>
      </c>
      <c r="AN195">
        <f t="shared" si="197"/>
        <v>67.328999999999994</v>
      </c>
      <c r="AO195">
        <f t="shared" si="197"/>
        <v>67.474500000000006</v>
      </c>
      <c r="AP195">
        <f t="shared" si="197"/>
        <v>67.61999999999999</v>
      </c>
      <c r="AQ195">
        <f t="shared" si="197"/>
        <v>67.765499999999989</v>
      </c>
      <c r="AR195">
        <f t="shared" si="197"/>
        <v>67.911000000000001</v>
      </c>
      <c r="AS195">
        <f t="shared" si="197"/>
        <v>68.056499999999986</v>
      </c>
      <c r="AT195">
        <f t="shared" si="197"/>
        <v>68.201999999999998</v>
      </c>
      <c r="AU195">
        <f t="shared" si="197"/>
        <v>68.347499999999997</v>
      </c>
      <c r="AV195">
        <f t="shared" si="197"/>
        <v>68.492999999999995</v>
      </c>
      <c r="AW195">
        <f t="shared" si="197"/>
        <v>68.638499999999993</v>
      </c>
      <c r="AX195">
        <f t="shared" si="197"/>
        <v>68.783999999999992</v>
      </c>
      <c r="AY195">
        <f t="shared" si="197"/>
        <v>68.929500000000004</v>
      </c>
      <c r="AZ195">
        <f t="shared" si="197"/>
        <v>69.074999999999989</v>
      </c>
      <c r="BA195">
        <f t="shared" si="197"/>
        <v>69.220499999999987</v>
      </c>
      <c r="BB195">
        <f t="shared" si="197"/>
        <v>69.366</v>
      </c>
      <c r="BC195">
        <f t="shared" si="197"/>
        <v>69.511499999999998</v>
      </c>
      <c r="BD195">
        <f t="shared" si="197"/>
        <v>69.656999999999996</v>
      </c>
      <c r="BE195">
        <f t="shared" si="197"/>
        <v>69.802499999999995</v>
      </c>
      <c r="BF195">
        <f t="shared" si="197"/>
        <v>69.947999999999993</v>
      </c>
      <c r="BG195">
        <f t="shared" si="197"/>
        <v>70.09350000000002</v>
      </c>
      <c r="BH195">
        <f t="shared" si="197"/>
        <v>70.239000000000004</v>
      </c>
      <c r="BI195">
        <f t="shared" si="197"/>
        <v>70.384500000000003</v>
      </c>
      <c r="BJ195">
        <f t="shared" si="197"/>
        <v>70.530000000000015</v>
      </c>
      <c r="BK195">
        <f t="shared" si="197"/>
        <v>70.675500000000014</v>
      </c>
      <c r="BL195">
        <f t="shared" si="197"/>
        <v>70.821000000000012</v>
      </c>
      <c r="BM195">
        <f t="shared" si="197"/>
        <v>70.966500000000011</v>
      </c>
      <c r="BN195">
        <f t="shared" si="197"/>
        <v>71.112000000000009</v>
      </c>
      <c r="BO195">
        <f t="shared" si="195"/>
        <v>71.257500000000007</v>
      </c>
      <c r="BP195">
        <f t="shared" si="195"/>
        <v>71.403000000000006</v>
      </c>
      <c r="BQ195">
        <f t="shared" si="195"/>
        <v>71.548500000000018</v>
      </c>
      <c r="BR195">
        <f t="shared" si="195"/>
        <v>71.694000000000017</v>
      </c>
      <c r="BS195">
        <f t="shared" si="195"/>
        <v>71.839500000000001</v>
      </c>
      <c r="BT195">
        <f t="shared" si="195"/>
        <v>71.985000000000014</v>
      </c>
      <c r="BU195">
        <f t="shared" si="195"/>
        <v>72.130500000000012</v>
      </c>
      <c r="BV195">
        <f t="shared" si="195"/>
        <v>72.27600000000001</v>
      </c>
      <c r="BW195">
        <f t="shared" si="195"/>
        <v>72.421500000000009</v>
      </c>
      <c r="BX195">
        <f t="shared" si="195"/>
        <v>72.567000000000007</v>
      </c>
      <c r="BY195">
        <f t="shared" si="195"/>
        <v>72.71250000000002</v>
      </c>
      <c r="BZ195">
        <f t="shared" si="195"/>
        <v>72.858000000000004</v>
      </c>
      <c r="CA195">
        <f t="shared" si="195"/>
        <v>73.003500000000017</v>
      </c>
      <c r="CB195">
        <f t="shared" si="195"/>
        <v>73.149000000000015</v>
      </c>
      <c r="CC195">
        <f t="shared" si="195"/>
        <v>73.294499999999999</v>
      </c>
      <c r="CD195">
        <f t="shared" si="195"/>
        <v>73.440000000000012</v>
      </c>
      <c r="CE195">
        <f t="shared" si="195"/>
        <v>73.58550000000001</v>
      </c>
      <c r="CF195">
        <f t="shared" si="195"/>
        <v>73.731000000000023</v>
      </c>
      <c r="CG195">
        <f t="shared" si="195"/>
        <v>73.876500000000007</v>
      </c>
      <c r="CH195">
        <f t="shared" si="195"/>
        <v>74.022000000000006</v>
      </c>
      <c r="CI195">
        <f t="shared" si="195"/>
        <v>74.167500000000018</v>
      </c>
      <c r="CJ195">
        <f t="shared" si="195"/>
        <v>74.313000000000002</v>
      </c>
      <c r="CK195">
        <f t="shared" si="195"/>
        <v>74.458500000000015</v>
      </c>
      <c r="CL195">
        <f t="shared" si="195"/>
        <v>74.604000000000013</v>
      </c>
      <c r="CM195">
        <f t="shared" si="195"/>
        <v>74.749499999999998</v>
      </c>
      <c r="CN195">
        <f t="shared" si="195"/>
        <v>74.89500000000001</v>
      </c>
      <c r="CO195">
        <f t="shared" si="195"/>
        <v>75.040500000000009</v>
      </c>
      <c r="CP195">
        <f t="shared" si="195"/>
        <v>75.186000000000021</v>
      </c>
      <c r="CQ195">
        <f t="shared" si="195"/>
        <v>75.331500000000005</v>
      </c>
      <c r="CR195">
        <f t="shared" si="195"/>
        <v>75.477000000000004</v>
      </c>
      <c r="CS195">
        <f t="shared" si="195"/>
        <v>75.622500000000016</v>
      </c>
      <c r="CT195">
        <f t="shared" si="195"/>
        <v>75.768000000000001</v>
      </c>
      <c r="CU195">
        <f t="shared" si="195"/>
        <v>75.913500000000013</v>
      </c>
      <c r="CV195">
        <f t="shared" si="195"/>
        <v>76.059000000000012</v>
      </c>
      <c r="CW195">
        <f t="shared" si="195"/>
        <v>76.20450000000001</v>
      </c>
      <c r="CX195">
        <f t="shared" si="195"/>
        <v>76.349999999999994</v>
      </c>
      <c r="CY195">
        <f t="shared" si="195"/>
        <v>76.495499999999993</v>
      </c>
      <c r="CZ195">
        <f t="shared" si="195"/>
        <v>76.640999999999991</v>
      </c>
      <c r="DA195">
        <f t="shared" si="195"/>
        <v>76.78649999999999</v>
      </c>
      <c r="DB195">
        <f t="shared" si="195"/>
        <v>76.932000000000002</v>
      </c>
      <c r="DC195">
        <f t="shared" si="195"/>
        <v>77.077500000000001</v>
      </c>
      <c r="DD195">
        <f t="shared" si="195"/>
        <v>77.222999999999985</v>
      </c>
      <c r="DE195">
        <f t="shared" si="195"/>
        <v>77.368499999999997</v>
      </c>
      <c r="DF195">
        <f t="shared" si="195"/>
        <v>77.513999999999996</v>
      </c>
      <c r="DG195">
        <f t="shared" si="195"/>
        <v>77.659499999999994</v>
      </c>
      <c r="DH195">
        <f t="shared" si="195"/>
        <v>77.804999999999993</v>
      </c>
      <c r="DI195">
        <f t="shared" si="195"/>
        <v>77.950499999999991</v>
      </c>
      <c r="DJ195">
        <f t="shared" si="195"/>
        <v>78.096000000000004</v>
      </c>
      <c r="DK195">
        <f t="shared" si="195"/>
        <v>78.241499999999988</v>
      </c>
      <c r="DL195">
        <f t="shared" si="195"/>
        <v>78.387</v>
      </c>
      <c r="DM195">
        <f t="shared" si="195"/>
        <v>78.532499999999999</v>
      </c>
      <c r="DN195">
        <f t="shared" si="195"/>
        <v>78.677999999999983</v>
      </c>
      <c r="DO195">
        <f t="shared" si="195"/>
        <v>78.823499999999996</v>
      </c>
      <c r="DP195">
        <f t="shared" si="195"/>
        <v>78.968999999999994</v>
      </c>
      <c r="DQ195">
        <f t="shared" si="195"/>
        <v>79.114500000000007</v>
      </c>
      <c r="DR195">
        <f t="shared" si="195"/>
        <v>79.259999999999991</v>
      </c>
      <c r="DS195">
        <f t="shared" si="195"/>
        <v>79.405499999999989</v>
      </c>
      <c r="DT195">
        <f t="shared" si="195"/>
        <v>79.551000000000002</v>
      </c>
      <c r="DU195">
        <f t="shared" si="195"/>
        <v>79.696499999999986</v>
      </c>
      <c r="DV195">
        <f t="shared" si="195"/>
        <v>79.841999999999999</v>
      </c>
      <c r="DW195">
        <f t="shared" si="195"/>
        <v>79.987499999999997</v>
      </c>
      <c r="DX195">
        <f t="shared" si="195"/>
        <v>80.132999999999996</v>
      </c>
      <c r="DY195">
        <f t="shared" si="195"/>
        <v>80.278499999999994</v>
      </c>
      <c r="DZ195">
        <f t="shared" si="198"/>
        <v>80.423999999999992</v>
      </c>
      <c r="EA195">
        <f t="shared" si="198"/>
        <v>80.569500000000005</v>
      </c>
      <c r="EB195">
        <f t="shared" si="198"/>
        <v>80.714999999999989</v>
      </c>
      <c r="EC195">
        <f t="shared" si="198"/>
        <v>80.860499999999988</v>
      </c>
      <c r="ED195">
        <f t="shared" si="198"/>
        <v>81.006</v>
      </c>
      <c r="EE195">
        <f t="shared" si="198"/>
        <v>81.151499999999999</v>
      </c>
      <c r="EF195">
        <f t="shared" si="198"/>
        <v>81.296999999999997</v>
      </c>
      <c r="EG195">
        <f t="shared" si="198"/>
        <v>81.442499999999995</v>
      </c>
      <c r="EH195">
        <f t="shared" si="198"/>
        <v>81.587999999999994</v>
      </c>
      <c r="EI195">
        <f t="shared" si="198"/>
        <v>81.733499999999992</v>
      </c>
      <c r="EJ195">
        <f t="shared" si="198"/>
        <v>81.878999999999991</v>
      </c>
      <c r="EK195">
        <f t="shared" si="198"/>
        <v>82.024500000000003</v>
      </c>
      <c r="EL195">
        <f t="shared" si="198"/>
        <v>82.169999999999987</v>
      </c>
      <c r="EM195">
        <f t="shared" si="198"/>
        <v>82.315499999999986</v>
      </c>
      <c r="EN195">
        <f t="shared" si="198"/>
        <v>82.460999999999999</v>
      </c>
      <c r="EO195">
        <f t="shared" si="198"/>
        <v>82.606499999999997</v>
      </c>
      <c r="EP195">
        <f t="shared" si="198"/>
        <v>82.751999999999995</v>
      </c>
      <c r="EQ195">
        <f t="shared" si="198"/>
        <v>82.897499999999994</v>
      </c>
      <c r="ER195">
        <f t="shared" si="198"/>
        <v>83.042999999999992</v>
      </c>
      <c r="ES195">
        <f t="shared" si="198"/>
        <v>83.188499999999991</v>
      </c>
      <c r="ET195">
        <f t="shared" si="198"/>
        <v>83.333999999999989</v>
      </c>
      <c r="EU195">
        <f t="shared" si="198"/>
        <v>83.479500000000002</v>
      </c>
      <c r="EV195">
        <f t="shared" si="198"/>
        <v>83.625</v>
      </c>
      <c r="EW195">
        <f t="shared" si="198"/>
        <v>83.770499999999984</v>
      </c>
      <c r="EX195">
        <f t="shared" si="198"/>
        <v>83.915999999999997</v>
      </c>
      <c r="EY195">
        <f t="shared" si="194"/>
        <v>84.061499999999995</v>
      </c>
      <c r="EZ195">
        <f t="shared" si="194"/>
        <v>84.206999999999994</v>
      </c>
      <c r="FA195">
        <f t="shared" si="194"/>
        <v>84.352499999999992</v>
      </c>
      <c r="FB195">
        <f t="shared" si="194"/>
        <v>84.49799999999999</v>
      </c>
      <c r="FC195">
        <f t="shared" si="194"/>
        <v>84.643500000000003</v>
      </c>
      <c r="FD195">
        <f t="shared" si="194"/>
        <v>84.788999999999987</v>
      </c>
      <c r="FE195">
        <f t="shared" si="194"/>
        <v>84.9345</v>
      </c>
      <c r="FF195">
        <f t="shared" si="194"/>
        <v>85.08</v>
      </c>
      <c r="FG195">
        <f t="shared" si="194"/>
        <v>85.225499999999982</v>
      </c>
      <c r="FH195">
        <f t="shared" si="194"/>
        <v>85.370999999999995</v>
      </c>
      <c r="FI195">
        <f t="shared" si="194"/>
        <v>85.516499999999994</v>
      </c>
      <c r="FJ195">
        <f t="shared" si="194"/>
        <v>85.662000000000006</v>
      </c>
      <c r="FK195">
        <f t="shared" si="194"/>
        <v>85.80749999999999</v>
      </c>
      <c r="FL195">
        <f t="shared" si="194"/>
        <v>85.952999999999989</v>
      </c>
      <c r="FM195">
        <f t="shared" si="194"/>
        <v>86.098500000000001</v>
      </c>
      <c r="FN195">
        <f t="shared" si="194"/>
        <v>86.243999999999986</v>
      </c>
      <c r="FO195">
        <f t="shared" si="192"/>
        <v>86.389499999999998</v>
      </c>
      <c r="FP195">
        <f t="shared" si="192"/>
        <v>86.534999999999997</v>
      </c>
      <c r="FQ195">
        <f t="shared" si="192"/>
        <v>86.680499999999995</v>
      </c>
      <c r="FR195">
        <f t="shared" si="192"/>
        <v>86.825999999999993</v>
      </c>
      <c r="FS195">
        <f t="shared" si="192"/>
        <v>86.971499999999992</v>
      </c>
      <c r="FT195">
        <f t="shared" si="192"/>
        <v>87.117000000000004</v>
      </c>
      <c r="FU195">
        <f t="shared" si="192"/>
        <v>87.262499999999989</v>
      </c>
      <c r="FV195">
        <f t="shared" si="192"/>
        <v>87.407999999999987</v>
      </c>
      <c r="FW195">
        <f t="shared" si="192"/>
        <v>87.5535</v>
      </c>
      <c r="FX195">
        <f t="shared" si="192"/>
        <v>87.698999999999998</v>
      </c>
      <c r="FY195">
        <f t="shared" si="192"/>
        <v>87.844499999999996</v>
      </c>
      <c r="FZ195">
        <f t="shared" si="192"/>
        <v>87.99</v>
      </c>
      <c r="GA195">
        <f t="shared" si="192"/>
        <v>88.135499999999993</v>
      </c>
      <c r="GB195">
        <f t="shared" si="192"/>
        <v>88.280999999999992</v>
      </c>
      <c r="GC195">
        <f t="shared" si="192"/>
        <v>88.42649999999999</v>
      </c>
      <c r="GD195">
        <f t="shared" si="192"/>
        <v>88.572000000000003</v>
      </c>
      <c r="GE195">
        <f t="shared" si="192"/>
        <v>88.717500000000001</v>
      </c>
      <c r="GF195">
        <f t="shared" si="192"/>
        <v>88.862999999999985</v>
      </c>
      <c r="GG195">
        <f t="shared" si="192"/>
        <v>89.008499999999998</v>
      </c>
      <c r="GH195">
        <f t="shared" si="192"/>
        <v>89.153999999999996</v>
      </c>
      <c r="GI195">
        <f t="shared" si="192"/>
        <v>89.299499999999995</v>
      </c>
      <c r="GJ195">
        <f t="shared" si="192"/>
        <v>89.444999999999993</v>
      </c>
      <c r="GK195">
        <f t="shared" si="192"/>
        <v>89.590499999999992</v>
      </c>
      <c r="GL195">
        <f t="shared" si="192"/>
        <v>89.736000000000004</v>
      </c>
      <c r="GM195">
        <f t="shared" si="192"/>
        <v>89.881499999999988</v>
      </c>
      <c r="GN195">
        <f t="shared" si="192"/>
        <v>90.027000000000001</v>
      </c>
      <c r="GO195">
        <f t="shared" si="192"/>
        <v>90.172499999999999</v>
      </c>
      <c r="GP195">
        <f t="shared" si="192"/>
        <v>90.317999999999984</v>
      </c>
      <c r="GQ195">
        <f t="shared" si="192"/>
        <v>90.463499999999996</v>
      </c>
      <c r="GR195">
        <f t="shared" si="192"/>
        <v>90.608999999999995</v>
      </c>
      <c r="GS195">
        <f t="shared" si="192"/>
        <v>90.754500000000007</v>
      </c>
      <c r="GT195">
        <f t="shared" si="192"/>
        <v>90.899999999999991</v>
      </c>
    </row>
    <row r="196" spans="1:202" x14ac:dyDescent="0.25">
      <c r="A196">
        <v>0.92</v>
      </c>
      <c r="B196">
        <f t="shared" si="134"/>
        <v>61.6</v>
      </c>
      <c r="C196">
        <f t="shared" si="197"/>
        <v>61.745999999999995</v>
      </c>
      <c r="D196">
        <f t="shared" si="197"/>
        <v>61.892000000000003</v>
      </c>
      <c r="E196">
        <f t="shared" si="197"/>
        <v>62.037999999999997</v>
      </c>
      <c r="F196">
        <f t="shared" si="197"/>
        <v>62.184000000000012</v>
      </c>
      <c r="G196">
        <f t="shared" si="197"/>
        <v>62.330000000000005</v>
      </c>
      <c r="H196">
        <f t="shared" si="197"/>
        <v>62.475999999999999</v>
      </c>
      <c r="I196">
        <f t="shared" si="197"/>
        <v>62.622000000000007</v>
      </c>
      <c r="J196">
        <f t="shared" si="197"/>
        <v>62.768000000000001</v>
      </c>
      <c r="K196">
        <f t="shared" si="197"/>
        <v>62.914000000000009</v>
      </c>
      <c r="L196">
        <f t="shared" si="197"/>
        <v>63.06</v>
      </c>
      <c r="M196">
        <f t="shared" si="197"/>
        <v>63.205999999999996</v>
      </c>
      <c r="N196">
        <f t="shared" si="197"/>
        <v>63.352000000000004</v>
      </c>
      <c r="O196">
        <f t="shared" si="197"/>
        <v>63.497999999999998</v>
      </c>
      <c r="P196">
        <f t="shared" si="197"/>
        <v>63.644000000000005</v>
      </c>
      <c r="Q196">
        <f t="shared" si="197"/>
        <v>63.790000000000006</v>
      </c>
      <c r="R196">
        <f t="shared" si="197"/>
        <v>63.936</v>
      </c>
      <c r="S196">
        <f t="shared" si="197"/>
        <v>64.082000000000008</v>
      </c>
      <c r="T196">
        <f t="shared" si="197"/>
        <v>64.227999999999994</v>
      </c>
      <c r="U196">
        <f t="shared" si="197"/>
        <v>64.374000000000009</v>
      </c>
      <c r="V196">
        <f t="shared" si="197"/>
        <v>64.52</v>
      </c>
      <c r="W196">
        <f t="shared" si="197"/>
        <v>64.665999999999997</v>
      </c>
      <c r="X196">
        <f t="shared" si="197"/>
        <v>64.812000000000012</v>
      </c>
      <c r="Y196">
        <f t="shared" si="197"/>
        <v>64.957999999999998</v>
      </c>
      <c r="Z196">
        <f t="shared" si="197"/>
        <v>65.104000000000013</v>
      </c>
      <c r="AA196">
        <f t="shared" si="197"/>
        <v>65.25</v>
      </c>
      <c r="AB196">
        <f t="shared" si="197"/>
        <v>65.396000000000001</v>
      </c>
      <c r="AC196">
        <f t="shared" si="197"/>
        <v>65.542000000000002</v>
      </c>
      <c r="AD196">
        <f t="shared" si="197"/>
        <v>65.688000000000002</v>
      </c>
      <c r="AE196">
        <f t="shared" si="197"/>
        <v>65.834000000000003</v>
      </c>
      <c r="AF196">
        <f t="shared" si="197"/>
        <v>65.98</v>
      </c>
      <c r="AG196">
        <f t="shared" si="197"/>
        <v>66.125999999999991</v>
      </c>
      <c r="AH196">
        <f t="shared" si="197"/>
        <v>66.272000000000006</v>
      </c>
      <c r="AI196">
        <f t="shared" si="197"/>
        <v>66.418000000000006</v>
      </c>
      <c r="AJ196">
        <f t="shared" si="197"/>
        <v>66.564000000000007</v>
      </c>
      <c r="AK196">
        <f t="shared" si="197"/>
        <v>66.710000000000008</v>
      </c>
      <c r="AL196">
        <f t="shared" si="197"/>
        <v>66.855999999999995</v>
      </c>
      <c r="AM196">
        <f t="shared" si="197"/>
        <v>67.00200000000001</v>
      </c>
      <c r="AN196">
        <f t="shared" si="197"/>
        <v>67.147999999999996</v>
      </c>
      <c r="AO196">
        <f t="shared" si="197"/>
        <v>67.294000000000011</v>
      </c>
      <c r="AP196">
        <f t="shared" si="197"/>
        <v>67.44</v>
      </c>
      <c r="AQ196">
        <f t="shared" si="197"/>
        <v>67.585999999999999</v>
      </c>
      <c r="AR196">
        <f t="shared" si="197"/>
        <v>67.731999999999999</v>
      </c>
      <c r="AS196">
        <f t="shared" si="197"/>
        <v>67.878</v>
      </c>
      <c r="AT196">
        <f t="shared" si="197"/>
        <v>68.024000000000001</v>
      </c>
      <c r="AU196">
        <f t="shared" si="197"/>
        <v>68.17</v>
      </c>
      <c r="AV196">
        <f t="shared" si="197"/>
        <v>68.316000000000003</v>
      </c>
      <c r="AW196">
        <f t="shared" si="197"/>
        <v>68.462000000000003</v>
      </c>
      <c r="AX196">
        <f t="shared" si="197"/>
        <v>68.608000000000004</v>
      </c>
      <c r="AY196">
        <f t="shared" si="197"/>
        <v>68.754000000000005</v>
      </c>
      <c r="AZ196">
        <f t="shared" si="197"/>
        <v>68.900000000000006</v>
      </c>
      <c r="BA196">
        <f t="shared" si="197"/>
        <v>69.045999999999992</v>
      </c>
      <c r="BB196">
        <f t="shared" si="197"/>
        <v>69.192000000000007</v>
      </c>
      <c r="BC196">
        <f t="shared" si="197"/>
        <v>69.337999999999994</v>
      </c>
      <c r="BD196">
        <f t="shared" si="197"/>
        <v>69.484000000000009</v>
      </c>
      <c r="BE196">
        <f t="shared" si="197"/>
        <v>69.63</v>
      </c>
      <c r="BF196">
        <f t="shared" si="197"/>
        <v>69.775999999999996</v>
      </c>
      <c r="BG196">
        <f t="shared" si="197"/>
        <v>69.922000000000025</v>
      </c>
      <c r="BH196">
        <f t="shared" si="197"/>
        <v>70.068000000000012</v>
      </c>
      <c r="BI196">
        <f t="shared" si="197"/>
        <v>70.214000000000013</v>
      </c>
      <c r="BJ196">
        <f t="shared" si="197"/>
        <v>70.360000000000028</v>
      </c>
      <c r="BK196">
        <f t="shared" si="197"/>
        <v>70.506000000000014</v>
      </c>
      <c r="BL196">
        <f t="shared" si="197"/>
        <v>70.652000000000029</v>
      </c>
      <c r="BM196">
        <f t="shared" si="197"/>
        <v>70.798000000000016</v>
      </c>
      <c r="BN196">
        <f t="shared" si="197"/>
        <v>70.944000000000017</v>
      </c>
      <c r="BO196">
        <f t="shared" si="195"/>
        <v>71.090000000000018</v>
      </c>
      <c r="BP196">
        <f t="shared" si="195"/>
        <v>71.236000000000018</v>
      </c>
      <c r="BQ196">
        <f t="shared" si="195"/>
        <v>71.382000000000019</v>
      </c>
      <c r="BR196">
        <f t="shared" si="195"/>
        <v>71.52800000000002</v>
      </c>
      <c r="BS196">
        <f t="shared" si="195"/>
        <v>71.674000000000007</v>
      </c>
      <c r="BT196">
        <f t="shared" si="195"/>
        <v>71.820000000000022</v>
      </c>
      <c r="BU196">
        <f t="shared" si="195"/>
        <v>71.966000000000022</v>
      </c>
      <c r="BV196">
        <f t="shared" si="195"/>
        <v>72.112000000000023</v>
      </c>
      <c r="BW196">
        <f t="shared" si="195"/>
        <v>72.258000000000024</v>
      </c>
      <c r="BX196">
        <f t="shared" si="195"/>
        <v>72.404000000000011</v>
      </c>
      <c r="BY196">
        <f t="shared" si="195"/>
        <v>72.550000000000026</v>
      </c>
      <c r="BZ196">
        <f t="shared" si="195"/>
        <v>72.696000000000012</v>
      </c>
      <c r="CA196">
        <f t="shared" si="195"/>
        <v>72.842000000000027</v>
      </c>
      <c r="CB196">
        <f t="shared" si="195"/>
        <v>72.988000000000014</v>
      </c>
      <c r="CC196">
        <f t="shared" si="195"/>
        <v>73.134000000000015</v>
      </c>
      <c r="CD196">
        <f t="shared" si="195"/>
        <v>73.280000000000015</v>
      </c>
      <c r="CE196">
        <f t="shared" si="195"/>
        <v>73.426000000000016</v>
      </c>
      <c r="CF196">
        <f t="shared" si="195"/>
        <v>73.572000000000031</v>
      </c>
      <c r="CG196">
        <f t="shared" si="195"/>
        <v>73.718000000000018</v>
      </c>
      <c r="CH196">
        <f t="shared" si="195"/>
        <v>73.864000000000019</v>
      </c>
      <c r="CI196">
        <f t="shared" si="195"/>
        <v>74.010000000000019</v>
      </c>
      <c r="CJ196">
        <f t="shared" si="195"/>
        <v>74.15600000000002</v>
      </c>
      <c r="CK196">
        <f t="shared" si="195"/>
        <v>74.302000000000021</v>
      </c>
      <c r="CL196">
        <f t="shared" si="195"/>
        <v>74.448000000000022</v>
      </c>
      <c r="CM196">
        <f t="shared" si="195"/>
        <v>74.594000000000008</v>
      </c>
      <c r="CN196">
        <f t="shared" si="195"/>
        <v>74.740000000000023</v>
      </c>
      <c r="CO196">
        <f t="shared" si="195"/>
        <v>74.88600000000001</v>
      </c>
      <c r="CP196">
        <f t="shared" si="195"/>
        <v>75.032000000000025</v>
      </c>
      <c r="CQ196">
        <f t="shared" si="195"/>
        <v>75.178000000000026</v>
      </c>
      <c r="CR196">
        <f t="shared" si="195"/>
        <v>75.324000000000012</v>
      </c>
      <c r="CS196">
        <f t="shared" si="195"/>
        <v>75.470000000000027</v>
      </c>
      <c r="CT196">
        <f t="shared" si="195"/>
        <v>75.616000000000014</v>
      </c>
      <c r="CU196">
        <f t="shared" si="195"/>
        <v>75.762000000000029</v>
      </c>
      <c r="CV196">
        <f t="shared" si="195"/>
        <v>75.908000000000015</v>
      </c>
      <c r="CW196">
        <f t="shared" si="195"/>
        <v>76.054000000000016</v>
      </c>
      <c r="CX196">
        <f t="shared" si="195"/>
        <v>76.2</v>
      </c>
      <c r="CY196">
        <f t="shared" si="195"/>
        <v>76.346000000000004</v>
      </c>
      <c r="CZ196">
        <f t="shared" si="195"/>
        <v>76.492000000000004</v>
      </c>
      <c r="DA196">
        <f t="shared" si="195"/>
        <v>76.638000000000005</v>
      </c>
      <c r="DB196">
        <f t="shared" si="195"/>
        <v>76.784000000000006</v>
      </c>
      <c r="DC196">
        <f t="shared" si="195"/>
        <v>76.930000000000007</v>
      </c>
      <c r="DD196">
        <f t="shared" si="195"/>
        <v>77.075999999999993</v>
      </c>
      <c r="DE196">
        <f t="shared" si="195"/>
        <v>77.222000000000008</v>
      </c>
      <c r="DF196">
        <f t="shared" si="195"/>
        <v>77.367999999999995</v>
      </c>
      <c r="DG196">
        <f t="shared" si="195"/>
        <v>77.51400000000001</v>
      </c>
      <c r="DH196">
        <f t="shared" si="195"/>
        <v>77.66</v>
      </c>
      <c r="DI196">
        <f t="shared" si="195"/>
        <v>77.805999999999997</v>
      </c>
      <c r="DJ196">
        <f t="shared" si="195"/>
        <v>77.952000000000012</v>
      </c>
      <c r="DK196">
        <f t="shared" si="195"/>
        <v>78.097999999999999</v>
      </c>
      <c r="DL196">
        <f t="shared" si="195"/>
        <v>78.244000000000014</v>
      </c>
      <c r="DM196">
        <f t="shared" si="195"/>
        <v>78.39</v>
      </c>
      <c r="DN196">
        <f t="shared" si="195"/>
        <v>78.536000000000001</v>
      </c>
      <c r="DO196">
        <f t="shared" si="195"/>
        <v>78.682000000000002</v>
      </c>
      <c r="DP196">
        <f t="shared" si="195"/>
        <v>78.828000000000003</v>
      </c>
      <c r="DQ196">
        <f t="shared" si="195"/>
        <v>78.974000000000004</v>
      </c>
      <c r="DR196">
        <f t="shared" si="195"/>
        <v>79.12</v>
      </c>
      <c r="DS196">
        <f t="shared" si="195"/>
        <v>79.265999999999991</v>
      </c>
      <c r="DT196">
        <f t="shared" si="195"/>
        <v>79.412000000000006</v>
      </c>
      <c r="DU196">
        <f t="shared" si="195"/>
        <v>79.558000000000007</v>
      </c>
      <c r="DV196">
        <f t="shared" si="195"/>
        <v>79.704000000000008</v>
      </c>
      <c r="DW196">
        <f t="shared" si="195"/>
        <v>79.850000000000009</v>
      </c>
      <c r="DX196">
        <f t="shared" si="195"/>
        <v>79.995999999999995</v>
      </c>
      <c r="DY196">
        <f t="shared" si="195"/>
        <v>80.14200000000001</v>
      </c>
      <c r="DZ196">
        <f t="shared" si="198"/>
        <v>80.287999999999997</v>
      </c>
      <c r="EA196">
        <f t="shared" si="198"/>
        <v>80.434000000000012</v>
      </c>
      <c r="EB196">
        <f t="shared" si="198"/>
        <v>80.58</v>
      </c>
      <c r="EC196">
        <f t="shared" si="198"/>
        <v>80.725999999999999</v>
      </c>
      <c r="ED196">
        <f t="shared" si="198"/>
        <v>80.872</v>
      </c>
      <c r="EE196">
        <f t="shared" si="198"/>
        <v>81.018000000000001</v>
      </c>
      <c r="EF196">
        <f t="shared" si="198"/>
        <v>81.164000000000016</v>
      </c>
      <c r="EG196">
        <f t="shared" si="198"/>
        <v>81.31</v>
      </c>
      <c r="EH196">
        <f t="shared" si="198"/>
        <v>81.456000000000003</v>
      </c>
      <c r="EI196">
        <f t="shared" si="198"/>
        <v>81.602000000000004</v>
      </c>
      <c r="EJ196">
        <f t="shared" si="198"/>
        <v>81.748000000000005</v>
      </c>
      <c r="EK196">
        <f t="shared" si="198"/>
        <v>81.894000000000005</v>
      </c>
      <c r="EL196">
        <f t="shared" si="198"/>
        <v>82.04</v>
      </c>
      <c r="EM196">
        <f t="shared" si="198"/>
        <v>82.185999999999993</v>
      </c>
      <c r="EN196">
        <f t="shared" si="198"/>
        <v>82.332000000000008</v>
      </c>
      <c r="EO196">
        <f t="shared" si="198"/>
        <v>82.477999999999994</v>
      </c>
      <c r="EP196">
        <f t="shared" si="198"/>
        <v>82.624000000000009</v>
      </c>
      <c r="EQ196">
        <f t="shared" si="198"/>
        <v>82.77000000000001</v>
      </c>
      <c r="ER196">
        <f t="shared" si="198"/>
        <v>82.915999999999997</v>
      </c>
      <c r="ES196">
        <f t="shared" si="198"/>
        <v>83.062000000000012</v>
      </c>
      <c r="ET196">
        <f t="shared" si="198"/>
        <v>83.207999999999998</v>
      </c>
      <c r="EU196">
        <f t="shared" si="198"/>
        <v>83.354000000000013</v>
      </c>
      <c r="EV196">
        <f t="shared" si="198"/>
        <v>83.5</v>
      </c>
      <c r="EW196">
        <f t="shared" si="198"/>
        <v>83.646000000000001</v>
      </c>
      <c r="EX196">
        <f t="shared" si="198"/>
        <v>83.792000000000002</v>
      </c>
      <c r="EY196">
        <f t="shared" si="194"/>
        <v>83.938000000000002</v>
      </c>
      <c r="EZ196">
        <f t="shared" si="194"/>
        <v>84.084000000000003</v>
      </c>
      <c r="FA196">
        <f t="shared" si="194"/>
        <v>84.23</v>
      </c>
      <c r="FB196">
        <f t="shared" si="194"/>
        <v>84.376000000000005</v>
      </c>
      <c r="FC196">
        <f t="shared" si="194"/>
        <v>84.522000000000006</v>
      </c>
      <c r="FD196">
        <f t="shared" si="194"/>
        <v>84.668000000000006</v>
      </c>
      <c r="FE196">
        <f t="shared" si="194"/>
        <v>84.814000000000007</v>
      </c>
      <c r="FF196">
        <f t="shared" si="194"/>
        <v>84.960000000000008</v>
      </c>
      <c r="FG196">
        <f t="shared" si="194"/>
        <v>85.105999999999995</v>
      </c>
      <c r="FH196">
        <f t="shared" si="194"/>
        <v>85.25200000000001</v>
      </c>
      <c r="FI196">
        <f t="shared" si="194"/>
        <v>85.397999999999996</v>
      </c>
      <c r="FJ196">
        <f t="shared" si="194"/>
        <v>85.544000000000011</v>
      </c>
      <c r="FK196">
        <f t="shared" si="194"/>
        <v>85.69</v>
      </c>
      <c r="FL196">
        <f t="shared" si="194"/>
        <v>85.835999999999999</v>
      </c>
      <c r="FM196">
        <f t="shared" si="194"/>
        <v>85.981999999999999</v>
      </c>
      <c r="FN196">
        <f t="shared" si="194"/>
        <v>86.128</v>
      </c>
      <c r="FO196">
        <f t="shared" si="192"/>
        <v>86.274000000000015</v>
      </c>
      <c r="FP196">
        <f t="shared" si="192"/>
        <v>86.42</v>
      </c>
      <c r="FQ196">
        <f t="shared" si="192"/>
        <v>86.566000000000003</v>
      </c>
      <c r="FR196">
        <f t="shared" si="192"/>
        <v>86.712000000000003</v>
      </c>
      <c r="FS196">
        <f t="shared" si="192"/>
        <v>86.858000000000004</v>
      </c>
      <c r="FT196">
        <f t="shared" si="192"/>
        <v>87.004000000000005</v>
      </c>
      <c r="FU196">
        <f t="shared" si="192"/>
        <v>87.15</v>
      </c>
      <c r="FV196">
        <f t="shared" si="192"/>
        <v>87.295999999999992</v>
      </c>
      <c r="FW196">
        <f t="shared" si="192"/>
        <v>87.442000000000007</v>
      </c>
      <c r="FX196">
        <f t="shared" si="192"/>
        <v>87.587999999999994</v>
      </c>
      <c r="FY196">
        <f t="shared" si="192"/>
        <v>87.734000000000009</v>
      </c>
      <c r="FZ196">
        <f t="shared" si="192"/>
        <v>87.88000000000001</v>
      </c>
      <c r="GA196">
        <f t="shared" si="192"/>
        <v>88.025999999999996</v>
      </c>
      <c r="GB196">
        <f t="shared" si="192"/>
        <v>88.172000000000011</v>
      </c>
      <c r="GC196">
        <f t="shared" si="192"/>
        <v>88.317999999999998</v>
      </c>
      <c r="GD196">
        <f t="shared" si="192"/>
        <v>88.464000000000013</v>
      </c>
      <c r="GE196">
        <f t="shared" si="192"/>
        <v>88.61</v>
      </c>
      <c r="GF196">
        <f t="shared" si="192"/>
        <v>88.756</v>
      </c>
      <c r="GG196">
        <f t="shared" si="192"/>
        <v>88.902000000000001</v>
      </c>
      <c r="GH196">
        <f t="shared" si="192"/>
        <v>89.048000000000002</v>
      </c>
      <c r="GI196">
        <f t="shared" si="192"/>
        <v>89.194000000000003</v>
      </c>
      <c r="GJ196">
        <f t="shared" si="192"/>
        <v>89.34</v>
      </c>
      <c r="GK196">
        <f t="shared" si="192"/>
        <v>89.48599999999999</v>
      </c>
      <c r="GL196">
        <f t="shared" ref="GL196:GT196" si="199">90+10*GL$3-15*$A196+5*GL$3*$A196</f>
        <v>89.632000000000005</v>
      </c>
      <c r="GM196">
        <f t="shared" si="199"/>
        <v>89.778000000000006</v>
      </c>
      <c r="GN196">
        <f t="shared" si="199"/>
        <v>89.924000000000007</v>
      </c>
      <c r="GO196">
        <f t="shared" si="199"/>
        <v>90.070000000000007</v>
      </c>
      <c r="GP196">
        <f t="shared" si="199"/>
        <v>90.215999999999994</v>
      </c>
      <c r="GQ196">
        <f t="shared" si="199"/>
        <v>90.362000000000009</v>
      </c>
      <c r="GR196">
        <f t="shared" si="199"/>
        <v>90.507999999999996</v>
      </c>
      <c r="GS196">
        <f t="shared" si="199"/>
        <v>90.654000000000011</v>
      </c>
      <c r="GT196">
        <f t="shared" si="199"/>
        <v>90.8</v>
      </c>
    </row>
    <row r="197" spans="1:202" x14ac:dyDescent="0.25">
      <c r="A197">
        <v>0.93</v>
      </c>
      <c r="B197">
        <f t="shared" ref="B197:Q204" si="200">90+10*B$3-15*$A197+5*B$3*$A197</f>
        <v>61.4</v>
      </c>
      <c r="C197">
        <f t="shared" si="200"/>
        <v>61.546499999999995</v>
      </c>
      <c r="D197">
        <f t="shared" si="200"/>
        <v>61.692999999999998</v>
      </c>
      <c r="E197">
        <f t="shared" si="200"/>
        <v>61.839499999999994</v>
      </c>
      <c r="F197">
        <f t="shared" si="200"/>
        <v>61.986000000000004</v>
      </c>
      <c r="G197">
        <f t="shared" si="200"/>
        <v>62.132499999999993</v>
      </c>
      <c r="H197">
        <f t="shared" si="200"/>
        <v>62.278999999999989</v>
      </c>
      <c r="I197">
        <f t="shared" si="200"/>
        <v>62.4255</v>
      </c>
      <c r="J197">
        <f t="shared" si="200"/>
        <v>62.571999999999996</v>
      </c>
      <c r="K197">
        <f t="shared" si="200"/>
        <v>62.718500000000006</v>
      </c>
      <c r="L197">
        <f t="shared" si="200"/>
        <v>62.864999999999995</v>
      </c>
      <c r="M197">
        <f t="shared" si="200"/>
        <v>63.011499999999991</v>
      </c>
      <c r="N197">
        <f t="shared" si="200"/>
        <v>63.158000000000001</v>
      </c>
      <c r="O197">
        <f t="shared" si="200"/>
        <v>63.304499999999997</v>
      </c>
      <c r="P197">
        <f t="shared" si="200"/>
        <v>63.451000000000001</v>
      </c>
      <c r="Q197">
        <f t="shared" si="200"/>
        <v>63.597499999999997</v>
      </c>
      <c r="R197">
        <f t="shared" si="197"/>
        <v>63.743999999999993</v>
      </c>
      <c r="S197">
        <f t="shared" si="197"/>
        <v>63.890500000000003</v>
      </c>
      <c r="T197">
        <f t="shared" si="197"/>
        <v>64.036999999999992</v>
      </c>
      <c r="U197">
        <f t="shared" si="197"/>
        <v>64.183499999999995</v>
      </c>
      <c r="V197">
        <f t="shared" si="197"/>
        <v>64.33</v>
      </c>
      <c r="W197">
        <f t="shared" si="197"/>
        <v>64.476499999999987</v>
      </c>
      <c r="X197">
        <f t="shared" si="197"/>
        <v>64.623000000000005</v>
      </c>
      <c r="Y197">
        <f t="shared" si="197"/>
        <v>64.769499999999994</v>
      </c>
      <c r="Z197">
        <f t="shared" si="197"/>
        <v>64.915999999999997</v>
      </c>
      <c r="AA197">
        <f t="shared" si="197"/>
        <v>65.0625</v>
      </c>
      <c r="AB197">
        <f t="shared" si="197"/>
        <v>65.208999999999989</v>
      </c>
      <c r="AC197">
        <f t="shared" si="197"/>
        <v>65.355500000000006</v>
      </c>
      <c r="AD197">
        <f t="shared" si="197"/>
        <v>65.501999999999995</v>
      </c>
      <c r="AE197">
        <f t="shared" si="197"/>
        <v>65.648499999999999</v>
      </c>
      <c r="AF197">
        <f t="shared" si="197"/>
        <v>65.795000000000002</v>
      </c>
      <c r="AG197">
        <f t="shared" si="197"/>
        <v>65.941499999999991</v>
      </c>
      <c r="AH197">
        <f t="shared" si="197"/>
        <v>66.087999999999994</v>
      </c>
      <c r="AI197">
        <f t="shared" si="197"/>
        <v>66.234499999999997</v>
      </c>
      <c r="AJ197">
        <f t="shared" si="197"/>
        <v>66.381</v>
      </c>
      <c r="AK197">
        <f t="shared" si="197"/>
        <v>66.527500000000003</v>
      </c>
      <c r="AL197">
        <f t="shared" si="197"/>
        <v>66.673999999999992</v>
      </c>
      <c r="AM197">
        <f t="shared" si="197"/>
        <v>66.820499999999996</v>
      </c>
      <c r="AN197">
        <f t="shared" si="197"/>
        <v>66.966999999999999</v>
      </c>
      <c r="AO197">
        <f t="shared" si="197"/>
        <v>67.113500000000002</v>
      </c>
      <c r="AP197">
        <f t="shared" si="197"/>
        <v>67.259999999999991</v>
      </c>
      <c r="AQ197">
        <f t="shared" si="197"/>
        <v>67.406499999999994</v>
      </c>
      <c r="AR197">
        <f t="shared" si="197"/>
        <v>67.552999999999997</v>
      </c>
      <c r="AS197">
        <f t="shared" si="197"/>
        <v>67.6995</v>
      </c>
      <c r="AT197">
        <f t="shared" si="197"/>
        <v>67.846000000000004</v>
      </c>
      <c r="AU197">
        <f t="shared" si="197"/>
        <v>67.992499999999993</v>
      </c>
      <c r="AV197">
        <f t="shared" si="197"/>
        <v>68.138999999999996</v>
      </c>
      <c r="AW197">
        <f t="shared" si="197"/>
        <v>68.285499999999999</v>
      </c>
      <c r="AX197">
        <f t="shared" si="197"/>
        <v>68.431999999999988</v>
      </c>
      <c r="AY197">
        <f t="shared" si="197"/>
        <v>68.578500000000005</v>
      </c>
      <c r="AZ197">
        <f t="shared" si="197"/>
        <v>68.724999999999994</v>
      </c>
      <c r="BA197">
        <f t="shared" si="197"/>
        <v>68.871499999999997</v>
      </c>
      <c r="BB197">
        <f t="shared" si="197"/>
        <v>69.018000000000001</v>
      </c>
      <c r="BC197">
        <f t="shared" si="197"/>
        <v>69.16449999999999</v>
      </c>
      <c r="BD197">
        <f t="shared" si="197"/>
        <v>69.311000000000007</v>
      </c>
      <c r="BE197">
        <f t="shared" si="197"/>
        <v>69.457499999999996</v>
      </c>
      <c r="BF197">
        <f t="shared" si="197"/>
        <v>69.603999999999985</v>
      </c>
      <c r="BG197">
        <f t="shared" si="197"/>
        <v>69.750500000000017</v>
      </c>
      <c r="BH197">
        <f t="shared" si="197"/>
        <v>69.89700000000002</v>
      </c>
      <c r="BI197">
        <f t="shared" si="197"/>
        <v>70.043500000000009</v>
      </c>
      <c r="BJ197">
        <f t="shared" si="197"/>
        <v>70.190000000000012</v>
      </c>
      <c r="BK197">
        <f t="shared" si="197"/>
        <v>70.336500000000015</v>
      </c>
      <c r="BL197">
        <f t="shared" si="197"/>
        <v>70.483000000000018</v>
      </c>
      <c r="BM197">
        <f t="shared" si="197"/>
        <v>70.629500000000007</v>
      </c>
      <c r="BN197">
        <f t="shared" si="197"/>
        <v>70.77600000000001</v>
      </c>
      <c r="BO197">
        <f t="shared" si="195"/>
        <v>70.922500000000014</v>
      </c>
      <c r="BP197">
        <f t="shared" si="195"/>
        <v>71.069000000000017</v>
      </c>
      <c r="BQ197">
        <f t="shared" ref="BQ197:EB204" si="201">90+10*BQ$3-15*$A197+5*BQ$3*$A197</f>
        <v>71.21550000000002</v>
      </c>
      <c r="BR197">
        <f t="shared" si="201"/>
        <v>71.362000000000009</v>
      </c>
      <c r="BS197">
        <f t="shared" si="201"/>
        <v>71.508500000000012</v>
      </c>
      <c r="BT197">
        <f t="shared" si="201"/>
        <v>71.655000000000015</v>
      </c>
      <c r="BU197">
        <f t="shared" si="201"/>
        <v>71.801500000000004</v>
      </c>
      <c r="BV197">
        <f t="shared" si="201"/>
        <v>71.948000000000022</v>
      </c>
      <c r="BW197">
        <f t="shared" si="201"/>
        <v>72.094500000000011</v>
      </c>
      <c r="BX197">
        <f t="shared" si="201"/>
        <v>72.241000000000014</v>
      </c>
      <c r="BY197">
        <f t="shared" si="201"/>
        <v>72.387500000000017</v>
      </c>
      <c r="BZ197">
        <f t="shared" si="201"/>
        <v>72.534000000000006</v>
      </c>
      <c r="CA197">
        <f t="shared" si="201"/>
        <v>72.680500000000023</v>
      </c>
      <c r="CB197">
        <f t="shared" si="201"/>
        <v>72.827000000000012</v>
      </c>
      <c r="CC197">
        <f t="shared" si="201"/>
        <v>72.973500000000001</v>
      </c>
      <c r="CD197">
        <f t="shared" si="201"/>
        <v>73.120000000000019</v>
      </c>
      <c r="CE197">
        <f t="shared" si="201"/>
        <v>73.266500000000008</v>
      </c>
      <c r="CF197">
        <f t="shared" si="201"/>
        <v>73.413000000000025</v>
      </c>
      <c r="CG197">
        <f t="shared" si="201"/>
        <v>73.559500000000014</v>
      </c>
      <c r="CH197">
        <f t="shared" si="201"/>
        <v>73.706000000000003</v>
      </c>
      <c r="CI197">
        <f t="shared" si="201"/>
        <v>73.85250000000002</v>
      </c>
      <c r="CJ197">
        <f t="shared" si="201"/>
        <v>73.999000000000009</v>
      </c>
      <c r="CK197">
        <f t="shared" si="201"/>
        <v>74.145500000000013</v>
      </c>
      <c r="CL197">
        <f t="shared" si="201"/>
        <v>74.292000000000016</v>
      </c>
      <c r="CM197">
        <f t="shared" si="201"/>
        <v>74.438500000000005</v>
      </c>
      <c r="CN197">
        <f t="shared" si="201"/>
        <v>74.585000000000022</v>
      </c>
      <c r="CO197">
        <f t="shared" si="201"/>
        <v>74.731500000000011</v>
      </c>
      <c r="CP197">
        <f t="shared" si="201"/>
        <v>74.878000000000014</v>
      </c>
      <c r="CQ197">
        <f t="shared" si="201"/>
        <v>75.024500000000018</v>
      </c>
      <c r="CR197">
        <f t="shared" si="201"/>
        <v>75.171000000000006</v>
      </c>
      <c r="CS197">
        <f t="shared" si="201"/>
        <v>75.31750000000001</v>
      </c>
      <c r="CT197">
        <f t="shared" si="201"/>
        <v>75.464000000000013</v>
      </c>
      <c r="CU197">
        <f t="shared" si="201"/>
        <v>75.610500000000016</v>
      </c>
      <c r="CV197">
        <f t="shared" si="201"/>
        <v>75.757000000000019</v>
      </c>
      <c r="CW197">
        <f t="shared" si="201"/>
        <v>75.903500000000008</v>
      </c>
      <c r="CX197">
        <f t="shared" si="201"/>
        <v>76.05</v>
      </c>
      <c r="CY197">
        <f t="shared" si="201"/>
        <v>76.196499999999986</v>
      </c>
      <c r="CZ197">
        <f t="shared" si="201"/>
        <v>76.343000000000004</v>
      </c>
      <c r="DA197">
        <f t="shared" si="201"/>
        <v>76.489499999999992</v>
      </c>
      <c r="DB197">
        <f t="shared" si="201"/>
        <v>76.63600000000001</v>
      </c>
      <c r="DC197">
        <f t="shared" si="201"/>
        <v>76.782499999999999</v>
      </c>
      <c r="DD197">
        <f t="shared" si="201"/>
        <v>76.928999999999988</v>
      </c>
      <c r="DE197">
        <f t="shared" si="201"/>
        <v>77.075500000000005</v>
      </c>
      <c r="DF197">
        <f t="shared" si="201"/>
        <v>77.221999999999994</v>
      </c>
      <c r="DG197">
        <f t="shared" si="201"/>
        <v>77.368499999999997</v>
      </c>
      <c r="DH197">
        <f t="shared" si="201"/>
        <v>77.515000000000001</v>
      </c>
      <c r="DI197">
        <f t="shared" si="201"/>
        <v>77.66149999999999</v>
      </c>
      <c r="DJ197">
        <f t="shared" si="201"/>
        <v>77.808000000000007</v>
      </c>
      <c r="DK197">
        <f t="shared" si="201"/>
        <v>77.954499999999996</v>
      </c>
      <c r="DL197">
        <f t="shared" si="201"/>
        <v>78.100999999999999</v>
      </c>
      <c r="DM197">
        <f t="shared" si="201"/>
        <v>78.247500000000002</v>
      </c>
      <c r="DN197">
        <f t="shared" si="201"/>
        <v>78.393999999999991</v>
      </c>
      <c r="DO197">
        <f t="shared" si="201"/>
        <v>78.540499999999994</v>
      </c>
      <c r="DP197">
        <f t="shared" si="201"/>
        <v>78.686999999999998</v>
      </c>
      <c r="DQ197">
        <f t="shared" si="201"/>
        <v>78.833500000000001</v>
      </c>
      <c r="DR197">
        <f t="shared" si="201"/>
        <v>78.98</v>
      </c>
      <c r="DS197">
        <f t="shared" si="201"/>
        <v>79.126499999999993</v>
      </c>
      <c r="DT197">
        <f t="shared" si="201"/>
        <v>79.272999999999996</v>
      </c>
      <c r="DU197">
        <f t="shared" si="201"/>
        <v>79.419499999999999</v>
      </c>
      <c r="DV197">
        <f t="shared" si="201"/>
        <v>79.566000000000003</v>
      </c>
      <c r="DW197">
        <f t="shared" si="201"/>
        <v>79.712499999999991</v>
      </c>
      <c r="DX197">
        <f t="shared" si="201"/>
        <v>79.858999999999995</v>
      </c>
      <c r="DY197">
        <f t="shared" si="201"/>
        <v>80.005499999999998</v>
      </c>
      <c r="DZ197">
        <f t="shared" si="201"/>
        <v>80.152000000000001</v>
      </c>
      <c r="EA197">
        <f t="shared" si="201"/>
        <v>80.298500000000004</v>
      </c>
      <c r="EB197">
        <f t="shared" si="201"/>
        <v>80.444999999999993</v>
      </c>
      <c r="EC197">
        <f t="shared" si="198"/>
        <v>80.591499999999996</v>
      </c>
      <c r="ED197">
        <f t="shared" si="198"/>
        <v>80.738</v>
      </c>
      <c r="EE197">
        <f t="shared" si="198"/>
        <v>80.884499999999989</v>
      </c>
      <c r="EF197">
        <f t="shared" si="198"/>
        <v>81.031000000000006</v>
      </c>
      <c r="EG197">
        <f t="shared" si="198"/>
        <v>81.177499999999995</v>
      </c>
      <c r="EH197">
        <f t="shared" si="198"/>
        <v>81.323999999999998</v>
      </c>
      <c r="EI197">
        <f t="shared" si="198"/>
        <v>81.470500000000001</v>
      </c>
      <c r="EJ197">
        <f t="shared" si="198"/>
        <v>81.61699999999999</v>
      </c>
      <c r="EK197">
        <f t="shared" si="198"/>
        <v>81.763500000000008</v>
      </c>
      <c r="EL197">
        <f t="shared" si="198"/>
        <v>81.91</v>
      </c>
      <c r="EM197">
        <f t="shared" si="198"/>
        <v>82.056499999999986</v>
      </c>
      <c r="EN197">
        <f t="shared" si="198"/>
        <v>82.203000000000003</v>
      </c>
      <c r="EO197">
        <f t="shared" si="198"/>
        <v>82.349499999999992</v>
      </c>
      <c r="EP197">
        <f t="shared" si="198"/>
        <v>82.496000000000009</v>
      </c>
      <c r="EQ197">
        <f t="shared" si="198"/>
        <v>82.642499999999998</v>
      </c>
      <c r="ER197">
        <f t="shared" si="198"/>
        <v>82.788999999999987</v>
      </c>
      <c r="ES197">
        <f t="shared" si="198"/>
        <v>82.935500000000005</v>
      </c>
      <c r="ET197">
        <f t="shared" si="198"/>
        <v>83.081999999999994</v>
      </c>
      <c r="EU197">
        <f t="shared" si="198"/>
        <v>83.228499999999997</v>
      </c>
      <c r="EV197">
        <f t="shared" si="198"/>
        <v>83.375</v>
      </c>
      <c r="EW197">
        <f t="shared" si="198"/>
        <v>83.521499999999989</v>
      </c>
      <c r="EX197">
        <f t="shared" si="198"/>
        <v>83.668000000000006</v>
      </c>
      <c r="EY197">
        <f t="shared" si="194"/>
        <v>83.814499999999995</v>
      </c>
      <c r="EZ197">
        <f t="shared" si="194"/>
        <v>83.960999999999999</v>
      </c>
      <c r="FA197">
        <f t="shared" si="194"/>
        <v>84.107500000000002</v>
      </c>
      <c r="FB197">
        <f t="shared" si="194"/>
        <v>84.253999999999991</v>
      </c>
      <c r="FC197">
        <f t="shared" si="194"/>
        <v>84.400499999999994</v>
      </c>
      <c r="FD197">
        <f t="shared" si="194"/>
        <v>84.546999999999997</v>
      </c>
      <c r="FE197">
        <f t="shared" si="194"/>
        <v>84.6935</v>
      </c>
      <c r="FF197">
        <f t="shared" si="194"/>
        <v>84.84</v>
      </c>
      <c r="FG197">
        <f t="shared" si="194"/>
        <v>84.986499999999992</v>
      </c>
      <c r="FH197">
        <f t="shared" si="194"/>
        <v>85.132999999999996</v>
      </c>
      <c r="FI197">
        <f t="shared" si="194"/>
        <v>85.279499999999999</v>
      </c>
      <c r="FJ197">
        <f t="shared" si="194"/>
        <v>85.426000000000002</v>
      </c>
      <c r="FK197">
        <f t="shared" si="194"/>
        <v>85.572499999999991</v>
      </c>
      <c r="FL197">
        <f t="shared" si="194"/>
        <v>85.718999999999994</v>
      </c>
      <c r="FM197">
        <f t="shared" si="194"/>
        <v>85.865499999999997</v>
      </c>
      <c r="FN197">
        <f t="shared" si="194"/>
        <v>86.012</v>
      </c>
      <c r="FO197">
        <f t="shared" ref="FO197:GT204" si="202">90+10*FO$3-15*$A197+5*FO$3*$A197</f>
        <v>86.158500000000004</v>
      </c>
      <c r="FP197">
        <f t="shared" si="202"/>
        <v>86.304999999999993</v>
      </c>
      <c r="FQ197">
        <f t="shared" si="202"/>
        <v>86.451499999999996</v>
      </c>
      <c r="FR197">
        <f t="shared" si="202"/>
        <v>86.597999999999999</v>
      </c>
      <c r="FS197">
        <f t="shared" si="202"/>
        <v>86.744499999999988</v>
      </c>
      <c r="FT197">
        <f t="shared" si="202"/>
        <v>86.891000000000005</v>
      </c>
      <c r="FU197">
        <f t="shared" si="202"/>
        <v>87.037499999999994</v>
      </c>
      <c r="FV197">
        <f t="shared" si="202"/>
        <v>87.183999999999997</v>
      </c>
      <c r="FW197">
        <f t="shared" si="202"/>
        <v>87.330500000000001</v>
      </c>
      <c r="FX197">
        <f t="shared" si="202"/>
        <v>87.47699999999999</v>
      </c>
      <c r="FY197">
        <f t="shared" si="202"/>
        <v>87.623500000000007</v>
      </c>
      <c r="FZ197">
        <f t="shared" si="202"/>
        <v>87.77</v>
      </c>
      <c r="GA197">
        <f t="shared" si="202"/>
        <v>87.916499999999999</v>
      </c>
      <c r="GB197">
        <f t="shared" si="202"/>
        <v>88.063000000000002</v>
      </c>
      <c r="GC197">
        <f t="shared" si="202"/>
        <v>88.209499999999991</v>
      </c>
      <c r="GD197">
        <f t="shared" si="202"/>
        <v>88.356000000000009</v>
      </c>
      <c r="GE197">
        <f t="shared" si="202"/>
        <v>88.502499999999998</v>
      </c>
      <c r="GF197">
        <f t="shared" si="202"/>
        <v>88.648999999999987</v>
      </c>
      <c r="GG197">
        <f t="shared" si="202"/>
        <v>88.795500000000004</v>
      </c>
      <c r="GH197">
        <f t="shared" si="202"/>
        <v>88.941999999999993</v>
      </c>
      <c r="GI197">
        <f t="shared" si="202"/>
        <v>89.08850000000001</v>
      </c>
      <c r="GJ197">
        <f t="shared" si="202"/>
        <v>89.234999999999999</v>
      </c>
      <c r="GK197">
        <f t="shared" si="202"/>
        <v>89.381499999999988</v>
      </c>
      <c r="GL197">
        <f t="shared" si="202"/>
        <v>89.528000000000006</v>
      </c>
      <c r="GM197">
        <f t="shared" si="202"/>
        <v>89.674499999999995</v>
      </c>
      <c r="GN197">
        <f t="shared" si="202"/>
        <v>89.820999999999998</v>
      </c>
      <c r="GO197">
        <f t="shared" si="202"/>
        <v>89.967500000000001</v>
      </c>
      <c r="GP197">
        <f t="shared" si="202"/>
        <v>90.11399999999999</v>
      </c>
      <c r="GQ197">
        <f t="shared" si="202"/>
        <v>90.260499999999993</v>
      </c>
      <c r="GR197">
        <f t="shared" si="202"/>
        <v>90.406999999999996</v>
      </c>
      <c r="GS197">
        <f t="shared" si="202"/>
        <v>90.5535</v>
      </c>
      <c r="GT197">
        <f t="shared" si="202"/>
        <v>90.7</v>
      </c>
    </row>
    <row r="198" spans="1:202" x14ac:dyDescent="0.25">
      <c r="A198">
        <v>0.94</v>
      </c>
      <c r="B198">
        <f t="shared" si="200"/>
        <v>61.2</v>
      </c>
      <c r="C198">
        <f t="shared" ref="C198:BN201" si="203">90+10*C$3-15*$A198+5*C$3*$A198</f>
        <v>61.347000000000001</v>
      </c>
      <c r="D198">
        <f t="shared" si="203"/>
        <v>61.494000000000007</v>
      </c>
      <c r="E198">
        <f t="shared" si="203"/>
        <v>61.641000000000005</v>
      </c>
      <c r="F198">
        <f t="shared" si="203"/>
        <v>61.788000000000011</v>
      </c>
      <c r="G198">
        <f t="shared" si="203"/>
        <v>61.935000000000002</v>
      </c>
      <c r="H198">
        <f t="shared" si="203"/>
        <v>62.082000000000001</v>
      </c>
      <c r="I198">
        <f t="shared" si="203"/>
        <v>62.229000000000006</v>
      </c>
      <c r="J198">
        <f t="shared" si="203"/>
        <v>62.376000000000005</v>
      </c>
      <c r="K198">
        <f t="shared" si="203"/>
        <v>62.52300000000001</v>
      </c>
      <c r="L198">
        <f t="shared" si="203"/>
        <v>62.670000000000009</v>
      </c>
      <c r="M198">
        <f t="shared" si="203"/>
        <v>62.817</v>
      </c>
      <c r="N198">
        <f t="shared" si="203"/>
        <v>62.964000000000006</v>
      </c>
      <c r="O198">
        <f t="shared" si="203"/>
        <v>63.111000000000004</v>
      </c>
      <c r="P198">
        <f t="shared" si="203"/>
        <v>63.25800000000001</v>
      </c>
      <c r="Q198">
        <f t="shared" si="203"/>
        <v>63.405000000000008</v>
      </c>
      <c r="R198">
        <f t="shared" si="203"/>
        <v>63.552</v>
      </c>
      <c r="S198">
        <f t="shared" si="203"/>
        <v>63.699000000000012</v>
      </c>
      <c r="T198">
        <f t="shared" si="203"/>
        <v>63.846000000000004</v>
      </c>
      <c r="U198">
        <f t="shared" si="203"/>
        <v>63.993000000000009</v>
      </c>
      <c r="V198">
        <f t="shared" si="203"/>
        <v>64.14</v>
      </c>
      <c r="W198">
        <f t="shared" si="203"/>
        <v>64.287000000000006</v>
      </c>
      <c r="X198">
        <f t="shared" si="203"/>
        <v>64.434000000000012</v>
      </c>
      <c r="Y198">
        <f t="shared" si="203"/>
        <v>64.581000000000003</v>
      </c>
      <c r="Z198">
        <f t="shared" si="203"/>
        <v>64.728000000000009</v>
      </c>
      <c r="AA198">
        <f t="shared" si="203"/>
        <v>64.875</v>
      </c>
      <c r="AB198">
        <f t="shared" si="203"/>
        <v>65.022000000000006</v>
      </c>
      <c r="AC198">
        <f t="shared" si="203"/>
        <v>65.169000000000011</v>
      </c>
      <c r="AD198">
        <f t="shared" si="203"/>
        <v>65.316000000000003</v>
      </c>
      <c r="AE198">
        <f t="shared" si="203"/>
        <v>65.463000000000008</v>
      </c>
      <c r="AF198">
        <f t="shared" si="203"/>
        <v>65.61</v>
      </c>
      <c r="AG198">
        <f t="shared" si="203"/>
        <v>65.757000000000005</v>
      </c>
      <c r="AH198">
        <f t="shared" si="203"/>
        <v>65.904000000000011</v>
      </c>
      <c r="AI198">
        <f t="shared" si="203"/>
        <v>66.051000000000002</v>
      </c>
      <c r="AJ198">
        <f t="shared" si="203"/>
        <v>66.198000000000008</v>
      </c>
      <c r="AK198">
        <f t="shared" si="203"/>
        <v>66.344999999999999</v>
      </c>
      <c r="AL198">
        <f t="shared" si="203"/>
        <v>66.492000000000004</v>
      </c>
      <c r="AM198">
        <f t="shared" si="203"/>
        <v>66.63900000000001</v>
      </c>
      <c r="AN198">
        <f t="shared" si="203"/>
        <v>66.786000000000001</v>
      </c>
      <c r="AO198">
        <f t="shared" si="203"/>
        <v>66.933000000000007</v>
      </c>
      <c r="AP198">
        <f t="shared" si="203"/>
        <v>67.080000000000013</v>
      </c>
      <c r="AQ198">
        <f t="shared" si="203"/>
        <v>67.227000000000004</v>
      </c>
      <c r="AR198">
        <f t="shared" si="203"/>
        <v>67.374000000000009</v>
      </c>
      <c r="AS198">
        <f t="shared" si="203"/>
        <v>67.521000000000001</v>
      </c>
      <c r="AT198">
        <f t="shared" si="203"/>
        <v>67.668000000000006</v>
      </c>
      <c r="AU198">
        <f t="shared" si="203"/>
        <v>67.815000000000012</v>
      </c>
      <c r="AV198">
        <f t="shared" si="203"/>
        <v>67.962000000000003</v>
      </c>
      <c r="AW198">
        <f t="shared" si="203"/>
        <v>68.109000000000009</v>
      </c>
      <c r="AX198">
        <f t="shared" si="203"/>
        <v>68.256</v>
      </c>
      <c r="AY198">
        <f t="shared" si="203"/>
        <v>68.403000000000006</v>
      </c>
      <c r="AZ198">
        <f t="shared" si="203"/>
        <v>68.550000000000011</v>
      </c>
      <c r="BA198">
        <f t="shared" si="203"/>
        <v>68.697000000000003</v>
      </c>
      <c r="BB198">
        <f t="shared" si="203"/>
        <v>68.844000000000008</v>
      </c>
      <c r="BC198">
        <f t="shared" si="203"/>
        <v>68.991</v>
      </c>
      <c r="BD198">
        <f t="shared" si="203"/>
        <v>69.138000000000005</v>
      </c>
      <c r="BE198">
        <f t="shared" si="203"/>
        <v>69.285000000000011</v>
      </c>
      <c r="BF198">
        <f t="shared" si="203"/>
        <v>69.432000000000002</v>
      </c>
      <c r="BG198">
        <f t="shared" si="203"/>
        <v>69.579000000000022</v>
      </c>
      <c r="BH198">
        <f t="shared" si="203"/>
        <v>69.726000000000028</v>
      </c>
      <c r="BI198">
        <f t="shared" si="203"/>
        <v>69.873000000000019</v>
      </c>
      <c r="BJ198">
        <f t="shared" si="203"/>
        <v>70.020000000000024</v>
      </c>
      <c r="BK198">
        <f t="shared" si="203"/>
        <v>70.167000000000016</v>
      </c>
      <c r="BL198">
        <f t="shared" si="203"/>
        <v>70.314000000000021</v>
      </c>
      <c r="BM198">
        <f t="shared" si="203"/>
        <v>70.461000000000027</v>
      </c>
      <c r="BN198">
        <f t="shared" si="203"/>
        <v>70.608000000000018</v>
      </c>
      <c r="BO198">
        <f t="shared" ref="BO198:DZ204" si="204">90+10*BO$3-15*$A198+5*BO$3*$A198</f>
        <v>70.755000000000024</v>
      </c>
      <c r="BP198">
        <f t="shared" si="204"/>
        <v>70.902000000000015</v>
      </c>
      <c r="BQ198">
        <f t="shared" si="204"/>
        <v>71.049000000000021</v>
      </c>
      <c r="BR198">
        <f t="shared" si="204"/>
        <v>71.196000000000026</v>
      </c>
      <c r="BS198">
        <f t="shared" si="204"/>
        <v>71.343000000000018</v>
      </c>
      <c r="BT198">
        <f t="shared" si="204"/>
        <v>71.490000000000023</v>
      </c>
      <c r="BU198">
        <f t="shared" si="204"/>
        <v>71.637000000000015</v>
      </c>
      <c r="BV198">
        <f t="shared" si="204"/>
        <v>71.784000000000034</v>
      </c>
      <c r="BW198">
        <f t="shared" si="204"/>
        <v>71.931000000000026</v>
      </c>
      <c r="BX198">
        <f t="shared" si="204"/>
        <v>72.078000000000017</v>
      </c>
      <c r="BY198">
        <f t="shared" si="204"/>
        <v>72.225000000000023</v>
      </c>
      <c r="BZ198">
        <f t="shared" si="204"/>
        <v>72.372000000000014</v>
      </c>
      <c r="CA198">
        <f t="shared" si="204"/>
        <v>72.519000000000034</v>
      </c>
      <c r="CB198">
        <f t="shared" si="204"/>
        <v>72.666000000000025</v>
      </c>
      <c r="CC198">
        <f t="shared" si="204"/>
        <v>72.813000000000017</v>
      </c>
      <c r="CD198">
        <f t="shared" si="204"/>
        <v>72.960000000000022</v>
      </c>
      <c r="CE198">
        <f t="shared" si="204"/>
        <v>73.107000000000014</v>
      </c>
      <c r="CF198">
        <f t="shared" si="204"/>
        <v>73.254000000000033</v>
      </c>
      <c r="CG198">
        <f t="shared" si="204"/>
        <v>73.401000000000025</v>
      </c>
      <c r="CH198">
        <f t="shared" si="204"/>
        <v>73.548000000000016</v>
      </c>
      <c r="CI198">
        <f t="shared" si="204"/>
        <v>73.695000000000022</v>
      </c>
      <c r="CJ198">
        <f t="shared" si="204"/>
        <v>73.842000000000013</v>
      </c>
      <c r="CK198">
        <f t="shared" si="204"/>
        <v>73.989000000000033</v>
      </c>
      <c r="CL198">
        <f t="shared" si="204"/>
        <v>74.136000000000024</v>
      </c>
      <c r="CM198">
        <f t="shared" si="204"/>
        <v>74.283000000000015</v>
      </c>
      <c r="CN198">
        <f t="shared" si="204"/>
        <v>74.430000000000021</v>
      </c>
      <c r="CO198">
        <f t="shared" si="204"/>
        <v>74.577000000000012</v>
      </c>
      <c r="CP198">
        <f t="shared" si="204"/>
        <v>74.724000000000032</v>
      </c>
      <c r="CQ198">
        <f t="shared" si="204"/>
        <v>74.871000000000024</v>
      </c>
      <c r="CR198">
        <f t="shared" si="204"/>
        <v>75.018000000000015</v>
      </c>
      <c r="CS198">
        <f t="shared" si="204"/>
        <v>75.16500000000002</v>
      </c>
      <c r="CT198">
        <f t="shared" si="204"/>
        <v>75.312000000000012</v>
      </c>
      <c r="CU198">
        <f t="shared" si="204"/>
        <v>75.459000000000032</v>
      </c>
      <c r="CV198">
        <f t="shared" si="204"/>
        <v>75.606000000000023</v>
      </c>
      <c r="CW198">
        <f t="shared" si="204"/>
        <v>75.753000000000014</v>
      </c>
      <c r="CX198">
        <f t="shared" si="204"/>
        <v>75.900000000000006</v>
      </c>
      <c r="CY198">
        <f t="shared" si="204"/>
        <v>76.046999999999997</v>
      </c>
      <c r="CZ198">
        <f t="shared" si="204"/>
        <v>76.194000000000003</v>
      </c>
      <c r="DA198">
        <f t="shared" si="204"/>
        <v>76.341000000000008</v>
      </c>
      <c r="DB198">
        <f t="shared" si="204"/>
        <v>76.488000000000014</v>
      </c>
      <c r="DC198">
        <f t="shared" si="204"/>
        <v>76.635000000000005</v>
      </c>
      <c r="DD198">
        <f t="shared" si="204"/>
        <v>76.781999999999996</v>
      </c>
      <c r="DE198">
        <f t="shared" si="204"/>
        <v>76.929000000000002</v>
      </c>
      <c r="DF198">
        <f t="shared" si="204"/>
        <v>77.076000000000008</v>
      </c>
      <c r="DG198">
        <f t="shared" si="204"/>
        <v>77.223000000000013</v>
      </c>
      <c r="DH198">
        <f t="shared" si="204"/>
        <v>77.37</v>
      </c>
      <c r="DI198">
        <f t="shared" si="204"/>
        <v>77.516999999999996</v>
      </c>
      <c r="DJ198">
        <f t="shared" si="204"/>
        <v>77.664000000000001</v>
      </c>
      <c r="DK198">
        <f t="shared" si="204"/>
        <v>77.811000000000007</v>
      </c>
      <c r="DL198">
        <f t="shared" si="204"/>
        <v>77.958000000000013</v>
      </c>
      <c r="DM198">
        <f t="shared" si="204"/>
        <v>78.105000000000004</v>
      </c>
      <c r="DN198">
        <f t="shared" si="204"/>
        <v>78.251999999999995</v>
      </c>
      <c r="DO198">
        <f t="shared" si="204"/>
        <v>78.399000000000015</v>
      </c>
      <c r="DP198">
        <f t="shared" si="204"/>
        <v>78.546000000000006</v>
      </c>
      <c r="DQ198">
        <f t="shared" si="204"/>
        <v>78.693000000000012</v>
      </c>
      <c r="DR198">
        <f t="shared" si="204"/>
        <v>78.84</v>
      </c>
      <c r="DS198">
        <f t="shared" si="204"/>
        <v>78.986999999999995</v>
      </c>
      <c r="DT198">
        <f t="shared" si="204"/>
        <v>79.134000000000015</v>
      </c>
      <c r="DU198">
        <f t="shared" si="204"/>
        <v>79.281000000000006</v>
      </c>
      <c r="DV198">
        <f t="shared" si="204"/>
        <v>79.428000000000011</v>
      </c>
      <c r="DW198">
        <f t="shared" si="204"/>
        <v>79.575000000000003</v>
      </c>
      <c r="DX198">
        <f t="shared" si="204"/>
        <v>79.721999999999994</v>
      </c>
      <c r="DY198">
        <f t="shared" si="204"/>
        <v>79.869000000000014</v>
      </c>
      <c r="DZ198">
        <f t="shared" si="204"/>
        <v>80.016000000000005</v>
      </c>
      <c r="EA198">
        <f t="shared" si="201"/>
        <v>80.163000000000011</v>
      </c>
      <c r="EB198">
        <f t="shared" si="201"/>
        <v>80.31</v>
      </c>
      <c r="EC198">
        <f t="shared" si="198"/>
        <v>80.456999999999994</v>
      </c>
      <c r="ED198">
        <f t="shared" si="198"/>
        <v>80.604000000000013</v>
      </c>
      <c r="EE198">
        <f t="shared" si="198"/>
        <v>80.751000000000005</v>
      </c>
      <c r="EF198">
        <f t="shared" si="198"/>
        <v>80.89800000000001</v>
      </c>
      <c r="EG198">
        <f t="shared" si="198"/>
        <v>81.045000000000002</v>
      </c>
      <c r="EH198">
        <f t="shared" si="198"/>
        <v>81.191999999999993</v>
      </c>
      <c r="EI198">
        <f t="shared" si="198"/>
        <v>81.339000000000013</v>
      </c>
      <c r="EJ198">
        <f t="shared" si="198"/>
        <v>81.486000000000004</v>
      </c>
      <c r="EK198">
        <f t="shared" si="198"/>
        <v>81.63300000000001</v>
      </c>
      <c r="EL198">
        <f t="shared" si="198"/>
        <v>81.78</v>
      </c>
      <c r="EM198">
        <f t="shared" si="198"/>
        <v>81.927000000000007</v>
      </c>
      <c r="EN198">
        <f t="shared" si="198"/>
        <v>82.074000000000012</v>
      </c>
      <c r="EO198">
        <f t="shared" si="198"/>
        <v>82.221000000000004</v>
      </c>
      <c r="EP198">
        <f t="shared" si="198"/>
        <v>82.368000000000009</v>
      </c>
      <c r="EQ198">
        <f t="shared" si="198"/>
        <v>82.515000000000001</v>
      </c>
      <c r="ER198">
        <f t="shared" si="198"/>
        <v>82.662000000000006</v>
      </c>
      <c r="ES198">
        <f t="shared" si="198"/>
        <v>82.809000000000012</v>
      </c>
      <c r="ET198">
        <f t="shared" si="198"/>
        <v>82.956000000000003</v>
      </c>
      <c r="EU198">
        <f t="shared" si="198"/>
        <v>83.103000000000009</v>
      </c>
      <c r="EV198">
        <f t="shared" si="198"/>
        <v>83.25</v>
      </c>
      <c r="EW198">
        <f t="shared" si="198"/>
        <v>83.397000000000006</v>
      </c>
      <c r="EX198">
        <f t="shared" si="198"/>
        <v>83.544000000000011</v>
      </c>
      <c r="EY198">
        <f t="shared" si="194"/>
        <v>83.691000000000003</v>
      </c>
      <c r="EZ198">
        <f t="shared" si="194"/>
        <v>83.838000000000008</v>
      </c>
      <c r="FA198">
        <f t="shared" si="194"/>
        <v>83.984999999999999</v>
      </c>
      <c r="FB198">
        <f t="shared" si="194"/>
        <v>84.132000000000005</v>
      </c>
      <c r="FC198">
        <f t="shared" si="194"/>
        <v>84.279000000000011</v>
      </c>
      <c r="FD198">
        <f t="shared" si="194"/>
        <v>84.426000000000002</v>
      </c>
      <c r="FE198">
        <f t="shared" si="194"/>
        <v>84.573000000000008</v>
      </c>
      <c r="FF198">
        <f t="shared" si="194"/>
        <v>84.72</v>
      </c>
      <c r="FG198">
        <f t="shared" si="194"/>
        <v>84.867000000000004</v>
      </c>
      <c r="FH198">
        <f t="shared" si="194"/>
        <v>85.01400000000001</v>
      </c>
      <c r="FI198">
        <f t="shared" si="194"/>
        <v>85.161000000000001</v>
      </c>
      <c r="FJ198">
        <f t="shared" si="194"/>
        <v>85.308000000000007</v>
      </c>
      <c r="FK198">
        <f t="shared" si="194"/>
        <v>85.455000000000013</v>
      </c>
      <c r="FL198">
        <f t="shared" si="194"/>
        <v>85.602000000000004</v>
      </c>
      <c r="FM198">
        <f t="shared" si="194"/>
        <v>85.749000000000009</v>
      </c>
      <c r="FN198">
        <f t="shared" si="194"/>
        <v>85.896000000000001</v>
      </c>
      <c r="FO198">
        <f t="shared" si="202"/>
        <v>86.043000000000006</v>
      </c>
      <c r="FP198">
        <f t="shared" si="202"/>
        <v>86.190000000000012</v>
      </c>
      <c r="FQ198">
        <f t="shared" si="202"/>
        <v>86.337000000000003</v>
      </c>
      <c r="FR198">
        <f t="shared" si="202"/>
        <v>86.484000000000009</v>
      </c>
      <c r="FS198">
        <f t="shared" si="202"/>
        <v>86.631</v>
      </c>
      <c r="FT198">
        <f t="shared" si="202"/>
        <v>86.778000000000006</v>
      </c>
      <c r="FU198">
        <f t="shared" si="202"/>
        <v>86.925000000000011</v>
      </c>
      <c r="FV198">
        <f t="shared" si="202"/>
        <v>87.072000000000003</v>
      </c>
      <c r="FW198">
        <f t="shared" si="202"/>
        <v>87.219000000000008</v>
      </c>
      <c r="FX198">
        <f t="shared" si="202"/>
        <v>87.366</v>
      </c>
      <c r="FY198">
        <f t="shared" si="202"/>
        <v>87.513000000000005</v>
      </c>
      <c r="FZ198">
        <f t="shared" si="202"/>
        <v>87.660000000000011</v>
      </c>
      <c r="GA198">
        <f t="shared" si="202"/>
        <v>87.807000000000002</v>
      </c>
      <c r="GB198">
        <f t="shared" si="202"/>
        <v>87.954000000000008</v>
      </c>
      <c r="GC198">
        <f t="shared" si="202"/>
        <v>88.100999999999999</v>
      </c>
      <c r="GD198">
        <f t="shared" si="202"/>
        <v>88.248000000000005</v>
      </c>
      <c r="GE198">
        <f t="shared" si="202"/>
        <v>88.39500000000001</v>
      </c>
      <c r="GF198">
        <f t="shared" si="202"/>
        <v>88.542000000000002</v>
      </c>
      <c r="GG198">
        <f t="shared" si="202"/>
        <v>88.689000000000007</v>
      </c>
      <c r="GH198">
        <f t="shared" si="202"/>
        <v>88.835999999999999</v>
      </c>
      <c r="GI198">
        <f t="shared" si="202"/>
        <v>88.983000000000004</v>
      </c>
      <c r="GJ198">
        <f t="shared" si="202"/>
        <v>89.13000000000001</v>
      </c>
      <c r="GK198">
        <f t="shared" si="202"/>
        <v>89.277000000000001</v>
      </c>
      <c r="GL198">
        <f t="shared" si="202"/>
        <v>89.424000000000007</v>
      </c>
      <c r="GM198">
        <f t="shared" si="202"/>
        <v>89.570999999999998</v>
      </c>
      <c r="GN198">
        <f t="shared" si="202"/>
        <v>89.718000000000018</v>
      </c>
      <c r="GO198">
        <f t="shared" si="202"/>
        <v>89.865000000000009</v>
      </c>
      <c r="GP198">
        <f t="shared" si="202"/>
        <v>90.012</v>
      </c>
      <c r="GQ198">
        <f t="shared" si="202"/>
        <v>90.159000000000006</v>
      </c>
      <c r="GR198">
        <f t="shared" si="202"/>
        <v>90.305999999999997</v>
      </c>
      <c r="GS198">
        <f t="shared" si="202"/>
        <v>90.453000000000017</v>
      </c>
      <c r="GT198">
        <f t="shared" si="202"/>
        <v>90.600000000000009</v>
      </c>
    </row>
    <row r="199" spans="1:202" x14ac:dyDescent="0.25">
      <c r="A199">
        <v>0.95</v>
      </c>
      <c r="B199">
        <f t="shared" si="200"/>
        <v>61</v>
      </c>
      <c r="C199">
        <f t="shared" si="203"/>
        <v>61.147499999999994</v>
      </c>
      <c r="D199">
        <f t="shared" si="203"/>
        <v>61.295000000000002</v>
      </c>
      <c r="E199">
        <f t="shared" si="203"/>
        <v>61.442499999999995</v>
      </c>
      <c r="F199">
        <f t="shared" si="203"/>
        <v>61.59</v>
      </c>
      <c r="G199">
        <f t="shared" si="203"/>
        <v>61.737499999999997</v>
      </c>
      <c r="H199">
        <f t="shared" si="203"/>
        <v>61.884999999999998</v>
      </c>
      <c r="I199">
        <f t="shared" si="203"/>
        <v>62.032499999999999</v>
      </c>
      <c r="J199">
        <f t="shared" si="203"/>
        <v>62.18</v>
      </c>
      <c r="K199">
        <f t="shared" si="203"/>
        <v>62.327500000000008</v>
      </c>
      <c r="L199">
        <f t="shared" si="203"/>
        <v>62.475000000000001</v>
      </c>
      <c r="M199">
        <f t="shared" si="203"/>
        <v>62.622499999999995</v>
      </c>
      <c r="N199">
        <f t="shared" si="203"/>
        <v>62.77</v>
      </c>
      <c r="O199">
        <f t="shared" si="203"/>
        <v>62.917499999999997</v>
      </c>
      <c r="P199">
        <f t="shared" si="203"/>
        <v>63.065000000000005</v>
      </c>
      <c r="Q199">
        <f t="shared" si="203"/>
        <v>63.212499999999999</v>
      </c>
      <c r="R199">
        <f t="shared" si="203"/>
        <v>63.359999999999992</v>
      </c>
      <c r="S199">
        <f t="shared" si="203"/>
        <v>63.5075</v>
      </c>
      <c r="T199">
        <f t="shared" si="203"/>
        <v>63.655000000000001</v>
      </c>
      <c r="U199">
        <f t="shared" si="203"/>
        <v>63.802500000000002</v>
      </c>
      <c r="V199">
        <f t="shared" si="203"/>
        <v>63.95</v>
      </c>
      <c r="W199">
        <f t="shared" si="203"/>
        <v>64.097499999999997</v>
      </c>
      <c r="X199">
        <f t="shared" si="203"/>
        <v>64.245000000000005</v>
      </c>
      <c r="Y199">
        <f t="shared" si="203"/>
        <v>64.392499999999998</v>
      </c>
      <c r="Z199">
        <f t="shared" si="203"/>
        <v>64.540000000000006</v>
      </c>
      <c r="AA199">
        <f t="shared" si="203"/>
        <v>64.6875</v>
      </c>
      <c r="AB199">
        <f t="shared" si="203"/>
        <v>64.834999999999994</v>
      </c>
      <c r="AC199">
        <f t="shared" si="203"/>
        <v>64.982500000000002</v>
      </c>
      <c r="AD199">
        <f t="shared" si="203"/>
        <v>65.13</v>
      </c>
      <c r="AE199">
        <f t="shared" si="203"/>
        <v>65.277500000000003</v>
      </c>
      <c r="AF199">
        <f t="shared" si="203"/>
        <v>65.424999999999997</v>
      </c>
      <c r="AG199">
        <f t="shared" si="203"/>
        <v>65.572499999999991</v>
      </c>
      <c r="AH199">
        <f t="shared" si="203"/>
        <v>65.72</v>
      </c>
      <c r="AI199">
        <f t="shared" si="203"/>
        <v>65.867499999999993</v>
      </c>
      <c r="AJ199">
        <f t="shared" si="203"/>
        <v>66.015000000000001</v>
      </c>
      <c r="AK199">
        <f t="shared" si="203"/>
        <v>66.162499999999994</v>
      </c>
      <c r="AL199">
        <f t="shared" si="203"/>
        <v>66.309999999999988</v>
      </c>
      <c r="AM199">
        <f t="shared" si="203"/>
        <v>66.45750000000001</v>
      </c>
      <c r="AN199">
        <f t="shared" si="203"/>
        <v>66.605000000000004</v>
      </c>
      <c r="AO199">
        <f t="shared" si="203"/>
        <v>66.752500000000012</v>
      </c>
      <c r="AP199">
        <f t="shared" si="203"/>
        <v>66.900000000000006</v>
      </c>
      <c r="AQ199">
        <f t="shared" si="203"/>
        <v>67.047499999999999</v>
      </c>
      <c r="AR199">
        <f t="shared" si="203"/>
        <v>67.195000000000007</v>
      </c>
      <c r="AS199">
        <f t="shared" si="203"/>
        <v>67.342500000000001</v>
      </c>
      <c r="AT199">
        <f t="shared" si="203"/>
        <v>67.490000000000009</v>
      </c>
      <c r="AU199">
        <f t="shared" si="203"/>
        <v>67.637500000000003</v>
      </c>
      <c r="AV199">
        <f t="shared" si="203"/>
        <v>67.784999999999997</v>
      </c>
      <c r="AW199">
        <f t="shared" si="203"/>
        <v>67.932500000000005</v>
      </c>
      <c r="AX199">
        <f t="shared" si="203"/>
        <v>68.08</v>
      </c>
      <c r="AY199">
        <f t="shared" si="203"/>
        <v>68.227500000000006</v>
      </c>
      <c r="AZ199">
        <f t="shared" si="203"/>
        <v>68.375</v>
      </c>
      <c r="BA199">
        <f t="shared" si="203"/>
        <v>68.522499999999994</v>
      </c>
      <c r="BB199">
        <f t="shared" si="203"/>
        <v>68.67</v>
      </c>
      <c r="BC199">
        <f t="shared" si="203"/>
        <v>68.817499999999995</v>
      </c>
      <c r="BD199">
        <f t="shared" si="203"/>
        <v>68.965000000000003</v>
      </c>
      <c r="BE199">
        <f t="shared" si="203"/>
        <v>69.112499999999997</v>
      </c>
      <c r="BF199">
        <f t="shared" si="203"/>
        <v>69.259999999999991</v>
      </c>
      <c r="BG199">
        <f t="shared" si="203"/>
        <v>69.407500000000027</v>
      </c>
      <c r="BH199">
        <f t="shared" si="203"/>
        <v>69.555000000000021</v>
      </c>
      <c r="BI199">
        <f t="shared" si="203"/>
        <v>69.702500000000015</v>
      </c>
      <c r="BJ199">
        <f t="shared" si="203"/>
        <v>69.850000000000023</v>
      </c>
      <c r="BK199">
        <f t="shared" si="203"/>
        <v>69.997500000000016</v>
      </c>
      <c r="BL199">
        <f t="shared" si="203"/>
        <v>70.145000000000024</v>
      </c>
      <c r="BM199">
        <f t="shared" si="203"/>
        <v>70.292500000000018</v>
      </c>
      <c r="BN199">
        <f t="shared" si="203"/>
        <v>70.440000000000012</v>
      </c>
      <c r="BO199">
        <f t="shared" si="204"/>
        <v>70.58750000000002</v>
      </c>
      <c r="BP199">
        <f t="shared" si="204"/>
        <v>70.735000000000014</v>
      </c>
      <c r="BQ199">
        <f t="shared" si="204"/>
        <v>70.882500000000022</v>
      </c>
      <c r="BR199">
        <f t="shared" si="204"/>
        <v>71.030000000000015</v>
      </c>
      <c r="BS199">
        <f t="shared" si="204"/>
        <v>71.177500000000009</v>
      </c>
      <c r="BT199">
        <f t="shared" si="204"/>
        <v>71.325000000000017</v>
      </c>
      <c r="BU199">
        <f t="shared" si="204"/>
        <v>71.472500000000011</v>
      </c>
      <c r="BV199">
        <f t="shared" si="204"/>
        <v>71.620000000000019</v>
      </c>
      <c r="BW199">
        <f t="shared" si="204"/>
        <v>71.767500000000013</v>
      </c>
      <c r="BX199">
        <f t="shared" si="204"/>
        <v>71.915000000000006</v>
      </c>
      <c r="BY199">
        <f t="shared" si="204"/>
        <v>72.062500000000014</v>
      </c>
      <c r="BZ199">
        <f t="shared" si="204"/>
        <v>72.210000000000008</v>
      </c>
      <c r="CA199">
        <f t="shared" si="204"/>
        <v>72.357500000000016</v>
      </c>
      <c r="CB199">
        <f t="shared" si="204"/>
        <v>72.50500000000001</v>
      </c>
      <c r="CC199">
        <f t="shared" si="204"/>
        <v>72.652500000000003</v>
      </c>
      <c r="CD199">
        <f t="shared" si="204"/>
        <v>72.800000000000026</v>
      </c>
      <c r="CE199">
        <f t="shared" si="204"/>
        <v>72.947500000000019</v>
      </c>
      <c r="CF199">
        <f t="shared" si="204"/>
        <v>73.095000000000027</v>
      </c>
      <c r="CG199">
        <f t="shared" si="204"/>
        <v>73.242500000000021</v>
      </c>
      <c r="CH199">
        <f t="shared" si="204"/>
        <v>73.390000000000015</v>
      </c>
      <c r="CI199">
        <f t="shared" si="204"/>
        <v>73.537500000000023</v>
      </c>
      <c r="CJ199">
        <f t="shared" si="204"/>
        <v>73.685000000000016</v>
      </c>
      <c r="CK199">
        <f t="shared" si="204"/>
        <v>73.832500000000024</v>
      </c>
      <c r="CL199">
        <f t="shared" si="204"/>
        <v>73.980000000000018</v>
      </c>
      <c r="CM199">
        <f t="shared" si="204"/>
        <v>74.127500000000012</v>
      </c>
      <c r="CN199">
        <f t="shared" si="204"/>
        <v>74.27500000000002</v>
      </c>
      <c r="CO199">
        <f t="shared" si="204"/>
        <v>74.422500000000014</v>
      </c>
      <c r="CP199">
        <f t="shared" si="204"/>
        <v>74.570000000000022</v>
      </c>
      <c r="CQ199">
        <f t="shared" si="204"/>
        <v>74.717500000000015</v>
      </c>
      <c r="CR199">
        <f t="shared" si="204"/>
        <v>74.865000000000009</v>
      </c>
      <c r="CS199">
        <f t="shared" si="204"/>
        <v>75.012500000000017</v>
      </c>
      <c r="CT199">
        <f t="shared" si="204"/>
        <v>75.160000000000011</v>
      </c>
      <c r="CU199">
        <f t="shared" si="204"/>
        <v>75.307500000000019</v>
      </c>
      <c r="CV199">
        <f t="shared" si="204"/>
        <v>75.455000000000013</v>
      </c>
      <c r="CW199">
        <f t="shared" si="204"/>
        <v>75.602500000000006</v>
      </c>
      <c r="CX199">
        <f t="shared" si="204"/>
        <v>75.75</v>
      </c>
      <c r="CY199">
        <f t="shared" si="204"/>
        <v>75.897499999999994</v>
      </c>
      <c r="CZ199">
        <f t="shared" si="204"/>
        <v>76.045000000000002</v>
      </c>
      <c r="DA199">
        <f t="shared" si="204"/>
        <v>76.192499999999995</v>
      </c>
      <c r="DB199">
        <f t="shared" si="204"/>
        <v>76.34</v>
      </c>
      <c r="DC199">
        <f t="shared" si="204"/>
        <v>76.487499999999997</v>
      </c>
      <c r="DD199">
        <f t="shared" si="204"/>
        <v>76.634999999999991</v>
      </c>
      <c r="DE199">
        <f t="shared" si="204"/>
        <v>76.782499999999999</v>
      </c>
      <c r="DF199">
        <f t="shared" si="204"/>
        <v>76.929999999999993</v>
      </c>
      <c r="DG199">
        <f t="shared" si="204"/>
        <v>77.077500000000001</v>
      </c>
      <c r="DH199">
        <f t="shared" si="204"/>
        <v>77.224999999999994</v>
      </c>
      <c r="DI199">
        <f t="shared" si="204"/>
        <v>77.372499999999988</v>
      </c>
      <c r="DJ199">
        <f t="shared" si="204"/>
        <v>77.52</v>
      </c>
      <c r="DK199">
        <f t="shared" si="204"/>
        <v>77.667500000000004</v>
      </c>
      <c r="DL199">
        <f t="shared" si="204"/>
        <v>77.815000000000012</v>
      </c>
      <c r="DM199">
        <f t="shared" si="204"/>
        <v>77.962500000000006</v>
      </c>
      <c r="DN199">
        <f t="shared" si="204"/>
        <v>78.11</v>
      </c>
      <c r="DO199">
        <f t="shared" si="204"/>
        <v>78.257500000000007</v>
      </c>
      <c r="DP199">
        <f t="shared" si="204"/>
        <v>78.405000000000001</v>
      </c>
      <c r="DQ199">
        <f t="shared" si="204"/>
        <v>78.552500000000009</v>
      </c>
      <c r="DR199">
        <f t="shared" si="204"/>
        <v>78.7</v>
      </c>
      <c r="DS199">
        <f t="shared" si="204"/>
        <v>78.847499999999997</v>
      </c>
      <c r="DT199">
        <f t="shared" si="204"/>
        <v>78.995000000000005</v>
      </c>
      <c r="DU199">
        <f t="shared" si="204"/>
        <v>79.142499999999998</v>
      </c>
      <c r="DV199">
        <f t="shared" si="204"/>
        <v>79.290000000000006</v>
      </c>
      <c r="DW199">
        <f t="shared" si="204"/>
        <v>79.4375</v>
      </c>
      <c r="DX199">
        <f t="shared" si="204"/>
        <v>79.584999999999994</v>
      </c>
      <c r="DY199">
        <f t="shared" si="204"/>
        <v>79.732500000000002</v>
      </c>
      <c r="DZ199">
        <f t="shared" si="204"/>
        <v>79.88</v>
      </c>
      <c r="EA199">
        <f t="shared" si="201"/>
        <v>80.027500000000003</v>
      </c>
      <c r="EB199">
        <f t="shared" si="201"/>
        <v>80.174999999999997</v>
      </c>
      <c r="EC199">
        <f t="shared" si="198"/>
        <v>80.322499999999991</v>
      </c>
      <c r="ED199">
        <f t="shared" si="198"/>
        <v>80.47</v>
      </c>
      <c r="EE199">
        <f t="shared" si="198"/>
        <v>80.617499999999993</v>
      </c>
      <c r="EF199">
        <f t="shared" si="198"/>
        <v>80.765000000000001</v>
      </c>
      <c r="EG199">
        <f t="shared" si="198"/>
        <v>80.912499999999994</v>
      </c>
      <c r="EH199">
        <f t="shared" si="198"/>
        <v>81.059999999999988</v>
      </c>
      <c r="EI199">
        <f t="shared" si="198"/>
        <v>81.207499999999996</v>
      </c>
      <c r="EJ199">
        <f t="shared" si="198"/>
        <v>81.355000000000004</v>
      </c>
      <c r="EK199">
        <f t="shared" si="198"/>
        <v>81.502500000000012</v>
      </c>
      <c r="EL199">
        <f t="shared" si="198"/>
        <v>81.650000000000006</v>
      </c>
      <c r="EM199">
        <f t="shared" si="198"/>
        <v>81.797499999999999</v>
      </c>
      <c r="EN199">
        <f t="shared" si="198"/>
        <v>81.945000000000007</v>
      </c>
      <c r="EO199">
        <f t="shared" si="198"/>
        <v>82.092500000000001</v>
      </c>
      <c r="EP199">
        <f t="shared" si="198"/>
        <v>82.240000000000009</v>
      </c>
      <c r="EQ199">
        <f t="shared" si="198"/>
        <v>82.387500000000003</v>
      </c>
      <c r="ER199">
        <f t="shared" si="198"/>
        <v>82.534999999999997</v>
      </c>
      <c r="ES199">
        <f t="shared" si="198"/>
        <v>82.682500000000005</v>
      </c>
      <c r="ET199">
        <f t="shared" si="198"/>
        <v>82.83</v>
      </c>
      <c r="EU199">
        <f t="shared" si="198"/>
        <v>82.977500000000006</v>
      </c>
      <c r="EV199">
        <f t="shared" si="198"/>
        <v>83.125</v>
      </c>
      <c r="EW199">
        <f t="shared" si="198"/>
        <v>83.272499999999994</v>
      </c>
      <c r="EX199">
        <f t="shared" si="198"/>
        <v>83.42</v>
      </c>
      <c r="EY199">
        <f t="shared" si="194"/>
        <v>83.567499999999995</v>
      </c>
      <c r="EZ199">
        <f t="shared" si="194"/>
        <v>83.715000000000003</v>
      </c>
      <c r="FA199">
        <f t="shared" si="194"/>
        <v>83.862499999999997</v>
      </c>
      <c r="FB199">
        <f t="shared" si="194"/>
        <v>84.009999999999991</v>
      </c>
      <c r="FC199">
        <f t="shared" si="194"/>
        <v>84.157499999999999</v>
      </c>
      <c r="FD199">
        <f t="shared" si="194"/>
        <v>84.304999999999993</v>
      </c>
      <c r="FE199">
        <f t="shared" si="194"/>
        <v>84.452500000000001</v>
      </c>
      <c r="FF199">
        <f t="shared" si="194"/>
        <v>84.6</v>
      </c>
      <c r="FG199">
        <f t="shared" si="194"/>
        <v>84.747499999999988</v>
      </c>
      <c r="FH199">
        <f t="shared" si="194"/>
        <v>84.894999999999996</v>
      </c>
      <c r="FI199">
        <f t="shared" si="194"/>
        <v>85.04249999999999</v>
      </c>
      <c r="FJ199">
        <f t="shared" si="194"/>
        <v>85.190000000000012</v>
      </c>
      <c r="FK199">
        <f t="shared" si="194"/>
        <v>85.337500000000006</v>
      </c>
      <c r="FL199">
        <f t="shared" si="194"/>
        <v>85.484999999999999</v>
      </c>
      <c r="FM199">
        <f t="shared" si="194"/>
        <v>85.632500000000007</v>
      </c>
      <c r="FN199">
        <f t="shared" si="194"/>
        <v>85.78</v>
      </c>
      <c r="FO199">
        <f t="shared" si="202"/>
        <v>85.927500000000009</v>
      </c>
      <c r="FP199">
        <f t="shared" si="202"/>
        <v>86.075000000000003</v>
      </c>
      <c r="FQ199">
        <f t="shared" si="202"/>
        <v>86.222499999999997</v>
      </c>
      <c r="FR199">
        <f t="shared" si="202"/>
        <v>86.37</v>
      </c>
      <c r="FS199">
        <f t="shared" si="202"/>
        <v>86.517499999999998</v>
      </c>
      <c r="FT199">
        <f t="shared" si="202"/>
        <v>86.665000000000006</v>
      </c>
      <c r="FU199">
        <f t="shared" si="202"/>
        <v>86.8125</v>
      </c>
      <c r="FV199">
        <f t="shared" si="202"/>
        <v>86.96</v>
      </c>
      <c r="FW199">
        <f t="shared" si="202"/>
        <v>87.107500000000002</v>
      </c>
      <c r="FX199">
        <f t="shared" si="202"/>
        <v>87.254999999999995</v>
      </c>
      <c r="FY199">
        <f t="shared" si="202"/>
        <v>87.402500000000003</v>
      </c>
      <c r="FZ199">
        <f t="shared" si="202"/>
        <v>87.55</v>
      </c>
      <c r="GA199">
        <f t="shared" si="202"/>
        <v>87.697499999999991</v>
      </c>
      <c r="GB199">
        <f t="shared" si="202"/>
        <v>87.844999999999999</v>
      </c>
      <c r="GC199">
        <f t="shared" si="202"/>
        <v>87.992499999999993</v>
      </c>
      <c r="GD199">
        <f t="shared" si="202"/>
        <v>88.14</v>
      </c>
      <c r="GE199">
        <f t="shared" si="202"/>
        <v>88.287499999999994</v>
      </c>
      <c r="GF199">
        <f t="shared" si="202"/>
        <v>88.434999999999988</v>
      </c>
      <c r="GG199">
        <f t="shared" si="202"/>
        <v>88.582499999999996</v>
      </c>
      <c r="GH199">
        <f t="shared" si="202"/>
        <v>88.72999999999999</v>
      </c>
      <c r="GI199">
        <f t="shared" si="202"/>
        <v>88.877500000000012</v>
      </c>
      <c r="GJ199">
        <f t="shared" si="202"/>
        <v>89.025000000000006</v>
      </c>
      <c r="GK199">
        <f t="shared" si="202"/>
        <v>89.172499999999999</v>
      </c>
      <c r="GL199">
        <f t="shared" si="202"/>
        <v>89.320000000000007</v>
      </c>
      <c r="GM199">
        <f t="shared" si="202"/>
        <v>89.467500000000001</v>
      </c>
      <c r="GN199">
        <f t="shared" si="202"/>
        <v>89.615000000000009</v>
      </c>
      <c r="GO199">
        <f t="shared" si="202"/>
        <v>89.762500000000003</v>
      </c>
      <c r="GP199">
        <f t="shared" si="202"/>
        <v>89.91</v>
      </c>
      <c r="GQ199">
        <f t="shared" si="202"/>
        <v>90.057500000000005</v>
      </c>
      <c r="GR199">
        <f t="shared" si="202"/>
        <v>90.204999999999998</v>
      </c>
      <c r="GS199">
        <f t="shared" si="202"/>
        <v>90.352500000000006</v>
      </c>
      <c r="GT199">
        <f t="shared" si="202"/>
        <v>90.5</v>
      </c>
    </row>
    <row r="200" spans="1:202" x14ac:dyDescent="0.25">
      <c r="A200">
        <v>0.96</v>
      </c>
      <c r="B200">
        <f t="shared" si="200"/>
        <v>60.8</v>
      </c>
      <c r="C200">
        <f t="shared" si="203"/>
        <v>60.947999999999986</v>
      </c>
      <c r="D200">
        <f t="shared" si="203"/>
        <v>61.096000000000011</v>
      </c>
      <c r="E200">
        <f t="shared" si="203"/>
        <v>61.244000000000007</v>
      </c>
      <c r="F200">
        <f t="shared" si="203"/>
        <v>61.392000000000003</v>
      </c>
      <c r="G200">
        <f t="shared" si="203"/>
        <v>61.539999999999992</v>
      </c>
      <c r="H200">
        <f t="shared" si="203"/>
        <v>61.687999999999988</v>
      </c>
      <c r="I200">
        <f t="shared" si="203"/>
        <v>61.836000000000013</v>
      </c>
      <c r="J200">
        <f t="shared" si="203"/>
        <v>61.984000000000009</v>
      </c>
      <c r="K200">
        <f t="shared" si="203"/>
        <v>62.131999999999998</v>
      </c>
      <c r="L200">
        <f t="shared" si="203"/>
        <v>62.279999999999994</v>
      </c>
      <c r="M200">
        <f t="shared" si="203"/>
        <v>62.42799999999999</v>
      </c>
      <c r="N200">
        <f t="shared" si="203"/>
        <v>62.576000000000008</v>
      </c>
      <c r="O200">
        <f t="shared" si="203"/>
        <v>62.724000000000004</v>
      </c>
      <c r="P200">
        <f t="shared" si="203"/>
        <v>62.872</v>
      </c>
      <c r="Q200">
        <f t="shared" si="203"/>
        <v>63.019999999999996</v>
      </c>
      <c r="R200">
        <f t="shared" si="203"/>
        <v>63.167999999999992</v>
      </c>
      <c r="S200">
        <f t="shared" si="203"/>
        <v>63.31600000000001</v>
      </c>
      <c r="T200">
        <f t="shared" si="203"/>
        <v>63.464000000000006</v>
      </c>
      <c r="U200">
        <f t="shared" si="203"/>
        <v>63.612000000000002</v>
      </c>
      <c r="V200">
        <f t="shared" si="203"/>
        <v>63.759999999999991</v>
      </c>
      <c r="W200">
        <f t="shared" si="203"/>
        <v>63.907999999999987</v>
      </c>
      <c r="X200">
        <f t="shared" si="203"/>
        <v>64.056000000000012</v>
      </c>
      <c r="Y200">
        <f t="shared" si="203"/>
        <v>64.204000000000008</v>
      </c>
      <c r="Z200">
        <f t="shared" si="203"/>
        <v>64.352000000000004</v>
      </c>
      <c r="AA200">
        <f t="shared" si="203"/>
        <v>64.5</v>
      </c>
      <c r="AB200">
        <f t="shared" si="203"/>
        <v>64.647999999999982</v>
      </c>
      <c r="AC200">
        <f t="shared" si="203"/>
        <v>64.796000000000006</v>
      </c>
      <c r="AD200">
        <f t="shared" si="203"/>
        <v>64.944000000000003</v>
      </c>
      <c r="AE200">
        <f t="shared" si="203"/>
        <v>65.091999999999999</v>
      </c>
      <c r="AF200">
        <f t="shared" si="203"/>
        <v>65.239999999999995</v>
      </c>
      <c r="AG200">
        <f t="shared" si="203"/>
        <v>65.387999999999991</v>
      </c>
      <c r="AH200">
        <f t="shared" si="203"/>
        <v>65.536000000000016</v>
      </c>
      <c r="AI200">
        <f t="shared" si="203"/>
        <v>65.684000000000012</v>
      </c>
      <c r="AJ200">
        <f t="shared" si="203"/>
        <v>65.831999999999994</v>
      </c>
      <c r="AK200">
        <f t="shared" si="203"/>
        <v>65.97999999999999</v>
      </c>
      <c r="AL200">
        <f t="shared" si="203"/>
        <v>66.127999999999986</v>
      </c>
      <c r="AM200">
        <f t="shared" si="203"/>
        <v>66.27600000000001</v>
      </c>
      <c r="AN200">
        <f t="shared" si="203"/>
        <v>66.424000000000007</v>
      </c>
      <c r="AO200">
        <f t="shared" si="203"/>
        <v>66.572000000000003</v>
      </c>
      <c r="AP200">
        <f t="shared" si="203"/>
        <v>66.72</v>
      </c>
      <c r="AQ200">
        <f t="shared" si="203"/>
        <v>66.867999999999995</v>
      </c>
      <c r="AR200">
        <f t="shared" si="203"/>
        <v>67.016000000000005</v>
      </c>
      <c r="AS200">
        <f t="shared" si="203"/>
        <v>67.164000000000001</v>
      </c>
      <c r="AT200">
        <f t="shared" si="203"/>
        <v>67.311999999999998</v>
      </c>
      <c r="AU200">
        <f t="shared" si="203"/>
        <v>67.459999999999994</v>
      </c>
      <c r="AV200">
        <f t="shared" si="203"/>
        <v>67.60799999999999</v>
      </c>
      <c r="AW200">
        <f t="shared" si="203"/>
        <v>67.756000000000014</v>
      </c>
      <c r="AX200">
        <f t="shared" si="203"/>
        <v>67.904000000000011</v>
      </c>
      <c r="AY200">
        <f t="shared" si="203"/>
        <v>68.052000000000007</v>
      </c>
      <c r="AZ200">
        <f t="shared" si="203"/>
        <v>68.199999999999989</v>
      </c>
      <c r="BA200">
        <f t="shared" si="203"/>
        <v>68.347999999999985</v>
      </c>
      <c r="BB200">
        <f t="shared" si="203"/>
        <v>68.496000000000009</v>
      </c>
      <c r="BC200">
        <f t="shared" si="203"/>
        <v>68.644000000000005</v>
      </c>
      <c r="BD200">
        <f t="shared" si="203"/>
        <v>68.792000000000002</v>
      </c>
      <c r="BE200">
        <f t="shared" si="203"/>
        <v>68.94</v>
      </c>
      <c r="BF200">
        <f t="shared" si="203"/>
        <v>69.087999999999994</v>
      </c>
      <c r="BG200">
        <f t="shared" si="203"/>
        <v>69.236000000000018</v>
      </c>
      <c r="BH200">
        <f t="shared" si="203"/>
        <v>69.384000000000015</v>
      </c>
      <c r="BI200">
        <f t="shared" si="203"/>
        <v>69.532000000000011</v>
      </c>
      <c r="BJ200">
        <f t="shared" si="203"/>
        <v>69.680000000000021</v>
      </c>
      <c r="BK200">
        <f t="shared" si="203"/>
        <v>69.828000000000017</v>
      </c>
      <c r="BL200">
        <f t="shared" si="203"/>
        <v>69.976000000000013</v>
      </c>
      <c r="BM200">
        <f t="shared" si="203"/>
        <v>70.124000000000009</v>
      </c>
      <c r="BN200">
        <f t="shared" si="203"/>
        <v>70.272000000000006</v>
      </c>
      <c r="BO200">
        <f t="shared" si="204"/>
        <v>70.42000000000003</v>
      </c>
      <c r="BP200">
        <f t="shared" si="204"/>
        <v>70.568000000000026</v>
      </c>
      <c r="BQ200">
        <f t="shared" si="204"/>
        <v>70.716000000000022</v>
      </c>
      <c r="BR200">
        <f t="shared" si="204"/>
        <v>70.864000000000004</v>
      </c>
      <c r="BS200">
        <f t="shared" si="204"/>
        <v>71.012</v>
      </c>
      <c r="BT200">
        <f t="shared" si="204"/>
        <v>71.160000000000025</v>
      </c>
      <c r="BU200">
        <f t="shared" si="204"/>
        <v>71.308000000000021</v>
      </c>
      <c r="BV200">
        <f t="shared" si="204"/>
        <v>71.456000000000017</v>
      </c>
      <c r="BW200">
        <f t="shared" si="204"/>
        <v>71.604000000000013</v>
      </c>
      <c r="BX200">
        <f t="shared" si="204"/>
        <v>71.75200000000001</v>
      </c>
      <c r="BY200">
        <f t="shared" si="204"/>
        <v>71.900000000000034</v>
      </c>
      <c r="BZ200">
        <f t="shared" si="204"/>
        <v>72.048000000000016</v>
      </c>
      <c r="CA200">
        <f t="shared" si="204"/>
        <v>72.196000000000012</v>
      </c>
      <c r="CB200">
        <f t="shared" si="204"/>
        <v>72.344000000000008</v>
      </c>
      <c r="CC200">
        <f t="shared" si="204"/>
        <v>72.492000000000004</v>
      </c>
      <c r="CD200">
        <f t="shared" si="204"/>
        <v>72.640000000000029</v>
      </c>
      <c r="CE200">
        <f t="shared" si="204"/>
        <v>72.788000000000025</v>
      </c>
      <c r="CF200">
        <f t="shared" si="204"/>
        <v>72.936000000000021</v>
      </c>
      <c r="CG200">
        <f t="shared" si="204"/>
        <v>73.084000000000017</v>
      </c>
      <c r="CH200">
        <f t="shared" si="204"/>
        <v>73.231999999999999</v>
      </c>
      <c r="CI200">
        <f t="shared" si="204"/>
        <v>73.380000000000024</v>
      </c>
      <c r="CJ200">
        <f t="shared" si="204"/>
        <v>73.52800000000002</v>
      </c>
      <c r="CK200">
        <f t="shared" si="204"/>
        <v>73.676000000000016</v>
      </c>
      <c r="CL200">
        <f t="shared" si="204"/>
        <v>73.824000000000012</v>
      </c>
      <c r="CM200">
        <f t="shared" si="204"/>
        <v>73.972000000000008</v>
      </c>
      <c r="CN200">
        <f t="shared" si="204"/>
        <v>74.120000000000033</v>
      </c>
      <c r="CO200">
        <f t="shared" si="204"/>
        <v>74.268000000000015</v>
      </c>
      <c r="CP200">
        <f t="shared" si="204"/>
        <v>74.416000000000011</v>
      </c>
      <c r="CQ200">
        <f t="shared" si="204"/>
        <v>74.564000000000007</v>
      </c>
      <c r="CR200">
        <f t="shared" si="204"/>
        <v>74.712000000000003</v>
      </c>
      <c r="CS200">
        <f t="shared" si="204"/>
        <v>74.860000000000028</v>
      </c>
      <c r="CT200">
        <f t="shared" si="204"/>
        <v>75.008000000000024</v>
      </c>
      <c r="CU200">
        <f t="shared" si="204"/>
        <v>75.15600000000002</v>
      </c>
      <c r="CV200">
        <f t="shared" si="204"/>
        <v>75.304000000000016</v>
      </c>
      <c r="CW200">
        <f t="shared" si="204"/>
        <v>75.451999999999998</v>
      </c>
      <c r="CX200">
        <f t="shared" si="204"/>
        <v>75.599999999999994</v>
      </c>
      <c r="CY200">
        <f t="shared" si="204"/>
        <v>75.74799999999999</v>
      </c>
      <c r="CZ200">
        <f t="shared" si="204"/>
        <v>75.896000000000015</v>
      </c>
      <c r="DA200">
        <f t="shared" si="204"/>
        <v>76.044000000000011</v>
      </c>
      <c r="DB200">
        <f t="shared" si="204"/>
        <v>76.191999999999993</v>
      </c>
      <c r="DC200">
        <f t="shared" si="204"/>
        <v>76.339999999999989</v>
      </c>
      <c r="DD200">
        <f t="shared" si="204"/>
        <v>76.487999999999985</v>
      </c>
      <c r="DE200">
        <f t="shared" si="204"/>
        <v>76.63600000000001</v>
      </c>
      <c r="DF200">
        <f t="shared" si="204"/>
        <v>76.784000000000006</v>
      </c>
      <c r="DG200">
        <f t="shared" si="204"/>
        <v>76.932000000000002</v>
      </c>
      <c r="DH200">
        <f t="shared" si="204"/>
        <v>77.08</v>
      </c>
      <c r="DI200">
        <f t="shared" si="204"/>
        <v>77.227999999999994</v>
      </c>
      <c r="DJ200">
        <f t="shared" si="204"/>
        <v>77.376000000000005</v>
      </c>
      <c r="DK200">
        <f t="shared" si="204"/>
        <v>77.524000000000001</v>
      </c>
      <c r="DL200">
        <f t="shared" si="204"/>
        <v>77.671999999999997</v>
      </c>
      <c r="DM200">
        <f t="shared" si="204"/>
        <v>77.819999999999993</v>
      </c>
      <c r="DN200">
        <f t="shared" si="204"/>
        <v>77.967999999999989</v>
      </c>
      <c r="DO200">
        <f t="shared" si="204"/>
        <v>78.116000000000014</v>
      </c>
      <c r="DP200">
        <f t="shared" si="204"/>
        <v>78.26400000000001</v>
      </c>
      <c r="DQ200">
        <f t="shared" si="204"/>
        <v>78.412000000000006</v>
      </c>
      <c r="DR200">
        <f t="shared" si="204"/>
        <v>78.559999999999988</v>
      </c>
      <c r="DS200">
        <f t="shared" si="204"/>
        <v>78.707999999999984</v>
      </c>
      <c r="DT200">
        <f t="shared" si="204"/>
        <v>78.856000000000009</v>
      </c>
      <c r="DU200">
        <f t="shared" si="204"/>
        <v>79.004000000000005</v>
      </c>
      <c r="DV200">
        <f t="shared" si="204"/>
        <v>79.152000000000001</v>
      </c>
      <c r="DW200">
        <f t="shared" si="204"/>
        <v>79.3</v>
      </c>
      <c r="DX200">
        <f t="shared" si="204"/>
        <v>79.447999999999993</v>
      </c>
      <c r="DY200">
        <f t="shared" si="204"/>
        <v>79.596000000000018</v>
      </c>
      <c r="DZ200">
        <f t="shared" si="204"/>
        <v>79.744</v>
      </c>
      <c r="EA200">
        <f t="shared" si="201"/>
        <v>79.891999999999996</v>
      </c>
      <c r="EB200">
        <f t="shared" si="201"/>
        <v>80.039999999999992</v>
      </c>
      <c r="EC200">
        <f t="shared" si="198"/>
        <v>80.187999999999988</v>
      </c>
      <c r="ED200">
        <f t="shared" si="198"/>
        <v>80.336000000000013</v>
      </c>
      <c r="EE200">
        <f t="shared" si="198"/>
        <v>80.484000000000009</v>
      </c>
      <c r="EF200">
        <f t="shared" si="198"/>
        <v>80.632000000000005</v>
      </c>
      <c r="EG200">
        <f t="shared" si="198"/>
        <v>80.78</v>
      </c>
      <c r="EH200">
        <f t="shared" si="198"/>
        <v>80.927999999999983</v>
      </c>
      <c r="EI200">
        <f t="shared" si="198"/>
        <v>81.076000000000008</v>
      </c>
      <c r="EJ200">
        <f t="shared" si="198"/>
        <v>81.224000000000004</v>
      </c>
      <c r="EK200">
        <f t="shared" si="198"/>
        <v>81.372</v>
      </c>
      <c r="EL200">
        <f t="shared" si="198"/>
        <v>81.52</v>
      </c>
      <c r="EM200">
        <f t="shared" si="198"/>
        <v>81.667999999999992</v>
      </c>
      <c r="EN200">
        <f t="shared" si="198"/>
        <v>81.816000000000017</v>
      </c>
      <c r="EO200">
        <f t="shared" si="198"/>
        <v>81.963999999999999</v>
      </c>
      <c r="EP200">
        <f t="shared" si="198"/>
        <v>82.111999999999995</v>
      </c>
      <c r="EQ200">
        <f t="shared" si="198"/>
        <v>82.259999999999991</v>
      </c>
      <c r="ER200">
        <f t="shared" si="198"/>
        <v>82.407999999999987</v>
      </c>
      <c r="ES200">
        <f t="shared" si="198"/>
        <v>82.556000000000012</v>
      </c>
      <c r="ET200">
        <f t="shared" si="198"/>
        <v>82.704000000000008</v>
      </c>
      <c r="EU200">
        <f t="shared" si="198"/>
        <v>82.852000000000004</v>
      </c>
      <c r="EV200">
        <f t="shared" si="198"/>
        <v>83</v>
      </c>
      <c r="EW200">
        <f t="shared" si="198"/>
        <v>83.147999999999982</v>
      </c>
      <c r="EX200">
        <f t="shared" si="198"/>
        <v>83.296000000000006</v>
      </c>
      <c r="EY200">
        <f t="shared" si="194"/>
        <v>83.444000000000003</v>
      </c>
      <c r="EZ200">
        <f t="shared" si="194"/>
        <v>83.591999999999999</v>
      </c>
      <c r="FA200">
        <f t="shared" si="194"/>
        <v>83.74</v>
      </c>
      <c r="FB200">
        <f t="shared" si="194"/>
        <v>83.887999999999991</v>
      </c>
      <c r="FC200">
        <f t="shared" si="194"/>
        <v>84.036000000000016</v>
      </c>
      <c r="FD200">
        <f t="shared" si="194"/>
        <v>84.184000000000012</v>
      </c>
      <c r="FE200">
        <f t="shared" si="194"/>
        <v>84.331999999999994</v>
      </c>
      <c r="FF200">
        <f t="shared" si="194"/>
        <v>84.47999999999999</v>
      </c>
      <c r="FG200">
        <f t="shared" si="194"/>
        <v>84.627999999999986</v>
      </c>
      <c r="FH200">
        <f t="shared" si="194"/>
        <v>84.77600000000001</v>
      </c>
      <c r="FI200">
        <f t="shared" si="194"/>
        <v>84.924000000000007</v>
      </c>
      <c r="FJ200">
        <f t="shared" si="194"/>
        <v>85.072000000000003</v>
      </c>
      <c r="FK200">
        <f t="shared" si="194"/>
        <v>85.22</v>
      </c>
      <c r="FL200">
        <f t="shared" si="194"/>
        <v>85.367999999999995</v>
      </c>
      <c r="FM200">
        <f t="shared" si="194"/>
        <v>85.516000000000005</v>
      </c>
      <c r="FN200">
        <f t="shared" si="194"/>
        <v>85.664000000000001</v>
      </c>
      <c r="FO200">
        <f t="shared" si="202"/>
        <v>85.811999999999998</v>
      </c>
      <c r="FP200">
        <f t="shared" si="202"/>
        <v>85.96</v>
      </c>
      <c r="FQ200">
        <f t="shared" si="202"/>
        <v>86.10799999999999</v>
      </c>
      <c r="FR200">
        <f t="shared" si="202"/>
        <v>86.256000000000014</v>
      </c>
      <c r="FS200">
        <f t="shared" si="202"/>
        <v>86.404000000000011</v>
      </c>
      <c r="FT200">
        <f t="shared" si="202"/>
        <v>86.552000000000007</v>
      </c>
      <c r="FU200">
        <f t="shared" si="202"/>
        <v>86.699999999999989</v>
      </c>
      <c r="FV200">
        <f t="shared" si="202"/>
        <v>86.847999999999985</v>
      </c>
      <c r="FW200">
        <f t="shared" si="202"/>
        <v>86.996000000000009</v>
      </c>
      <c r="FX200">
        <f t="shared" si="202"/>
        <v>87.144000000000005</v>
      </c>
      <c r="FY200">
        <f t="shared" si="202"/>
        <v>87.292000000000002</v>
      </c>
      <c r="FZ200">
        <f t="shared" si="202"/>
        <v>87.44</v>
      </c>
      <c r="GA200">
        <f t="shared" si="202"/>
        <v>87.587999999999994</v>
      </c>
      <c r="GB200">
        <f t="shared" si="202"/>
        <v>87.736000000000004</v>
      </c>
      <c r="GC200">
        <f t="shared" si="202"/>
        <v>87.884</v>
      </c>
      <c r="GD200">
        <f t="shared" si="202"/>
        <v>88.031999999999996</v>
      </c>
      <c r="GE200">
        <f t="shared" si="202"/>
        <v>88.179999999999993</v>
      </c>
      <c r="GF200">
        <f t="shared" si="202"/>
        <v>88.327999999999989</v>
      </c>
      <c r="GG200">
        <f t="shared" si="202"/>
        <v>88.476000000000013</v>
      </c>
      <c r="GH200">
        <f t="shared" si="202"/>
        <v>88.624000000000009</v>
      </c>
      <c r="GI200">
        <f t="shared" si="202"/>
        <v>88.772000000000006</v>
      </c>
      <c r="GJ200">
        <f t="shared" si="202"/>
        <v>88.919999999999987</v>
      </c>
      <c r="GK200">
        <f t="shared" si="202"/>
        <v>89.067999999999984</v>
      </c>
      <c r="GL200">
        <f t="shared" si="202"/>
        <v>89.216000000000008</v>
      </c>
      <c r="GM200">
        <f t="shared" si="202"/>
        <v>89.364000000000004</v>
      </c>
      <c r="GN200">
        <f t="shared" si="202"/>
        <v>89.512</v>
      </c>
      <c r="GO200">
        <f t="shared" si="202"/>
        <v>89.66</v>
      </c>
      <c r="GP200">
        <f t="shared" si="202"/>
        <v>89.807999999999993</v>
      </c>
      <c r="GQ200">
        <f t="shared" si="202"/>
        <v>89.956000000000017</v>
      </c>
      <c r="GR200">
        <f t="shared" si="202"/>
        <v>90.103999999999999</v>
      </c>
      <c r="GS200">
        <f t="shared" si="202"/>
        <v>90.251999999999995</v>
      </c>
      <c r="GT200">
        <f t="shared" si="202"/>
        <v>90.399999999999991</v>
      </c>
    </row>
    <row r="201" spans="1:202" x14ac:dyDescent="0.25">
      <c r="A201">
        <v>0.97</v>
      </c>
      <c r="B201">
        <f t="shared" si="200"/>
        <v>60.6</v>
      </c>
      <c r="C201">
        <f t="shared" si="203"/>
        <v>60.7485</v>
      </c>
      <c r="D201">
        <f t="shared" si="203"/>
        <v>60.897000000000006</v>
      </c>
      <c r="E201">
        <f t="shared" si="203"/>
        <v>61.045500000000004</v>
      </c>
      <c r="F201">
        <f t="shared" si="203"/>
        <v>61.19400000000001</v>
      </c>
      <c r="G201">
        <f t="shared" si="203"/>
        <v>61.342500000000001</v>
      </c>
      <c r="H201">
        <f t="shared" si="203"/>
        <v>61.491</v>
      </c>
      <c r="I201">
        <f t="shared" si="203"/>
        <v>61.639500000000005</v>
      </c>
      <c r="J201">
        <f t="shared" si="203"/>
        <v>61.787999999999997</v>
      </c>
      <c r="K201">
        <f t="shared" si="203"/>
        <v>61.936500000000009</v>
      </c>
      <c r="L201">
        <f t="shared" si="203"/>
        <v>62.085000000000001</v>
      </c>
      <c r="M201">
        <f t="shared" si="203"/>
        <v>62.233499999999999</v>
      </c>
      <c r="N201">
        <f t="shared" si="203"/>
        <v>62.382000000000005</v>
      </c>
      <c r="O201">
        <f t="shared" si="203"/>
        <v>62.530500000000004</v>
      </c>
      <c r="P201">
        <f t="shared" si="203"/>
        <v>62.679000000000009</v>
      </c>
      <c r="Q201">
        <f t="shared" si="203"/>
        <v>62.827500000000001</v>
      </c>
      <c r="R201">
        <f t="shared" si="203"/>
        <v>62.975999999999999</v>
      </c>
      <c r="S201">
        <f t="shared" si="203"/>
        <v>63.124500000000005</v>
      </c>
      <c r="T201">
        <f t="shared" si="203"/>
        <v>63.273000000000003</v>
      </c>
      <c r="U201">
        <f t="shared" si="203"/>
        <v>63.421500000000009</v>
      </c>
      <c r="V201">
        <f t="shared" si="203"/>
        <v>63.57</v>
      </c>
      <c r="W201">
        <f t="shared" si="203"/>
        <v>63.718499999999999</v>
      </c>
      <c r="X201">
        <f t="shared" si="203"/>
        <v>63.867000000000004</v>
      </c>
      <c r="Y201">
        <f t="shared" si="203"/>
        <v>64.015500000000003</v>
      </c>
      <c r="Z201">
        <f t="shared" si="203"/>
        <v>64.164000000000016</v>
      </c>
      <c r="AA201">
        <f t="shared" si="203"/>
        <v>64.3125</v>
      </c>
      <c r="AB201">
        <f t="shared" si="203"/>
        <v>64.460999999999999</v>
      </c>
      <c r="AC201">
        <f t="shared" si="203"/>
        <v>64.609500000000011</v>
      </c>
      <c r="AD201">
        <f t="shared" si="203"/>
        <v>64.757999999999996</v>
      </c>
      <c r="AE201">
        <f t="shared" si="203"/>
        <v>64.906500000000008</v>
      </c>
      <c r="AF201">
        <f t="shared" si="203"/>
        <v>65.055000000000007</v>
      </c>
      <c r="AG201">
        <f t="shared" si="203"/>
        <v>65.203499999999991</v>
      </c>
      <c r="AH201">
        <f t="shared" si="203"/>
        <v>65.352000000000004</v>
      </c>
      <c r="AI201">
        <f t="shared" si="203"/>
        <v>65.500500000000002</v>
      </c>
      <c r="AJ201">
        <f t="shared" si="203"/>
        <v>65.649000000000015</v>
      </c>
      <c r="AK201">
        <f t="shared" si="203"/>
        <v>65.797499999999999</v>
      </c>
      <c r="AL201">
        <f t="shared" si="203"/>
        <v>65.945999999999998</v>
      </c>
      <c r="AM201">
        <f t="shared" si="203"/>
        <v>66.094500000000011</v>
      </c>
      <c r="AN201">
        <f t="shared" si="203"/>
        <v>66.242999999999995</v>
      </c>
      <c r="AO201">
        <f t="shared" si="203"/>
        <v>66.391500000000008</v>
      </c>
      <c r="AP201">
        <f t="shared" si="203"/>
        <v>66.540000000000006</v>
      </c>
      <c r="AQ201">
        <f t="shared" si="203"/>
        <v>66.688500000000005</v>
      </c>
      <c r="AR201">
        <f t="shared" si="203"/>
        <v>66.837000000000003</v>
      </c>
      <c r="AS201">
        <f t="shared" si="203"/>
        <v>66.985500000000002</v>
      </c>
      <c r="AT201">
        <f t="shared" si="203"/>
        <v>67.134000000000015</v>
      </c>
      <c r="AU201">
        <f t="shared" si="203"/>
        <v>67.282499999999999</v>
      </c>
      <c r="AV201">
        <f t="shared" si="203"/>
        <v>67.430999999999997</v>
      </c>
      <c r="AW201">
        <f t="shared" si="203"/>
        <v>67.57950000000001</v>
      </c>
      <c r="AX201">
        <f t="shared" si="203"/>
        <v>67.727999999999994</v>
      </c>
      <c r="AY201">
        <f t="shared" si="203"/>
        <v>67.876500000000007</v>
      </c>
      <c r="AZ201">
        <f t="shared" si="203"/>
        <v>68.025000000000006</v>
      </c>
      <c r="BA201">
        <f t="shared" si="203"/>
        <v>68.17349999999999</v>
      </c>
      <c r="BB201">
        <f t="shared" si="203"/>
        <v>68.322000000000003</v>
      </c>
      <c r="BC201">
        <f t="shared" si="203"/>
        <v>68.470500000000001</v>
      </c>
      <c r="BD201">
        <f t="shared" si="203"/>
        <v>68.619000000000014</v>
      </c>
      <c r="BE201">
        <f t="shared" si="203"/>
        <v>68.767499999999998</v>
      </c>
      <c r="BF201">
        <f t="shared" si="203"/>
        <v>68.915999999999997</v>
      </c>
      <c r="BG201">
        <f t="shared" si="203"/>
        <v>69.064500000000024</v>
      </c>
      <c r="BH201">
        <f t="shared" si="203"/>
        <v>69.213000000000022</v>
      </c>
      <c r="BI201">
        <f t="shared" si="203"/>
        <v>69.361500000000007</v>
      </c>
      <c r="BJ201">
        <f t="shared" si="203"/>
        <v>69.510000000000019</v>
      </c>
      <c r="BK201">
        <f t="shared" si="203"/>
        <v>69.658500000000018</v>
      </c>
      <c r="BL201">
        <f t="shared" si="203"/>
        <v>69.807000000000031</v>
      </c>
      <c r="BM201">
        <f t="shared" si="203"/>
        <v>69.955500000000015</v>
      </c>
      <c r="BN201">
        <f t="shared" ref="BN201:DY204" si="205">90+10*BN$3-15*$A201+5*BN$3*$A201</f>
        <v>70.104000000000013</v>
      </c>
      <c r="BO201">
        <f t="shared" si="205"/>
        <v>70.252500000000026</v>
      </c>
      <c r="BP201">
        <f t="shared" si="205"/>
        <v>70.40100000000001</v>
      </c>
      <c r="BQ201">
        <f t="shared" si="205"/>
        <v>70.549500000000023</v>
      </c>
      <c r="BR201">
        <f t="shared" si="205"/>
        <v>70.698000000000022</v>
      </c>
      <c r="BS201">
        <f t="shared" si="205"/>
        <v>70.84650000000002</v>
      </c>
      <c r="BT201">
        <f t="shared" si="205"/>
        <v>70.995000000000019</v>
      </c>
      <c r="BU201">
        <f t="shared" si="205"/>
        <v>71.143500000000017</v>
      </c>
      <c r="BV201">
        <f t="shared" si="205"/>
        <v>71.29200000000003</v>
      </c>
      <c r="BW201">
        <f t="shared" si="205"/>
        <v>71.440500000000014</v>
      </c>
      <c r="BX201">
        <f t="shared" si="205"/>
        <v>71.589000000000013</v>
      </c>
      <c r="BY201">
        <f t="shared" si="205"/>
        <v>71.737500000000026</v>
      </c>
      <c r="BZ201">
        <f t="shared" si="205"/>
        <v>71.88600000000001</v>
      </c>
      <c r="CA201">
        <f t="shared" si="205"/>
        <v>72.034500000000023</v>
      </c>
      <c r="CB201">
        <f t="shared" si="205"/>
        <v>72.183000000000021</v>
      </c>
      <c r="CC201">
        <f t="shared" si="205"/>
        <v>72.33150000000002</v>
      </c>
      <c r="CD201">
        <f t="shared" si="205"/>
        <v>72.480000000000018</v>
      </c>
      <c r="CE201">
        <f t="shared" si="205"/>
        <v>72.628500000000017</v>
      </c>
      <c r="CF201">
        <f t="shared" si="205"/>
        <v>72.777000000000029</v>
      </c>
      <c r="CG201">
        <f t="shared" si="205"/>
        <v>72.925500000000014</v>
      </c>
      <c r="CH201">
        <f t="shared" si="205"/>
        <v>73.074000000000012</v>
      </c>
      <c r="CI201">
        <f t="shared" si="205"/>
        <v>73.222500000000025</v>
      </c>
      <c r="CJ201">
        <f t="shared" si="205"/>
        <v>73.371000000000009</v>
      </c>
      <c r="CK201">
        <f t="shared" si="205"/>
        <v>73.519500000000022</v>
      </c>
      <c r="CL201">
        <f t="shared" si="205"/>
        <v>73.668000000000021</v>
      </c>
      <c r="CM201">
        <f t="shared" si="205"/>
        <v>73.816500000000019</v>
      </c>
      <c r="CN201">
        <f t="shared" si="205"/>
        <v>73.965000000000018</v>
      </c>
      <c r="CO201">
        <f t="shared" si="205"/>
        <v>74.113500000000016</v>
      </c>
      <c r="CP201">
        <f t="shared" si="205"/>
        <v>74.262000000000029</v>
      </c>
      <c r="CQ201">
        <f t="shared" si="205"/>
        <v>74.410500000000013</v>
      </c>
      <c r="CR201">
        <f t="shared" si="205"/>
        <v>74.559000000000012</v>
      </c>
      <c r="CS201">
        <f t="shared" si="205"/>
        <v>74.707500000000024</v>
      </c>
      <c r="CT201">
        <f t="shared" si="205"/>
        <v>74.856000000000023</v>
      </c>
      <c r="CU201">
        <f t="shared" si="205"/>
        <v>75.004500000000021</v>
      </c>
      <c r="CV201">
        <f t="shared" si="205"/>
        <v>75.15300000000002</v>
      </c>
      <c r="CW201">
        <f t="shared" si="205"/>
        <v>75.301500000000019</v>
      </c>
      <c r="CX201">
        <f t="shared" si="205"/>
        <v>75.45</v>
      </c>
      <c r="CY201">
        <f t="shared" si="205"/>
        <v>75.598500000000001</v>
      </c>
      <c r="CZ201">
        <f t="shared" si="205"/>
        <v>75.747</v>
      </c>
      <c r="DA201">
        <f t="shared" si="205"/>
        <v>75.895499999999998</v>
      </c>
      <c r="DB201">
        <f t="shared" si="205"/>
        <v>76.044000000000011</v>
      </c>
      <c r="DC201">
        <f t="shared" si="205"/>
        <v>76.19250000000001</v>
      </c>
      <c r="DD201">
        <f t="shared" si="205"/>
        <v>76.340999999999994</v>
      </c>
      <c r="DE201">
        <f t="shared" si="205"/>
        <v>76.489500000000007</v>
      </c>
      <c r="DF201">
        <f t="shared" si="205"/>
        <v>76.638000000000005</v>
      </c>
      <c r="DG201">
        <f t="shared" si="205"/>
        <v>76.786500000000004</v>
      </c>
      <c r="DH201">
        <f t="shared" si="205"/>
        <v>76.935000000000002</v>
      </c>
      <c r="DI201">
        <f t="shared" si="205"/>
        <v>77.083500000000001</v>
      </c>
      <c r="DJ201">
        <f t="shared" si="205"/>
        <v>77.231999999999999</v>
      </c>
      <c r="DK201">
        <f t="shared" si="205"/>
        <v>77.380499999999998</v>
      </c>
      <c r="DL201">
        <f t="shared" si="205"/>
        <v>77.529000000000011</v>
      </c>
      <c r="DM201">
        <f t="shared" si="205"/>
        <v>77.677500000000009</v>
      </c>
      <c r="DN201">
        <f t="shared" si="205"/>
        <v>77.825999999999993</v>
      </c>
      <c r="DO201">
        <f t="shared" si="205"/>
        <v>77.974500000000006</v>
      </c>
      <c r="DP201">
        <f t="shared" si="205"/>
        <v>78.123000000000005</v>
      </c>
      <c r="DQ201">
        <f t="shared" si="205"/>
        <v>78.271500000000003</v>
      </c>
      <c r="DR201">
        <f t="shared" si="205"/>
        <v>78.42</v>
      </c>
      <c r="DS201">
        <f t="shared" si="205"/>
        <v>78.5685</v>
      </c>
      <c r="DT201">
        <f t="shared" si="205"/>
        <v>78.716999999999999</v>
      </c>
      <c r="DU201">
        <f t="shared" si="205"/>
        <v>78.865499999999997</v>
      </c>
      <c r="DV201">
        <f t="shared" si="205"/>
        <v>79.01400000000001</v>
      </c>
      <c r="DW201">
        <f t="shared" si="205"/>
        <v>79.162500000000009</v>
      </c>
      <c r="DX201">
        <f t="shared" si="205"/>
        <v>79.310999999999993</v>
      </c>
      <c r="DY201">
        <f t="shared" si="205"/>
        <v>79.459500000000006</v>
      </c>
      <c r="DZ201">
        <f t="shared" si="204"/>
        <v>79.608000000000004</v>
      </c>
      <c r="EA201">
        <f t="shared" si="201"/>
        <v>79.756500000000003</v>
      </c>
      <c r="EB201">
        <f t="shared" si="201"/>
        <v>79.905000000000001</v>
      </c>
      <c r="EC201">
        <f t="shared" si="198"/>
        <v>80.0535</v>
      </c>
      <c r="ED201">
        <f t="shared" si="198"/>
        <v>80.202000000000012</v>
      </c>
      <c r="EE201">
        <f t="shared" si="198"/>
        <v>80.350499999999997</v>
      </c>
      <c r="EF201">
        <f t="shared" si="198"/>
        <v>80.499000000000009</v>
      </c>
      <c r="EG201">
        <f t="shared" si="198"/>
        <v>80.647500000000008</v>
      </c>
      <c r="EH201">
        <f t="shared" si="198"/>
        <v>80.795999999999992</v>
      </c>
      <c r="EI201">
        <f t="shared" si="198"/>
        <v>80.944500000000005</v>
      </c>
      <c r="EJ201">
        <f t="shared" si="198"/>
        <v>81.093000000000004</v>
      </c>
      <c r="EK201">
        <f t="shared" si="198"/>
        <v>81.241500000000002</v>
      </c>
      <c r="EL201">
        <f t="shared" si="198"/>
        <v>81.39</v>
      </c>
      <c r="EM201">
        <f t="shared" si="198"/>
        <v>81.538499999999999</v>
      </c>
      <c r="EN201">
        <f t="shared" si="198"/>
        <v>81.687000000000012</v>
      </c>
      <c r="EO201">
        <f t="shared" si="198"/>
        <v>81.835499999999996</v>
      </c>
      <c r="EP201">
        <f t="shared" si="198"/>
        <v>81.984000000000009</v>
      </c>
      <c r="EQ201">
        <f t="shared" si="198"/>
        <v>82.132500000000007</v>
      </c>
      <c r="ER201">
        <f t="shared" si="198"/>
        <v>82.280999999999992</v>
      </c>
      <c r="ES201">
        <f t="shared" si="198"/>
        <v>82.429500000000004</v>
      </c>
      <c r="ET201">
        <f t="shared" si="198"/>
        <v>82.578000000000003</v>
      </c>
      <c r="EU201">
        <f t="shared" si="198"/>
        <v>82.726500000000016</v>
      </c>
      <c r="EV201">
        <f t="shared" si="198"/>
        <v>82.875</v>
      </c>
      <c r="EW201">
        <f t="shared" si="198"/>
        <v>83.023499999999999</v>
      </c>
      <c r="EX201">
        <f t="shared" si="198"/>
        <v>83.172000000000011</v>
      </c>
      <c r="EY201">
        <f t="shared" si="194"/>
        <v>83.320499999999996</v>
      </c>
      <c r="EZ201">
        <f t="shared" si="194"/>
        <v>83.469000000000008</v>
      </c>
      <c r="FA201">
        <f t="shared" si="194"/>
        <v>83.617500000000007</v>
      </c>
      <c r="FB201">
        <f t="shared" si="194"/>
        <v>83.765999999999991</v>
      </c>
      <c r="FC201">
        <f t="shared" si="194"/>
        <v>83.914500000000004</v>
      </c>
      <c r="FD201">
        <f t="shared" si="194"/>
        <v>84.063000000000002</v>
      </c>
      <c r="FE201">
        <f t="shared" si="194"/>
        <v>84.211500000000001</v>
      </c>
      <c r="FF201">
        <f t="shared" si="194"/>
        <v>84.36</v>
      </c>
      <c r="FG201">
        <f t="shared" si="194"/>
        <v>84.508499999999998</v>
      </c>
      <c r="FH201">
        <f t="shared" si="194"/>
        <v>84.657000000000011</v>
      </c>
      <c r="FI201">
        <f t="shared" si="194"/>
        <v>84.805499999999995</v>
      </c>
      <c r="FJ201">
        <f t="shared" si="194"/>
        <v>84.954000000000008</v>
      </c>
      <c r="FK201">
        <f t="shared" si="194"/>
        <v>85.102500000000006</v>
      </c>
      <c r="FL201">
        <f t="shared" si="194"/>
        <v>85.250999999999991</v>
      </c>
      <c r="FM201">
        <f t="shared" si="194"/>
        <v>85.399500000000003</v>
      </c>
      <c r="FN201">
        <f t="shared" si="194"/>
        <v>85.548000000000002</v>
      </c>
      <c r="FO201">
        <f t="shared" si="202"/>
        <v>85.696500000000015</v>
      </c>
      <c r="FP201">
        <f t="shared" si="202"/>
        <v>85.844999999999999</v>
      </c>
      <c r="FQ201">
        <f t="shared" si="202"/>
        <v>85.993499999999997</v>
      </c>
      <c r="FR201">
        <f t="shared" si="202"/>
        <v>86.14200000000001</v>
      </c>
      <c r="FS201">
        <f t="shared" si="202"/>
        <v>86.290499999999994</v>
      </c>
      <c r="FT201">
        <f t="shared" si="202"/>
        <v>86.439000000000007</v>
      </c>
      <c r="FU201">
        <f t="shared" si="202"/>
        <v>86.587500000000006</v>
      </c>
      <c r="FV201">
        <f t="shared" si="202"/>
        <v>86.73599999999999</v>
      </c>
      <c r="FW201">
        <f t="shared" si="202"/>
        <v>86.884500000000003</v>
      </c>
      <c r="FX201">
        <f t="shared" si="202"/>
        <v>87.033000000000001</v>
      </c>
      <c r="FY201">
        <f t="shared" si="202"/>
        <v>87.181500000000014</v>
      </c>
      <c r="FZ201">
        <f t="shared" si="202"/>
        <v>87.33</v>
      </c>
      <c r="GA201">
        <f t="shared" si="202"/>
        <v>87.478499999999997</v>
      </c>
      <c r="GB201">
        <f t="shared" si="202"/>
        <v>87.62700000000001</v>
      </c>
      <c r="GC201">
        <f t="shared" si="202"/>
        <v>87.775499999999994</v>
      </c>
      <c r="GD201">
        <f t="shared" si="202"/>
        <v>87.924000000000007</v>
      </c>
      <c r="GE201">
        <f t="shared" si="202"/>
        <v>88.072500000000005</v>
      </c>
      <c r="GF201">
        <f t="shared" si="202"/>
        <v>88.221000000000004</v>
      </c>
      <c r="GG201">
        <f t="shared" si="202"/>
        <v>88.369500000000002</v>
      </c>
      <c r="GH201">
        <f t="shared" si="202"/>
        <v>88.518000000000001</v>
      </c>
      <c r="GI201">
        <f t="shared" si="202"/>
        <v>88.666500000000013</v>
      </c>
      <c r="GJ201">
        <f t="shared" si="202"/>
        <v>88.814999999999998</v>
      </c>
      <c r="GK201">
        <f t="shared" si="202"/>
        <v>88.963499999999996</v>
      </c>
      <c r="GL201">
        <f t="shared" si="202"/>
        <v>89.112000000000009</v>
      </c>
      <c r="GM201">
        <f t="shared" si="202"/>
        <v>89.260500000000008</v>
      </c>
      <c r="GN201">
        <f t="shared" si="202"/>
        <v>89.409000000000006</v>
      </c>
      <c r="GO201">
        <f t="shared" si="202"/>
        <v>89.557500000000005</v>
      </c>
      <c r="GP201">
        <f t="shared" si="202"/>
        <v>89.706000000000003</v>
      </c>
      <c r="GQ201">
        <f t="shared" si="202"/>
        <v>89.854500000000002</v>
      </c>
      <c r="GR201">
        <f t="shared" si="202"/>
        <v>90.003</v>
      </c>
      <c r="GS201">
        <f t="shared" si="202"/>
        <v>90.151500000000013</v>
      </c>
      <c r="GT201">
        <f t="shared" si="202"/>
        <v>90.3</v>
      </c>
    </row>
    <row r="202" spans="1:202" x14ac:dyDescent="0.25">
      <c r="A202">
        <v>0.98</v>
      </c>
      <c r="B202">
        <f t="shared" si="200"/>
        <v>60.4</v>
      </c>
      <c r="C202">
        <f t="shared" ref="C202:BN204" si="206">90+10*C$3-15*$A202+5*C$3*$A202</f>
        <v>60.548999999999992</v>
      </c>
      <c r="D202">
        <f t="shared" si="206"/>
        <v>60.698</v>
      </c>
      <c r="E202">
        <f t="shared" si="206"/>
        <v>60.846999999999994</v>
      </c>
      <c r="F202">
        <f t="shared" si="206"/>
        <v>60.996000000000002</v>
      </c>
      <c r="G202">
        <f t="shared" si="206"/>
        <v>61.144999999999996</v>
      </c>
      <c r="H202">
        <f t="shared" si="206"/>
        <v>61.29399999999999</v>
      </c>
      <c r="I202">
        <f t="shared" si="206"/>
        <v>61.442999999999998</v>
      </c>
      <c r="J202">
        <f t="shared" si="206"/>
        <v>61.591999999999992</v>
      </c>
      <c r="K202">
        <f t="shared" si="206"/>
        <v>61.741</v>
      </c>
      <c r="L202">
        <f t="shared" si="206"/>
        <v>61.89</v>
      </c>
      <c r="M202">
        <f t="shared" si="206"/>
        <v>62.038999999999994</v>
      </c>
      <c r="N202">
        <f t="shared" si="206"/>
        <v>62.188000000000002</v>
      </c>
      <c r="O202">
        <f t="shared" si="206"/>
        <v>62.336999999999996</v>
      </c>
      <c r="P202">
        <f t="shared" si="206"/>
        <v>62.486000000000004</v>
      </c>
      <c r="Q202">
        <f t="shared" si="206"/>
        <v>62.634999999999998</v>
      </c>
      <c r="R202">
        <f t="shared" si="206"/>
        <v>62.783999999999992</v>
      </c>
      <c r="S202">
        <f t="shared" si="206"/>
        <v>62.933</v>
      </c>
      <c r="T202">
        <f t="shared" si="206"/>
        <v>63.081999999999994</v>
      </c>
      <c r="U202">
        <f t="shared" si="206"/>
        <v>63.231000000000002</v>
      </c>
      <c r="V202">
        <f t="shared" si="206"/>
        <v>63.379999999999995</v>
      </c>
      <c r="W202">
        <f t="shared" si="206"/>
        <v>63.528999999999989</v>
      </c>
      <c r="X202">
        <f t="shared" si="206"/>
        <v>63.677999999999997</v>
      </c>
      <c r="Y202">
        <f t="shared" si="206"/>
        <v>63.826999999999991</v>
      </c>
      <c r="Z202">
        <f t="shared" si="206"/>
        <v>63.976000000000006</v>
      </c>
      <c r="AA202">
        <f t="shared" si="206"/>
        <v>64.125</v>
      </c>
      <c r="AB202">
        <f t="shared" si="206"/>
        <v>64.273999999999987</v>
      </c>
      <c r="AC202">
        <f t="shared" si="206"/>
        <v>64.423000000000002</v>
      </c>
      <c r="AD202">
        <f t="shared" si="206"/>
        <v>64.571999999999989</v>
      </c>
      <c r="AE202">
        <f t="shared" si="206"/>
        <v>64.721000000000004</v>
      </c>
      <c r="AF202">
        <f t="shared" si="206"/>
        <v>64.87</v>
      </c>
      <c r="AG202">
        <f t="shared" si="206"/>
        <v>65.018999999999991</v>
      </c>
      <c r="AH202">
        <f t="shared" si="206"/>
        <v>65.168000000000006</v>
      </c>
      <c r="AI202">
        <f t="shared" si="206"/>
        <v>65.316999999999993</v>
      </c>
      <c r="AJ202">
        <f t="shared" si="206"/>
        <v>65.466000000000008</v>
      </c>
      <c r="AK202">
        <f t="shared" si="206"/>
        <v>65.614999999999995</v>
      </c>
      <c r="AL202">
        <f t="shared" si="206"/>
        <v>65.763999999999996</v>
      </c>
      <c r="AM202">
        <f t="shared" si="206"/>
        <v>65.912999999999997</v>
      </c>
      <c r="AN202">
        <f t="shared" si="206"/>
        <v>66.061999999999998</v>
      </c>
      <c r="AO202">
        <f t="shared" si="206"/>
        <v>66.210999999999999</v>
      </c>
      <c r="AP202">
        <f t="shared" si="206"/>
        <v>66.36</v>
      </c>
      <c r="AQ202">
        <f t="shared" si="206"/>
        <v>66.508999999999986</v>
      </c>
      <c r="AR202">
        <f t="shared" si="206"/>
        <v>66.658000000000001</v>
      </c>
      <c r="AS202">
        <f t="shared" si="206"/>
        <v>66.806999999999988</v>
      </c>
      <c r="AT202">
        <f t="shared" si="206"/>
        <v>66.956000000000003</v>
      </c>
      <c r="AU202">
        <f t="shared" si="206"/>
        <v>67.105000000000004</v>
      </c>
      <c r="AV202">
        <f t="shared" si="206"/>
        <v>67.253999999999991</v>
      </c>
      <c r="AW202">
        <f t="shared" si="206"/>
        <v>67.403000000000006</v>
      </c>
      <c r="AX202">
        <f t="shared" si="206"/>
        <v>67.551999999999992</v>
      </c>
      <c r="AY202">
        <f t="shared" si="206"/>
        <v>67.701000000000008</v>
      </c>
      <c r="AZ202">
        <f t="shared" si="206"/>
        <v>67.849999999999994</v>
      </c>
      <c r="BA202">
        <f t="shared" si="206"/>
        <v>67.998999999999995</v>
      </c>
      <c r="BB202">
        <f t="shared" si="206"/>
        <v>68.147999999999996</v>
      </c>
      <c r="BC202">
        <f t="shared" si="206"/>
        <v>68.296999999999997</v>
      </c>
      <c r="BD202">
        <f t="shared" si="206"/>
        <v>68.445999999999998</v>
      </c>
      <c r="BE202">
        <f t="shared" si="206"/>
        <v>68.594999999999999</v>
      </c>
      <c r="BF202">
        <f t="shared" si="206"/>
        <v>68.743999999999986</v>
      </c>
      <c r="BG202">
        <f t="shared" si="206"/>
        <v>68.893000000000015</v>
      </c>
      <c r="BH202">
        <f t="shared" si="206"/>
        <v>69.042000000000016</v>
      </c>
      <c r="BI202">
        <f t="shared" si="206"/>
        <v>69.191000000000003</v>
      </c>
      <c r="BJ202">
        <f t="shared" si="206"/>
        <v>69.340000000000018</v>
      </c>
      <c r="BK202">
        <f t="shared" si="206"/>
        <v>69.489000000000004</v>
      </c>
      <c r="BL202">
        <f t="shared" si="206"/>
        <v>69.638000000000019</v>
      </c>
      <c r="BM202">
        <f t="shared" si="206"/>
        <v>69.78700000000002</v>
      </c>
      <c r="BN202">
        <f t="shared" si="206"/>
        <v>69.936000000000007</v>
      </c>
      <c r="BO202">
        <f t="shared" si="205"/>
        <v>70.085000000000022</v>
      </c>
      <c r="BP202">
        <f t="shared" si="205"/>
        <v>70.234000000000009</v>
      </c>
      <c r="BQ202">
        <f t="shared" si="205"/>
        <v>70.383000000000024</v>
      </c>
      <c r="BR202">
        <f t="shared" si="205"/>
        <v>70.532000000000011</v>
      </c>
      <c r="BS202">
        <f t="shared" si="205"/>
        <v>70.681000000000012</v>
      </c>
      <c r="BT202">
        <f t="shared" si="205"/>
        <v>70.830000000000013</v>
      </c>
      <c r="BU202">
        <f t="shared" si="205"/>
        <v>70.979000000000013</v>
      </c>
      <c r="BV202">
        <f t="shared" si="205"/>
        <v>71.128000000000014</v>
      </c>
      <c r="BW202">
        <f t="shared" si="205"/>
        <v>71.277000000000015</v>
      </c>
      <c r="BX202">
        <f t="shared" si="205"/>
        <v>71.426000000000002</v>
      </c>
      <c r="BY202">
        <f t="shared" si="205"/>
        <v>71.575000000000017</v>
      </c>
      <c r="BZ202">
        <f t="shared" si="205"/>
        <v>71.724000000000018</v>
      </c>
      <c r="CA202">
        <f t="shared" si="205"/>
        <v>71.873000000000019</v>
      </c>
      <c r="CB202">
        <f t="shared" si="205"/>
        <v>72.02200000000002</v>
      </c>
      <c r="CC202">
        <f t="shared" si="205"/>
        <v>72.171000000000006</v>
      </c>
      <c r="CD202">
        <f t="shared" si="205"/>
        <v>72.320000000000022</v>
      </c>
      <c r="CE202">
        <f t="shared" si="205"/>
        <v>72.469000000000008</v>
      </c>
      <c r="CF202">
        <f t="shared" si="205"/>
        <v>72.618000000000023</v>
      </c>
      <c r="CG202">
        <f t="shared" si="205"/>
        <v>72.76700000000001</v>
      </c>
      <c r="CH202">
        <f t="shared" si="205"/>
        <v>72.916000000000011</v>
      </c>
      <c r="CI202">
        <f t="shared" si="205"/>
        <v>73.065000000000012</v>
      </c>
      <c r="CJ202">
        <f t="shared" si="205"/>
        <v>73.214000000000013</v>
      </c>
      <c r="CK202">
        <f t="shared" si="205"/>
        <v>73.363000000000014</v>
      </c>
      <c r="CL202">
        <f t="shared" si="205"/>
        <v>73.512000000000015</v>
      </c>
      <c r="CM202">
        <f t="shared" si="205"/>
        <v>73.661000000000001</v>
      </c>
      <c r="CN202">
        <f t="shared" si="205"/>
        <v>73.810000000000016</v>
      </c>
      <c r="CO202">
        <f t="shared" si="205"/>
        <v>73.959000000000017</v>
      </c>
      <c r="CP202">
        <f t="shared" si="205"/>
        <v>74.108000000000018</v>
      </c>
      <c r="CQ202">
        <f t="shared" si="205"/>
        <v>74.257000000000019</v>
      </c>
      <c r="CR202">
        <f t="shared" si="205"/>
        <v>74.406000000000006</v>
      </c>
      <c r="CS202">
        <f t="shared" si="205"/>
        <v>74.555000000000021</v>
      </c>
      <c r="CT202">
        <f t="shared" si="205"/>
        <v>74.704000000000008</v>
      </c>
      <c r="CU202">
        <f t="shared" si="205"/>
        <v>74.853000000000023</v>
      </c>
      <c r="CV202">
        <f t="shared" si="205"/>
        <v>75.00200000000001</v>
      </c>
      <c r="CW202">
        <f t="shared" si="205"/>
        <v>75.15100000000001</v>
      </c>
      <c r="CX202">
        <f t="shared" si="205"/>
        <v>75.3</v>
      </c>
      <c r="CY202">
        <f t="shared" si="205"/>
        <v>75.448999999999998</v>
      </c>
      <c r="CZ202">
        <f t="shared" si="205"/>
        <v>75.597999999999999</v>
      </c>
      <c r="DA202">
        <f t="shared" si="205"/>
        <v>75.747</v>
      </c>
      <c r="DB202">
        <f t="shared" si="205"/>
        <v>75.896000000000001</v>
      </c>
      <c r="DC202">
        <f t="shared" si="205"/>
        <v>76.045000000000002</v>
      </c>
      <c r="DD202">
        <f t="shared" si="205"/>
        <v>76.193999999999988</v>
      </c>
      <c r="DE202">
        <f t="shared" si="205"/>
        <v>76.343000000000004</v>
      </c>
      <c r="DF202">
        <f t="shared" si="205"/>
        <v>76.49199999999999</v>
      </c>
      <c r="DG202">
        <f t="shared" si="205"/>
        <v>76.641000000000005</v>
      </c>
      <c r="DH202">
        <f t="shared" si="205"/>
        <v>76.789999999999992</v>
      </c>
      <c r="DI202">
        <f t="shared" si="205"/>
        <v>76.938999999999993</v>
      </c>
      <c r="DJ202">
        <f t="shared" si="205"/>
        <v>77.087999999999994</v>
      </c>
      <c r="DK202">
        <f t="shared" si="205"/>
        <v>77.236999999999995</v>
      </c>
      <c r="DL202">
        <f t="shared" si="205"/>
        <v>77.38600000000001</v>
      </c>
      <c r="DM202">
        <f t="shared" si="205"/>
        <v>77.534999999999997</v>
      </c>
      <c r="DN202">
        <f t="shared" si="205"/>
        <v>77.683999999999997</v>
      </c>
      <c r="DO202">
        <f t="shared" si="205"/>
        <v>77.832999999999998</v>
      </c>
      <c r="DP202">
        <f t="shared" si="205"/>
        <v>77.981999999999999</v>
      </c>
      <c r="DQ202">
        <f t="shared" si="205"/>
        <v>78.131</v>
      </c>
      <c r="DR202">
        <f t="shared" si="205"/>
        <v>78.28</v>
      </c>
      <c r="DS202">
        <f t="shared" si="205"/>
        <v>78.428999999999988</v>
      </c>
      <c r="DT202">
        <f t="shared" si="205"/>
        <v>78.578000000000003</v>
      </c>
      <c r="DU202">
        <f t="shared" si="205"/>
        <v>78.72699999999999</v>
      </c>
      <c r="DV202">
        <f t="shared" si="205"/>
        <v>78.876000000000005</v>
      </c>
      <c r="DW202">
        <f t="shared" si="205"/>
        <v>79.024999999999991</v>
      </c>
      <c r="DX202">
        <f t="shared" si="205"/>
        <v>79.173999999999992</v>
      </c>
      <c r="DY202">
        <f t="shared" si="205"/>
        <v>79.322999999999993</v>
      </c>
      <c r="DZ202">
        <f t="shared" si="204"/>
        <v>79.471999999999994</v>
      </c>
      <c r="EA202">
        <f t="shared" si="201"/>
        <v>79.621000000000009</v>
      </c>
      <c r="EB202">
        <f t="shared" si="201"/>
        <v>79.77</v>
      </c>
      <c r="EC202">
        <f t="shared" si="198"/>
        <v>79.918999999999997</v>
      </c>
      <c r="ED202">
        <f t="shared" si="198"/>
        <v>80.067999999999998</v>
      </c>
      <c r="EE202">
        <f t="shared" si="198"/>
        <v>80.216999999999999</v>
      </c>
      <c r="EF202">
        <f t="shared" si="198"/>
        <v>80.366</v>
      </c>
      <c r="EG202">
        <f t="shared" si="198"/>
        <v>80.515000000000001</v>
      </c>
      <c r="EH202">
        <f t="shared" si="198"/>
        <v>80.663999999999987</v>
      </c>
      <c r="EI202">
        <f t="shared" si="198"/>
        <v>80.813000000000002</v>
      </c>
      <c r="EJ202">
        <f t="shared" si="198"/>
        <v>80.961999999999989</v>
      </c>
      <c r="EK202">
        <f t="shared" si="198"/>
        <v>81.111000000000004</v>
      </c>
      <c r="EL202">
        <f t="shared" si="198"/>
        <v>81.259999999999991</v>
      </c>
      <c r="EM202">
        <f t="shared" si="198"/>
        <v>81.408999999999992</v>
      </c>
      <c r="EN202">
        <f t="shared" si="198"/>
        <v>81.557999999999993</v>
      </c>
      <c r="EO202">
        <f t="shared" si="198"/>
        <v>81.706999999999994</v>
      </c>
      <c r="EP202">
        <f t="shared" si="198"/>
        <v>81.856000000000009</v>
      </c>
      <c r="EQ202">
        <f t="shared" si="198"/>
        <v>82.004999999999995</v>
      </c>
      <c r="ER202">
        <f t="shared" si="198"/>
        <v>82.153999999999996</v>
      </c>
      <c r="ES202">
        <f t="shared" si="198"/>
        <v>82.302999999999997</v>
      </c>
      <c r="ET202">
        <f t="shared" si="198"/>
        <v>82.451999999999998</v>
      </c>
      <c r="EU202">
        <f t="shared" si="198"/>
        <v>82.600999999999999</v>
      </c>
      <c r="EV202">
        <f t="shared" si="198"/>
        <v>82.75</v>
      </c>
      <c r="EW202">
        <f t="shared" si="198"/>
        <v>82.898999999999987</v>
      </c>
      <c r="EX202">
        <f t="shared" si="198"/>
        <v>83.048000000000002</v>
      </c>
      <c r="EY202">
        <f t="shared" si="194"/>
        <v>83.196999999999989</v>
      </c>
      <c r="EZ202">
        <f t="shared" si="194"/>
        <v>83.346000000000004</v>
      </c>
      <c r="FA202">
        <f t="shared" si="194"/>
        <v>83.49499999999999</v>
      </c>
      <c r="FB202">
        <f t="shared" si="194"/>
        <v>83.643999999999991</v>
      </c>
      <c r="FC202">
        <f t="shared" si="194"/>
        <v>83.793000000000006</v>
      </c>
      <c r="FD202">
        <f t="shared" si="194"/>
        <v>83.941999999999993</v>
      </c>
      <c r="FE202">
        <f t="shared" si="194"/>
        <v>84.091000000000008</v>
      </c>
      <c r="FF202">
        <f t="shared" si="194"/>
        <v>84.24</v>
      </c>
      <c r="FG202">
        <f t="shared" si="194"/>
        <v>84.388999999999996</v>
      </c>
      <c r="FH202">
        <f t="shared" si="194"/>
        <v>84.537999999999997</v>
      </c>
      <c r="FI202">
        <f t="shared" si="194"/>
        <v>84.686999999999998</v>
      </c>
      <c r="FJ202">
        <f t="shared" si="194"/>
        <v>84.835999999999999</v>
      </c>
      <c r="FK202">
        <f t="shared" si="194"/>
        <v>84.984999999999999</v>
      </c>
      <c r="FL202">
        <f t="shared" si="194"/>
        <v>85.133999999999986</v>
      </c>
      <c r="FM202">
        <f t="shared" si="194"/>
        <v>85.283000000000001</v>
      </c>
      <c r="FN202">
        <f t="shared" si="194"/>
        <v>85.431999999999988</v>
      </c>
      <c r="FO202">
        <f t="shared" si="202"/>
        <v>85.581000000000003</v>
      </c>
      <c r="FP202">
        <f t="shared" si="202"/>
        <v>85.72999999999999</v>
      </c>
      <c r="FQ202">
        <f t="shared" si="202"/>
        <v>85.878999999999991</v>
      </c>
      <c r="FR202">
        <f t="shared" si="202"/>
        <v>86.028000000000006</v>
      </c>
      <c r="FS202">
        <f t="shared" si="202"/>
        <v>86.176999999999992</v>
      </c>
      <c r="FT202">
        <f t="shared" si="202"/>
        <v>86.326000000000008</v>
      </c>
      <c r="FU202">
        <f t="shared" si="202"/>
        <v>86.474999999999994</v>
      </c>
      <c r="FV202">
        <f t="shared" si="202"/>
        <v>86.623999999999995</v>
      </c>
      <c r="FW202">
        <f t="shared" si="202"/>
        <v>86.772999999999996</v>
      </c>
      <c r="FX202">
        <f t="shared" si="202"/>
        <v>86.921999999999997</v>
      </c>
      <c r="FY202">
        <f t="shared" si="202"/>
        <v>87.070999999999998</v>
      </c>
      <c r="FZ202">
        <f t="shared" si="202"/>
        <v>87.22</v>
      </c>
      <c r="GA202">
        <f t="shared" si="202"/>
        <v>87.368999999999986</v>
      </c>
      <c r="GB202">
        <f t="shared" si="202"/>
        <v>87.518000000000001</v>
      </c>
      <c r="GC202">
        <f t="shared" si="202"/>
        <v>87.666999999999987</v>
      </c>
      <c r="GD202">
        <f t="shared" si="202"/>
        <v>87.816000000000003</v>
      </c>
      <c r="GE202">
        <f t="shared" si="202"/>
        <v>87.965000000000003</v>
      </c>
      <c r="GF202">
        <f t="shared" si="202"/>
        <v>88.11399999999999</v>
      </c>
      <c r="GG202">
        <f t="shared" si="202"/>
        <v>88.263000000000005</v>
      </c>
      <c r="GH202">
        <f t="shared" si="202"/>
        <v>88.411999999999992</v>
      </c>
      <c r="GI202">
        <f t="shared" si="202"/>
        <v>88.561000000000007</v>
      </c>
      <c r="GJ202">
        <f t="shared" si="202"/>
        <v>88.71</v>
      </c>
      <c r="GK202">
        <f t="shared" si="202"/>
        <v>88.858999999999995</v>
      </c>
      <c r="GL202">
        <f t="shared" si="202"/>
        <v>89.007999999999996</v>
      </c>
      <c r="GM202">
        <f t="shared" si="202"/>
        <v>89.156999999999996</v>
      </c>
      <c r="GN202">
        <f t="shared" si="202"/>
        <v>89.305999999999997</v>
      </c>
      <c r="GO202">
        <f t="shared" si="202"/>
        <v>89.454999999999998</v>
      </c>
      <c r="GP202">
        <f t="shared" si="202"/>
        <v>89.603999999999985</v>
      </c>
      <c r="GQ202">
        <f t="shared" si="202"/>
        <v>89.753</v>
      </c>
      <c r="GR202">
        <f t="shared" si="202"/>
        <v>89.902000000000001</v>
      </c>
      <c r="GS202">
        <f t="shared" si="202"/>
        <v>90.051000000000002</v>
      </c>
      <c r="GT202">
        <f t="shared" si="202"/>
        <v>90.2</v>
      </c>
    </row>
    <row r="203" spans="1:202" x14ac:dyDescent="0.25">
      <c r="A203">
        <v>0.99</v>
      </c>
      <c r="B203">
        <f t="shared" si="200"/>
        <v>60.2</v>
      </c>
      <c r="C203">
        <f t="shared" si="206"/>
        <v>60.349499999999999</v>
      </c>
      <c r="D203">
        <f t="shared" si="206"/>
        <v>60.499000000000009</v>
      </c>
      <c r="E203">
        <f t="shared" si="206"/>
        <v>60.648500000000006</v>
      </c>
      <c r="F203">
        <f t="shared" si="206"/>
        <v>60.798000000000009</v>
      </c>
      <c r="G203">
        <f t="shared" si="206"/>
        <v>60.947500000000005</v>
      </c>
      <c r="H203">
        <f t="shared" si="206"/>
        <v>61.097000000000001</v>
      </c>
      <c r="I203">
        <f t="shared" si="206"/>
        <v>61.246500000000012</v>
      </c>
      <c r="J203">
        <f t="shared" si="206"/>
        <v>61.396000000000001</v>
      </c>
      <c r="K203">
        <f t="shared" si="206"/>
        <v>61.545500000000011</v>
      </c>
      <c r="L203">
        <f t="shared" si="206"/>
        <v>61.695000000000007</v>
      </c>
      <c r="M203">
        <f t="shared" si="206"/>
        <v>61.844499999999996</v>
      </c>
      <c r="N203">
        <f t="shared" si="206"/>
        <v>61.994000000000007</v>
      </c>
      <c r="O203">
        <f t="shared" si="206"/>
        <v>62.143500000000003</v>
      </c>
      <c r="P203">
        <f t="shared" si="206"/>
        <v>62.293000000000013</v>
      </c>
      <c r="Q203">
        <f t="shared" si="206"/>
        <v>62.44250000000001</v>
      </c>
      <c r="R203">
        <f t="shared" si="206"/>
        <v>62.591999999999999</v>
      </c>
      <c r="S203">
        <f t="shared" si="206"/>
        <v>62.741500000000009</v>
      </c>
      <c r="T203">
        <f t="shared" si="206"/>
        <v>62.891000000000005</v>
      </c>
      <c r="U203">
        <f t="shared" si="206"/>
        <v>63.040500000000009</v>
      </c>
      <c r="V203">
        <f t="shared" si="206"/>
        <v>63.190000000000005</v>
      </c>
      <c r="W203">
        <f t="shared" si="206"/>
        <v>63.339500000000001</v>
      </c>
      <c r="X203">
        <f t="shared" si="206"/>
        <v>63.489000000000011</v>
      </c>
      <c r="Y203">
        <f t="shared" si="206"/>
        <v>63.638500000000001</v>
      </c>
      <c r="Z203">
        <f t="shared" si="206"/>
        <v>63.788000000000011</v>
      </c>
      <c r="AA203">
        <f t="shared" si="206"/>
        <v>63.937500000000007</v>
      </c>
      <c r="AB203">
        <f t="shared" si="206"/>
        <v>64.087000000000003</v>
      </c>
      <c r="AC203">
        <f t="shared" si="206"/>
        <v>64.236500000000007</v>
      </c>
      <c r="AD203">
        <f t="shared" si="206"/>
        <v>64.38600000000001</v>
      </c>
      <c r="AE203">
        <f t="shared" si="206"/>
        <v>64.535500000000013</v>
      </c>
      <c r="AF203">
        <f t="shared" si="206"/>
        <v>64.685000000000002</v>
      </c>
      <c r="AG203">
        <f t="shared" si="206"/>
        <v>64.834500000000006</v>
      </c>
      <c r="AH203">
        <f t="shared" si="206"/>
        <v>64.984000000000009</v>
      </c>
      <c r="AI203">
        <f t="shared" si="206"/>
        <v>65.133499999999998</v>
      </c>
      <c r="AJ203">
        <f t="shared" si="206"/>
        <v>65.283000000000015</v>
      </c>
      <c r="AK203">
        <f t="shared" si="206"/>
        <v>65.432500000000005</v>
      </c>
      <c r="AL203">
        <f t="shared" si="206"/>
        <v>65.581999999999994</v>
      </c>
      <c r="AM203">
        <f t="shared" si="206"/>
        <v>65.731500000000011</v>
      </c>
      <c r="AN203">
        <f t="shared" si="206"/>
        <v>65.881</v>
      </c>
      <c r="AO203">
        <f t="shared" si="206"/>
        <v>66.030500000000018</v>
      </c>
      <c r="AP203">
        <f t="shared" si="206"/>
        <v>66.180000000000007</v>
      </c>
      <c r="AQ203">
        <f t="shared" si="206"/>
        <v>66.329499999999996</v>
      </c>
      <c r="AR203">
        <f t="shared" si="206"/>
        <v>66.479000000000013</v>
      </c>
      <c r="AS203">
        <f t="shared" si="206"/>
        <v>66.628500000000003</v>
      </c>
      <c r="AT203">
        <f t="shared" si="206"/>
        <v>66.778000000000006</v>
      </c>
      <c r="AU203">
        <f t="shared" si="206"/>
        <v>66.927500000000009</v>
      </c>
      <c r="AV203">
        <f t="shared" si="206"/>
        <v>67.076999999999998</v>
      </c>
      <c r="AW203">
        <f t="shared" si="206"/>
        <v>67.226500000000001</v>
      </c>
      <c r="AX203">
        <f t="shared" si="206"/>
        <v>67.376000000000005</v>
      </c>
      <c r="AY203">
        <f t="shared" si="206"/>
        <v>67.525500000000008</v>
      </c>
      <c r="AZ203">
        <f t="shared" si="206"/>
        <v>67.675000000000011</v>
      </c>
      <c r="BA203">
        <f t="shared" si="206"/>
        <v>67.8245</v>
      </c>
      <c r="BB203">
        <f t="shared" si="206"/>
        <v>67.974000000000004</v>
      </c>
      <c r="BC203">
        <f t="shared" si="206"/>
        <v>68.123500000000007</v>
      </c>
      <c r="BD203">
        <f t="shared" si="206"/>
        <v>68.27300000000001</v>
      </c>
      <c r="BE203">
        <f t="shared" si="206"/>
        <v>68.422499999999999</v>
      </c>
      <c r="BF203">
        <f t="shared" si="206"/>
        <v>68.572000000000003</v>
      </c>
      <c r="BG203">
        <f t="shared" si="206"/>
        <v>68.721500000000034</v>
      </c>
      <c r="BH203">
        <f t="shared" si="206"/>
        <v>68.871000000000024</v>
      </c>
      <c r="BI203">
        <f t="shared" si="206"/>
        <v>69.020500000000013</v>
      </c>
      <c r="BJ203">
        <f t="shared" si="206"/>
        <v>69.17000000000003</v>
      </c>
      <c r="BK203">
        <f t="shared" si="206"/>
        <v>69.319500000000019</v>
      </c>
      <c r="BL203">
        <f t="shared" si="206"/>
        <v>69.469000000000023</v>
      </c>
      <c r="BM203">
        <f t="shared" si="206"/>
        <v>69.618500000000026</v>
      </c>
      <c r="BN203">
        <f t="shared" si="206"/>
        <v>69.768000000000015</v>
      </c>
      <c r="BO203">
        <f t="shared" si="205"/>
        <v>69.917500000000018</v>
      </c>
      <c r="BP203">
        <f t="shared" si="205"/>
        <v>70.067000000000021</v>
      </c>
      <c r="BQ203">
        <f t="shared" si="205"/>
        <v>70.216500000000025</v>
      </c>
      <c r="BR203">
        <f t="shared" si="205"/>
        <v>70.366000000000028</v>
      </c>
      <c r="BS203">
        <f t="shared" si="205"/>
        <v>70.515500000000017</v>
      </c>
      <c r="BT203">
        <f t="shared" si="205"/>
        <v>70.66500000000002</v>
      </c>
      <c r="BU203">
        <f t="shared" si="205"/>
        <v>70.814500000000024</v>
      </c>
      <c r="BV203">
        <f t="shared" si="205"/>
        <v>70.964000000000027</v>
      </c>
      <c r="BW203">
        <f t="shared" si="205"/>
        <v>71.113500000000016</v>
      </c>
      <c r="BX203">
        <f t="shared" si="205"/>
        <v>71.263000000000019</v>
      </c>
      <c r="BY203">
        <f t="shared" si="205"/>
        <v>71.412500000000023</v>
      </c>
      <c r="BZ203">
        <f t="shared" si="205"/>
        <v>71.562000000000026</v>
      </c>
      <c r="CA203">
        <f t="shared" si="205"/>
        <v>71.711500000000029</v>
      </c>
      <c r="CB203">
        <f t="shared" si="205"/>
        <v>71.861000000000018</v>
      </c>
      <c r="CC203">
        <f t="shared" si="205"/>
        <v>72.010500000000022</v>
      </c>
      <c r="CD203">
        <f t="shared" si="205"/>
        <v>72.160000000000025</v>
      </c>
      <c r="CE203">
        <f t="shared" si="205"/>
        <v>72.309500000000014</v>
      </c>
      <c r="CF203">
        <f t="shared" si="205"/>
        <v>72.459000000000032</v>
      </c>
      <c r="CG203">
        <f t="shared" si="205"/>
        <v>72.608500000000021</v>
      </c>
      <c r="CH203">
        <f t="shared" si="205"/>
        <v>72.75800000000001</v>
      </c>
      <c r="CI203">
        <f t="shared" si="205"/>
        <v>72.907500000000027</v>
      </c>
      <c r="CJ203">
        <f t="shared" si="205"/>
        <v>73.057000000000016</v>
      </c>
      <c r="CK203">
        <f t="shared" si="205"/>
        <v>73.206500000000034</v>
      </c>
      <c r="CL203">
        <f t="shared" si="205"/>
        <v>73.356000000000023</v>
      </c>
      <c r="CM203">
        <f t="shared" si="205"/>
        <v>73.505500000000012</v>
      </c>
      <c r="CN203">
        <f t="shared" si="205"/>
        <v>73.65500000000003</v>
      </c>
      <c r="CO203">
        <f t="shared" si="205"/>
        <v>73.804500000000019</v>
      </c>
      <c r="CP203">
        <f t="shared" si="205"/>
        <v>73.954000000000022</v>
      </c>
      <c r="CQ203">
        <f t="shared" si="205"/>
        <v>74.103500000000025</v>
      </c>
      <c r="CR203">
        <f t="shared" si="205"/>
        <v>74.253000000000014</v>
      </c>
      <c r="CS203">
        <f t="shared" si="205"/>
        <v>74.402500000000032</v>
      </c>
      <c r="CT203">
        <f t="shared" si="205"/>
        <v>74.552000000000021</v>
      </c>
      <c r="CU203">
        <f t="shared" si="205"/>
        <v>74.701500000000024</v>
      </c>
      <c r="CV203">
        <f t="shared" si="205"/>
        <v>74.851000000000028</v>
      </c>
      <c r="CW203">
        <f t="shared" si="205"/>
        <v>75.000500000000017</v>
      </c>
      <c r="CX203">
        <f t="shared" si="205"/>
        <v>75.150000000000006</v>
      </c>
      <c r="CY203">
        <f t="shared" si="205"/>
        <v>75.299499999999995</v>
      </c>
      <c r="CZ203">
        <f t="shared" si="205"/>
        <v>75.449000000000012</v>
      </c>
      <c r="DA203">
        <f t="shared" si="205"/>
        <v>75.598500000000001</v>
      </c>
      <c r="DB203">
        <f t="shared" si="205"/>
        <v>75.748000000000005</v>
      </c>
      <c r="DC203">
        <f t="shared" si="205"/>
        <v>75.897500000000008</v>
      </c>
      <c r="DD203">
        <f t="shared" si="205"/>
        <v>76.046999999999997</v>
      </c>
      <c r="DE203">
        <f t="shared" si="205"/>
        <v>76.196500000000015</v>
      </c>
      <c r="DF203">
        <f t="shared" si="205"/>
        <v>76.346000000000004</v>
      </c>
      <c r="DG203">
        <f t="shared" si="205"/>
        <v>76.495500000000007</v>
      </c>
      <c r="DH203">
        <f t="shared" si="205"/>
        <v>76.64500000000001</v>
      </c>
      <c r="DI203">
        <f t="shared" si="205"/>
        <v>76.794499999999999</v>
      </c>
      <c r="DJ203">
        <f t="shared" si="205"/>
        <v>76.944000000000003</v>
      </c>
      <c r="DK203">
        <f t="shared" si="205"/>
        <v>77.093500000000006</v>
      </c>
      <c r="DL203">
        <f t="shared" si="205"/>
        <v>77.243000000000009</v>
      </c>
      <c r="DM203">
        <f t="shared" si="205"/>
        <v>77.392500000000013</v>
      </c>
      <c r="DN203">
        <f t="shared" si="205"/>
        <v>77.542000000000002</v>
      </c>
      <c r="DO203">
        <f t="shared" si="205"/>
        <v>77.691500000000005</v>
      </c>
      <c r="DP203">
        <f t="shared" si="205"/>
        <v>77.841000000000008</v>
      </c>
      <c r="DQ203">
        <f t="shared" si="205"/>
        <v>77.990500000000011</v>
      </c>
      <c r="DR203">
        <f t="shared" si="205"/>
        <v>78.14</v>
      </c>
      <c r="DS203">
        <f t="shared" si="205"/>
        <v>78.289500000000004</v>
      </c>
      <c r="DT203">
        <f t="shared" si="205"/>
        <v>78.439000000000007</v>
      </c>
      <c r="DU203">
        <f t="shared" si="205"/>
        <v>78.588499999999996</v>
      </c>
      <c r="DV203">
        <f t="shared" si="205"/>
        <v>78.738000000000014</v>
      </c>
      <c r="DW203">
        <f t="shared" si="205"/>
        <v>78.887500000000003</v>
      </c>
      <c r="DX203">
        <f t="shared" si="205"/>
        <v>79.037000000000006</v>
      </c>
      <c r="DY203">
        <f t="shared" si="205"/>
        <v>79.186500000000009</v>
      </c>
      <c r="DZ203">
        <f t="shared" si="204"/>
        <v>79.335999999999999</v>
      </c>
      <c r="EA203">
        <f t="shared" si="201"/>
        <v>79.485500000000016</v>
      </c>
      <c r="EB203">
        <f t="shared" si="201"/>
        <v>79.635000000000005</v>
      </c>
      <c r="EC203">
        <f t="shared" si="198"/>
        <v>79.784499999999994</v>
      </c>
      <c r="ED203">
        <f t="shared" si="198"/>
        <v>79.934000000000012</v>
      </c>
      <c r="EE203">
        <f t="shared" si="198"/>
        <v>80.083500000000001</v>
      </c>
      <c r="EF203">
        <f t="shared" si="198"/>
        <v>80.233000000000018</v>
      </c>
      <c r="EG203">
        <f t="shared" si="198"/>
        <v>80.382500000000007</v>
      </c>
      <c r="EH203">
        <f t="shared" si="198"/>
        <v>80.531999999999996</v>
      </c>
      <c r="EI203">
        <f t="shared" si="198"/>
        <v>80.681500000000014</v>
      </c>
      <c r="EJ203">
        <f t="shared" si="198"/>
        <v>80.831000000000003</v>
      </c>
      <c r="EK203">
        <f t="shared" si="198"/>
        <v>80.980500000000006</v>
      </c>
      <c r="EL203">
        <f t="shared" si="198"/>
        <v>81.13000000000001</v>
      </c>
      <c r="EM203">
        <f t="shared" si="198"/>
        <v>81.279499999999999</v>
      </c>
      <c r="EN203">
        <f t="shared" si="198"/>
        <v>81.429000000000002</v>
      </c>
      <c r="EO203">
        <f t="shared" si="198"/>
        <v>81.578500000000005</v>
      </c>
      <c r="EP203">
        <f t="shared" si="198"/>
        <v>81.728000000000009</v>
      </c>
      <c r="EQ203">
        <f t="shared" si="198"/>
        <v>81.877500000000012</v>
      </c>
      <c r="ER203">
        <f t="shared" si="198"/>
        <v>82.027000000000001</v>
      </c>
      <c r="ES203">
        <f t="shared" si="198"/>
        <v>82.176500000000004</v>
      </c>
      <c r="ET203">
        <f t="shared" si="198"/>
        <v>82.326000000000008</v>
      </c>
      <c r="EU203">
        <f t="shared" si="198"/>
        <v>82.475500000000011</v>
      </c>
      <c r="EV203">
        <f t="shared" si="198"/>
        <v>82.625</v>
      </c>
      <c r="EW203">
        <f t="shared" si="198"/>
        <v>82.774500000000003</v>
      </c>
      <c r="EX203">
        <f t="shared" si="198"/>
        <v>82.924000000000007</v>
      </c>
      <c r="EY203">
        <f t="shared" si="194"/>
        <v>83.07350000000001</v>
      </c>
      <c r="EZ203">
        <f t="shared" si="194"/>
        <v>83.223000000000013</v>
      </c>
      <c r="FA203">
        <f t="shared" si="194"/>
        <v>83.372500000000002</v>
      </c>
      <c r="FB203">
        <f t="shared" si="194"/>
        <v>83.522000000000006</v>
      </c>
      <c r="FC203">
        <f t="shared" si="194"/>
        <v>83.671500000000009</v>
      </c>
      <c r="FD203">
        <f t="shared" si="194"/>
        <v>83.820999999999998</v>
      </c>
      <c r="FE203">
        <f t="shared" si="194"/>
        <v>83.970500000000015</v>
      </c>
      <c r="FF203">
        <f t="shared" si="194"/>
        <v>84.12</v>
      </c>
      <c r="FG203">
        <f t="shared" si="194"/>
        <v>84.269499999999994</v>
      </c>
      <c r="FH203">
        <f t="shared" si="194"/>
        <v>84.419000000000011</v>
      </c>
      <c r="FI203">
        <f t="shared" si="194"/>
        <v>84.5685</v>
      </c>
      <c r="FJ203">
        <f t="shared" si="194"/>
        <v>84.718000000000018</v>
      </c>
      <c r="FK203">
        <f t="shared" si="194"/>
        <v>84.867500000000007</v>
      </c>
      <c r="FL203">
        <f t="shared" si="194"/>
        <v>85.016999999999996</v>
      </c>
      <c r="FM203">
        <f t="shared" si="194"/>
        <v>85.166500000000013</v>
      </c>
      <c r="FN203">
        <f t="shared" si="194"/>
        <v>85.316000000000003</v>
      </c>
      <c r="FO203">
        <f t="shared" si="202"/>
        <v>85.465500000000006</v>
      </c>
      <c r="FP203">
        <f t="shared" si="202"/>
        <v>85.615000000000009</v>
      </c>
      <c r="FQ203">
        <f t="shared" si="202"/>
        <v>85.764499999999998</v>
      </c>
      <c r="FR203">
        <f t="shared" si="202"/>
        <v>85.914000000000001</v>
      </c>
      <c r="FS203">
        <f t="shared" si="202"/>
        <v>86.063500000000005</v>
      </c>
      <c r="FT203">
        <f t="shared" si="202"/>
        <v>86.213000000000008</v>
      </c>
      <c r="FU203">
        <f t="shared" si="202"/>
        <v>86.362500000000011</v>
      </c>
      <c r="FV203">
        <f t="shared" si="202"/>
        <v>86.512</v>
      </c>
      <c r="FW203">
        <f t="shared" si="202"/>
        <v>86.661500000000004</v>
      </c>
      <c r="FX203">
        <f t="shared" si="202"/>
        <v>86.811000000000007</v>
      </c>
      <c r="FY203">
        <f t="shared" si="202"/>
        <v>86.96050000000001</v>
      </c>
      <c r="FZ203">
        <f t="shared" si="202"/>
        <v>87.11</v>
      </c>
      <c r="GA203">
        <f t="shared" si="202"/>
        <v>87.259500000000003</v>
      </c>
      <c r="GB203">
        <f t="shared" si="202"/>
        <v>87.409000000000006</v>
      </c>
      <c r="GC203">
        <f t="shared" si="202"/>
        <v>87.558500000000009</v>
      </c>
      <c r="GD203">
        <f t="shared" si="202"/>
        <v>87.708000000000013</v>
      </c>
      <c r="GE203">
        <f t="shared" si="202"/>
        <v>87.857500000000002</v>
      </c>
      <c r="GF203">
        <f t="shared" si="202"/>
        <v>88.007000000000005</v>
      </c>
      <c r="GG203">
        <f t="shared" si="202"/>
        <v>88.156500000000008</v>
      </c>
      <c r="GH203">
        <f t="shared" si="202"/>
        <v>88.305999999999997</v>
      </c>
      <c r="GI203">
        <f t="shared" si="202"/>
        <v>88.455500000000015</v>
      </c>
      <c r="GJ203">
        <f t="shared" si="202"/>
        <v>88.605000000000004</v>
      </c>
      <c r="GK203">
        <f t="shared" si="202"/>
        <v>88.754500000000007</v>
      </c>
      <c r="GL203">
        <f t="shared" si="202"/>
        <v>88.904000000000011</v>
      </c>
      <c r="GM203">
        <f t="shared" si="202"/>
        <v>89.0535</v>
      </c>
      <c r="GN203">
        <f t="shared" si="202"/>
        <v>89.203000000000017</v>
      </c>
      <c r="GO203">
        <f t="shared" si="202"/>
        <v>89.352500000000006</v>
      </c>
      <c r="GP203">
        <f t="shared" si="202"/>
        <v>89.501999999999995</v>
      </c>
      <c r="GQ203">
        <f t="shared" si="202"/>
        <v>89.651500000000013</v>
      </c>
      <c r="GR203">
        <f t="shared" si="202"/>
        <v>89.801000000000002</v>
      </c>
      <c r="GS203">
        <f t="shared" si="202"/>
        <v>89.950500000000005</v>
      </c>
      <c r="GT203">
        <f t="shared" si="202"/>
        <v>90.100000000000009</v>
      </c>
    </row>
    <row r="204" spans="1:202" x14ac:dyDescent="0.25">
      <c r="A204">
        <v>1</v>
      </c>
      <c r="B204">
        <f t="shared" si="200"/>
        <v>60</v>
      </c>
      <c r="C204">
        <f t="shared" si="206"/>
        <v>60.149999999999991</v>
      </c>
      <c r="D204">
        <f t="shared" si="206"/>
        <v>60.300000000000004</v>
      </c>
      <c r="E204">
        <f t="shared" si="206"/>
        <v>60.449999999999996</v>
      </c>
      <c r="F204">
        <f t="shared" si="206"/>
        <v>60.600000000000009</v>
      </c>
      <c r="G204">
        <f t="shared" si="206"/>
        <v>60.75</v>
      </c>
      <c r="H204">
        <f t="shared" si="206"/>
        <v>60.899999999999991</v>
      </c>
      <c r="I204">
        <f t="shared" si="206"/>
        <v>61.050000000000004</v>
      </c>
      <c r="J204">
        <f t="shared" si="206"/>
        <v>61.199999999999996</v>
      </c>
      <c r="K204">
        <f t="shared" si="206"/>
        <v>61.350000000000009</v>
      </c>
      <c r="L204">
        <f t="shared" si="206"/>
        <v>61.5</v>
      </c>
      <c r="M204">
        <f t="shared" si="206"/>
        <v>61.649999999999991</v>
      </c>
      <c r="N204">
        <f t="shared" si="206"/>
        <v>61.800000000000004</v>
      </c>
      <c r="O204">
        <f t="shared" si="206"/>
        <v>61.949999999999996</v>
      </c>
      <c r="P204">
        <f t="shared" si="206"/>
        <v>62.100000000000009</v>
      </c>
      <c r="Q204">
        <f t="shared" si="206"/>
        <v>62.25</v>
      </c>
      <c r="R204">
        <f t="shared" si="206"/>
        <v>62.399999999999991</v>
      </c>
      <c r="S204">
        <f t="shared" si="206"/>
        <v>62.550000000000004</v>
      </c>
      <c r="T204">
        <f t="shared" si="206"/>
        <v>62.699999999999996</v>
      </c>
      <c r="U204">
        <f t="shared" si="206"/>
        <v>62.850000000000009</v>
      </c>
      <c r="V204">
        <f t="shared" si="206"/>
        <v>63</v>
      </c>
      <c r="W204">
        <f t="shared" si="206"/>
        <v>63.149999999999991</v>
      </c>
      <c r="X204">
        <f t="shared" si="206"/>
        <v>63.300000000000004</v>
      </c>
      <c r="Y204">
        <f t="shared" si="206"/>
        <v>63.449999999999996</v>
      </c>
      <c r="Z204">
        <f t="shared" si="206"/>
        <v>63.600000000000009</v>
      </c>
      <c r="AA204">
        <f t="shared" si="206"/>
        <v>63.75</v>
      </c>
      <c r="AB204">
        <f t="shared" si="206"/>
        <v>63.899999999999991</v>
      </c>
      <c r="AC204">
        <f t="shared" si="206"/>
        <v>64.05</v>
      </c>
      <c r="AD204">
        <f t="shared" si="206"/>
        <v>64.2</v>
      </c>
      <c r="AE204">
        <f t="shared" si="206"/>
        <v>64.350000000000009</v>
      </c>
      <c r="AF204">
        <f t="shared" si="206"/>
        <v>64.5</v>
      </c>
      <c r="AG204">
        <f t="shared" si="206"/>
        <v>64.649999999999991</v>
      </c>
      <c r="AH204">
        <f t="shared" si="206"/>
        <v>64.8</v>
      </c>
      <c r="AI204">
        <f t="shared" si="206"/>
        <v>64.95</v>
      </c>
      <c r="AJ204">
        <f t="shared" si="206"/>
        <v>65.100000000000009</v>
      </c>
      <c r="AK204">
        <f t="shared" si="206"/>
        <v>65.25</v>
      </c>
      <c r="AL204">
        <f t="shared" si="206"/>
        <v>65.399999999999991</v>
      </c>
      <c r="AM204">
        <f t="shared" si="206"/>
        <v>65.55</v>
      </c>
      <c r="AN204">
        <f t="shared" si="206"/>
        <v>65.7</v>
      </c>
      <c r="AO204">
        <f t="shared" si="206"/>
        <v>65.850000000000009</v>
      </c>
      <c r="AP204">
        <f t="shared" si="206"/>
        <v>66</v>
      </c>
      <c r="AQ204">
        <f t="shared" si="206"/>
        <v>66.149999999999991</v>
      </c>
      <c r="AR204">
        <f t="shared" si="206"/>
        <v>66.3</v>
      </c>
      <c r="AS204">
        <f t="shared" si="206"/>
        <v>66.45</v>
      </c>
      <c r="AT204">
        <f t="shared" si="206"/>
        <v>66.600000000000009</v>
      </c>
      <c r="AU204">
        <f t="shared" si="206"/>
        <v>66.75</v>
      </c>
      <c r="AV204">
        <f t="shared" si="206"/>
        <v>66.899999999999991</v>
      </c>
      <c r="AW204">
        <f t="shared" si="206"/>
        <v>67.05</v>
      </c>
      <c r="AX204">
        <f t="shared" si="206"/>
        <v>67.2</v>
      </c>
      <c r="AY204">
        <f t="shared" si="206"/>
        <v>67.350000000000009</v>
      </c>
      <c r="AZ204">
        <f t="shared" si="206"/>
        <v>67.5</v>
      </c>
      <c r="BA204">
        <f t="shared" si="206"/>
        <v>67.649999999999991</v>
      </c>
      <c r="BB204">
        <f t="shared" si="206"/>
        <v>67.8</v>
      </c>
      <c r="BC204">
        <f t="shared" si="206"/>
        <v>67.95</v>
      </c>
      <c r="BD204">
        <f t="shared" si="206"/>
        <v>68.100000000000009</v>
      </c>
      <c r="BE204">
        <f t="shared" si="206"/>
        <v>68.25</v>
      </c>
      <c r="BF204">
        <f t="shared" si="206"/>
        <v>68.399999999999991</v>
      </c>
      <c r="BG204">
        <f t="shared" si="206"/>
        <v>68.550000000000026</v>
      </c>
      <c r="BH204">
        <f t="shared" si="206"/>
        <v>68.700000000000017</v>
      </c>
      <c r="BI204">
        <f t="shared" si="206"/>
        <v>68.850000000000009</v>
      </c>
      <c r="BJ204">
        <f t="shared" si="206"/>
        <v>69.000000000000014</v>
      </c>
      <c r="BK204">
        <f t="shared" si="206"/>
        <v>69.15000000000002</v>
      </c>
      <c r="BL204">
        <f t="shared" si="206"/>
        <v>69.300000000000026</v>
      </c>
      <c r="BM204">
        <f t="shared" si="206"/>
        <v>69.450000000000017</v>
      </c>
      <c r="BN204">
        <f t="shared" si="206"/>
        <v>69.600000000000009</v>
      </c>
      <c r="BO204">
        <f t="shared" si="205"/>
        <v>69.750000000000014</v>
      </c>
      <c r="BP204">
        <f t="shared" si="205"/>
        <v>69.90000000000002</v>
      </c>
      <c r="BQ204">
        <f t="shared" si="205"/>
        <v>70.050000000000026</v>
      </c>
      <c r="BR204">
        <f t="shared" si="205"/>
        <v>70.200000000000017</v>
      </c>
      <c r="BS204">
        <f t="shared" si="205"/>
        <v>70.350000000000009</v>
      </c>
      <c r="BT204">
        <f t="shared" si="205"/>
        <v>70.500000000000014</v>
      </c>
      <c r="BU204">
        <f t="shared" si="205"/>
        <v>70.65000000000002</v>
      </c>
      <c r="BV204">
        <f t="shared" si="205"/>
        <v>70.800000000000026</v>
      </c>
      <c r="BW204">
        <f t="shared" si="205"/>
        <v>70.950000000000017</v>
      </c>
      <c r="BX204">
        <f t="shared" si="205"/>
        <v>71.100000000000009</v>
      </c>
      <c r="BY204">
        <f t="shared" si="205"/>
        <v>71.250000000000014</v>
      </c>
      <c r="BZ204">
        <f t="shared" si="205"/>
        <v>71.40000000000002</v>
      </c>
      <c r="CA204">
        <f t="shared" si="205"/>
        <v>71.550000000000026</v>
      </c>
      <c r="CB204">
        <f t="shared" si="205"/>
        <v>71.700000000000017</v>
      </c>
      <c r="CC204">
        <f t="shared" si="205"/>
        <v>71.850000000000009</v>
      </c>
      <c r="CD204">
        <f t="shared" si="205"/>
        <v>72.000000000000014</v>
      </c>
      <c r="CE204">
        <f t="shared" si="205"/>
        <v>72.15000000000002</v>
      </c>
      <c r="CF204">
        <f t="shared" si="205"/>
        <v>72.300000000000026</v>
      </c>
      <c r="CG204">
        <f t="shared" si="205"/>
        <v>72.450000000000017</v>
      </c>
      <c r="CH204">
        <f t="shared" si="205"/>
        <v>72.600000000000009</v>
      </c>
      <c r="CI204">
        <f t="shared" si="205"/>
        <v>72.750000000000014</v>
      </c>
      <c r="CJ204">
        <f t="shared" si="205"/>
        <v>72.90000000000002</v>
      </c>
      <c r="CK204">
        <f t="shared" si="205"/>
        <v>73.050000000000026</v>
      </c>
      <c r="CL204">
        <f t="shared" si="205"/>
        <v>73.200000000000017</v>
      </c>
      <c r="CM204">
        <f t="shared" si="205"/>
        <v>73.350000000000009</v>
      </c>
      <c r="CN204">
        <f t="shared" si="205"/>
        <v>73.500000000000014</v>
      </c>
      <c r="CO204">
        <f t="shared" si="205"/>
        <v>73.65000000000002</v>
      </c>
      <c r="CP204">
        <f t="shared" si="205"/>
        <v>73.800000000000026</v>
      </c>
      <c r="CQ204">
        <f t="shared" si="205"/>
        <v>73.950000000000017</v>
      </c>
      <c r="CR204">
        <f t="shared" si="205"/>
        <v>74.100000000000009</v>
      </c>
      <c r="CS204">
        <f t="shared" si="205"/>
        <v>74.250000000000014</v>
      </c>
      <c r="CT204">
        <f t="shared" si="205"/>
        <v>74.40000000000002</v>
      </c>
      <c r="CU204">
        <f t="shared" si="205"/>
        <v>74.550000000000026</v>
      </c>
      <c r="CV204">
        <f t="shared" si="205"/>
        <v>74.700000000000017</v>
      </c>
      <c r="CW204">
        <f t="shared" si="205"/>
        <v>74.850000000000009</v>
      </c>
      <c r="CX204">
        <f t="shared" si="205"/>
        <v>75</v>
      </c>
      <c r="CY204">
        <f t="shared" si="205"/>
        <v>75.149999999999991</v>
      </c>
      <c r="CZ204">
        <f t="shared" si="205"/>
        <v>75.3</v>
      </c>
      <c r="DA204">
        <f t="shared" si="205"/>
        <v>75.45</v>
      </c>
      <c r="DB204">
        <f t="shared" si="205"/>
        <v>75.600000000000009</v>
      </c>
      <c r="DC204">
        <f t="shared" si="205"/>
        <v>75.75</v>
      </c>
      <c r="DD204">
        <f t="shared" si="205"/>
        <v>75.899999999999991</v>
      </c>
      <c r="DE204">
        <f t="shared" si="205"/>
        <v>76.05</v>
      </c>
      <c r="DF204">
        <f t="shared" si="205"/>
        <v>76.2</v>
      </c>
      <c r="DG204">
        <f t="shared" si="205"/>
        <v>76.350000000000009</v>
      </c>
      <c r="DH204">
        <f t="shared" si="205"/>
        <v>76.5</v>
      </c>
      <c r="DI204">
        <f t="shared" si="205"/>
        <v>76.649999999999991</v>
      </c>
      <c r="DJ204">
        <f t="shared" si="205"/>
        <v>76.8</v>
      </c>
      <c r="DK204">
        <f t="shared" si="205"/>
        <v>76.95</v>
      </c>
      <c r="DL204">
        <f t="shared" si="205"/>
        <v>77.100000000000009</v>
      </c>
      <c r="DM204">
        <f t="shared" si="205"/>
        <v>77.25</v>
      </c>
      <c r="DN204">
        <f t="shared" si="205"/>
        <v>77.399999999999991</v>
      </c>
      <c r="DO204">
        <f t="shared" si="205"/>
        <v>77.55</v>
      </c>
      <c r="DP204">
        <f t="shared" si="205"/>
        <v>77.7</v>
      </c>
      <c r="DQ204">
        <f t="shared" si="205"/>
        <v>77.850000000000009</v>
      </c>
      <c r="DR204">
        <f t="shared" si="205"/>
        <v>78</v>
      </c>
      <c r="DS204">
        <f t="shared" si="205"/>
        <v>78.149999999999991</v>
      </c>
      <c r="DT204">
        <f t="shared" si="205"/>
        <v>78.3</v>
      </c>
      <c r="DU204">
        <f t="shared" si="205"/>
        <v>78.45</v>
      </c>
      <c r="DV204">
        <f t="shared" si="205"/>
        <v>78.600000000000009</v>
      </c>
      <c r="DW204">
        <f t="shared" si="205"/>
        <v>78.75</v>
      </c>
      <c r="DX204">
        <f t="shared" si="205"/>
        <v>78.899999999999991</v>
      </c>
      <c r="DY204">
        <f t="shared" si="205"/>
        <v>79.05</v>
      </c>
      <c r="DZ204">
        <f t="shared" si="204"/>
        <v>79.2</v>
      </c>
      <c r="EA204">
        <f t="shared" si="201"/>
        <v>79.350000000000009</v>
      </c>
      <c r="EB204">
        <f t="shared" si="201"/>
        <v>79.5</v>
      </c>
      <c r="EC204">
        <f t="shared" si="198"/>
        <v>79.649999999999991</v>
      </c>
      <c r="ED204">
        <f t="shared" si="198"/>
        <v>79.8</v>
      </c>
      <c r="EE204">
        <f t="shared" si="198"/>
        <v>79.95</v>
      </c>
      <c r="EF204">
        <f t="shared" si="198"/>
        <v>80.100000000000009</v>
      </c>
      <c r="EG204">
        <f t="shared" si="198"/>
        <v>80.25</v>
      </c>
      <c r="EH204">
        <f t="shared" si="198"/>
        <v>80.399999999999991</v>
      </c>
      <c r="EI204">
        <f t="shared" si="198"/>
        <v>80.55</v>
      </c>
      <c r="EJ204">
        <f t="shared" si="198"/>
        <v>80.7</v>
      </c>
      <c r="EK204">
        <f t="shared" si="198"/>
        <v>80.850000000000009</v>
      </c>
      <c r="EL204">
        <f t="shared" si="198"/>
        <v>81</v>
      </c>
      <c r="EM204">
        <f t="shared" si="198"/>
        <v>81.149999999999991</v>
      </c>
      <c r="EN204">
        <f t="shared" si="198"/>
        <v>81.3</v>
      </c>
      <c r="EO204">
        <f t="shared" si="198"/>
        <v>81.45</v>
      </c>
      <c r="EP204">
        <f t="shared" si="198"/>
        <v>81.600000000000009</v>
      </c>
      <c r="EQ204">
        <f t="shared" si="198"/>
        <v>81.75</v>
      </c>
      <c r="ER204">
        <f t="shared" si="198"/>
        <v>81.899999999999991</v>
      </c>
      <c r="ES204">
        <f t="shared" si="198"/>
        <v>82.05</v>
      </c>
      <c r="ET204">
        <f t="shared" si="198"/>
        <v>82.2</v>
      </c>
      <c r="EU204">
        <f t="shared" si="198"/>
        <v>82.350000000000009</v>
      </c>
      <c r="EV204">
        <f t="shared" si="198"/>
        <v>82.5</v>
      </c>
      <c r="EW204">
        <f t="shared" si="198"/>
        <v>82.649999999999991</v>
      </c>
      <c r="EX204">
        <f t="shared" si="198"/>
        <v>82.8</v>
      </c>
      <c r="EY204">
        <f t="shared" si="194"/>
        <v>82.95</v>
      </c>
      <c r="EZ204">
        <f t="shared" si="194"/>
        <v>83.100000000000009</v>
      </c>
      <c r="FA204">
        <f t="shared" si="194"/>
        <v>83.25</v>
      </c>
      <c r="FB204">
        <f t="shared" si="194"/>
        <v>83.399999999999991</v>
      </c>
      <c r="FC204">
        <f t="shared" si="194"/>
        <v>83.55</v>
      </c>
      <c r="FD204">
        <f t="shared" si="194"/>
        <v>83.7</v>
      </c>
      <c r="FE204">
        <f t="shared" si="194"/>
        <v>83.850000000000009</v>
      </c>
      <c r="FF204">
        <f t="shared" si="194"/>
        <v>84</v>
      </c>
      <c r="FG204">
        <f t="shared" si="194"/>
        <v>84.149999999999991</v>
      </c>
      <c r="FH204">
        <f t="shared" si="194"/>
        <v>84.3</v>
      </c>
      <c r="FI204">
        <f t="shared" si="194"/>
        <v>84.45</v>
      </c>
      <c r="FJ204">
        <f t="shared" si="194"/>
        <v>84.600000000000009</v>
      </c>
      <c r="FK204">
        <f t="shared" si="194"/>
        <v>84.75</v>
      </c>
      <c r="FL204">
        <f t="shared" si="194"/>
        <v>84.899999999999991</v>
      </c>
      <c r="FM204">
        <f t="shared" si="194"/>
        <v>85.05</v>
      </c>
      <c r="FN204">
        <f t="shared" si="194"/>
        <v>85.2</v>
      </c>
      <c r="FO204">
        <f t="shared" si="202"/>
        <v>85.350000000000009</v>
      </c>
      <c r="FP204">
        <f t="shared" si="202"/>
        <v>85.5</v>
      </c>
      <c r="FQ204">
        <f t="shared" si="202"/>
        <v>85.649999999999991</v>
      </c>
      <c r="FR204">
        <f t="shared" si="202"/>
        <v>85.8</v>
      </c>
      <c r="FS204">
        <f t="shared" si="202"/>
        <v>85.95</v>
      </c>
      <c r="FT204">
        <f t="shared" si="202"/>
        <v>86.100000000000009</v>
      </c>
      <c r="FU204">
        <f t="shared" si="202"/>
        <v>86.25</v>
      </c>
      <c r="FV204">
        <f t="shared" si="202"/>
        <v>86.399999999999991</v>
      </c>
      <c r="FW204">
        <f t="shared" si="202"/>
        <v>86.55</v>
      </c>
      <c r="FX204">
        <f t="shared" si="202"/>
        <v>86.7</v>
      </c>
      <c r="FY204">
        <f t="shared" si="202"/>
        <v>86.850000000000009</v>
      </c>
      <c r="FZ204">
        <f t="shared" si="202"/>
        <v>87</v>
      </c>
      <c r="GA204">
        <f t="shared" si="202"/>
        <v>87.149999999999991</v>
      </c>
      <c r="GB204">
        <f t="shared" si="202"/>
        <v>87.3</v>
      </c>
      <c r="GC204">
        <f t="shared" si="202"/>
        <v>87.45</v>
      </c>
      <c r="GD204">
        <f t="shared" si="202"/>
        <v>87.600000000000009</v>
      </c>
      <c r="GE204">
        <f t="shared" si="202"/>
        <v>87.75</v>
      </c>
      <c r="GF204">
        <f t="shared" si="202"/>
        <v>87.899999999999991</v>
      </c>
      <c r="GG204">
        <f t="shared" si="202"/>
        <v>88.05</v>
      </c>
      <c r="GH204">
        <f t="shared" si="202"/>
        <v>88.2</v>
      </c>
      <c r="GI204">
        <f t="shared" si="202"/>
        <v>88.350000000000009</v>
      </c>
      <c r="GJ204">
        <f t="shared" si="202"/>
        <v>88.5</v>
      </c>
      <c r="GK204">
        <f t="shared" si="202"/>
        <v>88.649999999999991</v>
      </c>
      <c r="GL204">
        <f t="shared" si="202"/>
        <v>88.8</v>
      </c>
      <c r="GM204">
        <f t="shared" ref="GM204:GT204" si="207">90+10*GM$3-15*$A204+5*GM$3*$A204</f>
        <v>88.95</v>
      </c>
      <c r="GN204">
        <f t="shared" si="207"/>
        <v>89.100000000000009</v>
      </c>
      <c r="GO204">
        <f t="shared" si="207"/>
        <v>89.25</v>
      </c>
      <c r="GP204">
        <f t="shared" si="207"/>
        <v>89.399999999999991</v>
      </c>
      <c r="GQ204">
        <f t="shared" si="207"/>
        <v>89.55</v>
      </c>
      <c r="GR204">
        <f t="shared" si="207"/>
        <v>89.7</v>
      </c>
      <c r="GS204">
        <f t="shared" si="207"/>
        <v>89.850000000000009</v>
      </c>
      <c r="GT204">
        <f t="shared" si="207"/>
        <v>90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A9" workbookViewId="0">
      <selection activeCell="B18" sqref="B18"/>
    </sheetView>
  </sheetViews>
  <sheetFormatPr defaultRowHeight="16.5" x14ac:dyDescent="0.25"/>
  <sheetData>
    <row r="1" spans="1:9" x14ac:dyDescent="0.25">
      <c r="A1" t="s">
        <v>57</v>
      </c>
    </row>
    <row r="2" spans="1:9" ht="17.25" thickBot="1" x14ac:dyDescent="0.3"/>
    <row r="3" spans="1:9" x14ac:dyDescent="0.25">
      <c r="A3" s="8" t="s">
        <v>58</v>
      </c>
      <c r="B3" s="8"/>
    </row>
    <row r="4" spans="1:9" x14ac:dyDescent="0.25">
      <c r="A4" s="5" t="s">
        <v>59</v>
      </c>
      <c r="B4" s="5">
        <v>0.53983355405972078</v>
      </c>
    </row>
    <row r="5" spans="1:9" x14ac:dyDescent="0.25">
      <c r="A5" s="5" t="s">
        <v>60</v>
      </c>
      <c r="B5" s="5">
        <v>0.29142026608874949</v>
      </c>
    </row>
    <row r="6" spans="1:9" x14ac:dyDescent="0.25">
      <c r="A6" s="5" t="s">
        <v>61</v>
      </c>
      <c r="B6" s="5">
        <v>3.3754908302840197E-2</v>
      </c>
    </row>
    <row r="7" spans="1:9" x14ac:dyDescent="0.25">
      <c r="A7" s="5" t="s">
        <v>62</v>
      </c>
      <c r="B7" s="5">
        <v>11.221446345784457</v>
      </c>
    </row>
    <row r="8" spans="1:9" ht="17.25" thickBot="1" x14ac:dyDescent="0.3">
      <c r="A8" s="6" t="s">
        <v>63</v>
      </c>
      <c r="B8" s="6">
        <v>16</v>
      </c>
    </row>
    <row r="10" spans="1:9" ht="17.25" thickBot="1" x14ac:dyDescent="0.3">
      <c r="A10" t="s">
        <v>64</v>
      </c>
    </row>
    <row r="11" spans="1:9" x14ac:dyDescent="0.25">
      <c r="A11" s="7"/>
      <c r="B11" s="7" t="s">
        <v>69</v>
      </c>
      <c r="C11" s="7" t="s">
        <v>70</v>
      </c>
      <c r="D11" s="7" t="s">
        <v>71</v>
      </c>
      <c r="E11" s="7" t="s">
        <v>72</v>
      </c>
      <c r="F11" s="7" t="s">
        <v>73</v>
      </c>
    </row>
    <row r="12" spans="1:9" x14ac:dyDescent="0.25">
      <c r="A12" s="5" t="s">
        <v>65</v>
      </c>
      <c r="B12" s="5">
        <v>4</v>
      </c>
      <c r="C12" s="5">
        <v>569.66742112979068</v>
      </c>
      <c r="D12" s="5">
        <v>142.41685528244767</v>
      </c>
      <c r="E12" s="5">
        <v>1.1310028969081931</v>
      </c>
      <c r="F12" s="5">
        <v>0.39136385105032073</v>
      </c>
    </row>
    <row r="13" spans="1:9" x14ac:dyDescent="0.25">
      <c r="A13" s="5" t="s">
        <v>66</v>
      </c>
      <c r="B13" s="5">
        <v>11</v>
      </c>
      <c r="C13" s="5">
        <v>1385.1294390045127</v>
      </c>
      <c r="D13" s="5">
        <v>125.92085809131935</v>
      </c>
      <c r="E13" s="5"/>
      <c r="F13" s="5"/>
    </row>
    <row r="14" spans="1:9" ht="17.25" thickBot="1" x14ac:dyDescent="0.3">
      <c r="A14" s="6" t="s">
        <v>67</v>
      </c>
      <c r="B14" s="6">
        <v>15</v>
      </c>
      <c r="C14" s="6">
        <v>1954.7968601343034</v>
      </c>
      <c r="D14" s="6"/>
      <c r="E14" s="6"/>
      <c r="F14" s="6"/>
    </row>
    <row r="15" spans="1:9" ht="17.25" thickBot="1" x14ac:dyDescent="0.3"/>
    <row r="16" spans="1:9" x14ac:dyDescent="0.25">
      <c r="A16" s="7"/>
      <c r="B16" s="7" t="s">
        <v>74</v>
      </c>
      <c r="C16" s="7" t="s">
        <v>62</v>
      </c>
      <c r="D16" s="7" t="s">
        <v>75</v>
      </c>
      <c r="E16" s="7" t="s">
        <v>76</v>
      </c>
      <c r="F16" s="7" t="s">
        <v>77</v>
      </c>
      <c r="G16" s="7" t="s">
        <v>78</v>
      </c>
      <c r="H16" s="7" t="s">
        <v>79</v>
      </c>
      <c r="I16" s="7" t="s">
        <v>80</v>
      </c>
    </row>
    <row r="17" spans="1:9" x14ac:dyDescent="0.25">
      <c r="A17" s="5" t="s">
        <v>68</v>
      </c>
      <c r="B17" s="5">
        <v>-5.9910543475853233</v>
      </c>
      <c r="C17" s="5">
        <v>2.8053615864461143</v>
      </c>
      <c r="D17" s="5">
        <v>-2.135572960195447</v>
      </c>
      <c r="E17" s="5">
        <v>5.6034634658393985E-2</v>
      </c>
      <c r="F17" s="5">
        <v>-12.165613568044357</v>
      </c>
      <c r="G17" s="5">
        <v>0.18350487287371031</v>
      </c>
      <c r="H17" s="5">
        <v>-12.165613568044357</v>
      </c>
      <c r="I17" s="5">
        <v>0.18350487287371031</v>
      </c>
    </row>
    <row r="18" spans="1:9" x14ac:dyDescent="0.25">
      <c r="A18" s="5" t="s">
        <v>40</v>
      </c>
      <c r="B18" s="5">
        <v>-2.5817066304626968</v>
      </c>
      <c r="C18" s="5">
        <v>2.8053615864461143</v>
      </c>
      <c r="D18" s="5">
        <v>-0.92027588990168363</v>
      </c>
      <c r="E18" s="5">
        <v>0.37716906582532728</v>
      </c>
      <c r="F18" s="5">
        <v>-8.7562658509217304</v>
      </c>
      <c r="G18" s="5">
        <v>3.5928525899963368</v>
      </c>
      <c r="H18" s="5">
        <v>-8.7562658509217304</v>
      </c>
      <c r="I18" s="5">
        <v>3.5928525899963368</v>
      </c>
    </row>
    <row r="19" spans="1:9" x14ac:dyDescent="0.25">
      <c r="A19" s="5" t="s">
        <v>41</v>
      </c>
      <c r="B19" s="5">
        <v>-4.0141669290265192</v>
      </c>
      <c r="C19" s="5">
        <v>2.8053615864461143</v>
      </c>
      <c r="D19" s="5">
        <v>-1.4308911009620484</v>
      </c>
      <c r="E19" s="5">
        <v>0.18025111177726141</v>
      </c>
      <c r="F19" s="5">
        <v>-10.188726149485554</v>
      </c>
      <c r="G19" s="5">
        <v>2.1603922914325144</v>
      </c>
      <c r="H19" s="5">
        <v>-10.188726149485554</v>
      </c>
      <c r="I19" s="5">
        <v>2.1603922914325144</v>
      </c>
    </row>
    <row r="20" spans="1:9" x14ac:dyDescent="0.25">
      <c r="A20" s="5" t="s">
        <v>42</v>
      </c>
      <c r="B20" s="5">
        <v>1.9523322228064459</v>
      </c>
      <c r="C20" s="5">
        <v>2.8053615864461143</v>
      </c>
      <c r="D20" s="5">
        <v>0.69592890707528998</v>
      </c>
      <c r="E20" s="5">
        <v>0.50091282667341397</v>
      </c>
      <c r="F20" s="5">
        <v>-4.2222269976525872</v>
      </c>
      <c r="G20" s="5">
        <v>8.12689144326548</v>
      </c>
      <c r="H20" s="5">
        <v>-4.2222269976525872</v>
      </c>
      <c r="I20" s="5">
        <v>8.12689144326548</v>
      </c>
    </row>
    <row r="21" spans="1:9" ht="17.25" thickBot="1" x14ac:dyDescent="0.3">
      <c r="A21" s="6" t="s">
        <v>43</v>
      </c>
      <c r="B21" s="6">
        <v>-3.0023103524682933</v>
      </c>
      <c r="C21" s="6">
        <v>2.8053615864461143</v>
      </c>
      <c r="D21" s="6">
        <v>-1.0702044139242946</v>
      </c>
      <c r="E21" s="6">
        <v>0.30744824706289686</v>
      </c>
      <c r="F21" s="6">
        <v>-9.1768695729273269</v>
      </c>
      <c r="G21" s="6">
        <v>3.1722488679907404</v>
      </c>
      <c r="H21" s="6">
        <v>-9.1768695729273269</v>
      </c>
      <c r="I21" s="6">
        <v>3.1722488679907404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showGridLines="0" workbookViewId="0"/>
  </sheetViews>
  <sheetFormatPr defaultRowHeight="16.5" x14ac:dyDescent="0.25"/>
  <cols>
    <col min="1" max="1" width="2.125" customWidth="1"/>
    <col min="2" max="2" width="8.125" customWidth="1"/>
    <col min="3" max="3" width="6" customWidth="1"/>
    <col min="4" max="5" width="12.75" bestFit="1" customWidth="1"/>
    <col min="6" max="6" width="6" customWidth="1"/>
  </cols>
  <sheetData>
    <row r="1" spans="1:5" x14ac:dyDescent="0.25">
      <c r="A1" s="9" t="s">
        <v>96</v>
      </c>
    </row>
    <row r="2" spans="1:5" x14ac:dyDescent="0.25">
      <c r="A2" s="9" t="s">
        <v>97</v>
      </c>
    </row>
    <row r="3" spans="1:5" x14ac:dyDescent="0.25">
      <c r="A3" s="9" t="s">
        <v>98</v>
      </c>
    </row>
    <row r="4" spans="1:5" x14ac:dyDescent="0.25">
      <c r="A4" s="9" t="s">
        <v>99</v>
      </c>
    </row>
    <row r="5" spans="1:5" x14ac:dyDescent="0.25">
      <c r="A5" s="9" t="s">
        <v>100</v>
      </c>
    </row>
    <row r="6" spans="1:5" x14ac:dyDescent="0.25">
      <c r="A6" s="9"/>
      <c r="B6" t="s">
        <v>101</v>
      </c>
    </row>
    <row r="7" spans="1:5" x14ac:dyDescent="0.25">
      <c r="A7" s="9"/>
      <c r="B7" t="s">
        <v>102</v>
      </c>
    </row>
    <row r="8" spans="1:5" x14ac:dyDescent="0.25">
      <c r="A8" s="9"/>
      <c r="B8" t="s">
        <v>103</v>
      </c>
    </row>
    <row r="9" spans="1:5" x14ac:dyDescent="0.25">
      <c r="A9" s="9" t="s">
        <v>104</v>
      </c>
    </row>
    <row r="10" spans="1:5" x14ac:dyDescent="0.25">
      <c r="B10" t="s">
        <v>105</v>
      </c>
    </row>
    <row r="11" spans="1:5" x14ac:dyDescent="0.25">
      <c r="B11" t="s">
        <v>106</v>
      </c>
    </row>
    <row r="12" spans="1:5" x14ac:dyDescent="0.25">
      <c r="B12" t="s">
        <v>107</v>
      </c>
    </row>
    <row r="14" spans="1:5" ht="17.25" thickBot="1" x14ac:dyDescent="0.3">
      <c r="A14" t="s">
        <v>108</v>
      </c>
    </row>
    <row r="15" spans="1:5" ht="17.25" thickBot="1" x14ac:dyDescent="0.3">
      <c r="B15" s="12" t="s">
        <v>109</v>
      </c>
      <c r="C15" s="12" t="s">
        <v>110</v>
      </c>
      <c r="D15" s="12" t="s">
        <v>111</v>
      </c>
      <c r="E15" s="12" t="s">
        <v>112</v>
      </c>
    </row>
    <row r="16" spans="1:5" ht="17.25" thickBot="1" x14ac:dyDescent="0.3">
      <c r="B16" s="11" t="s">
        <v>115</v>
      </c>
      <c r="C16" s="11" t="s">
        <v>94</v>
      </c>
      <c r="D16" s="13">
        <v>18.356927243730834</v>
      </c>
      <c r="E16" s="13">
        <v>18.356927243730834</v>
      </c>
    </row>
    <row r="19" spans="1:7" ht="17.25" thickBot="1" x14ac:dyDescent="0.3">
      <c r="A19" t="s">
        <v>113</v>
      </c>
    </row>
    <row r="20" spans="1:7" ht="17.25" thickBot="1" x14ac:dyDescent="0.3">
      <c r="B20" s="12" t="s">
        <v>109</v>
      </c>
      <c r="C20" s="12" t="s">
        <v>110</v>
      </c>
      <c r="D20" s="12" t="s">
        <v>111</v>
      </c>
      <c r="E20" s="12" t="s">
        <v>112</v>
      </c>
      <c r="F20" s="12" t="s">
        <v>114</v>
      </c>
    </row>
    <row r="23" spans="1:7" ht="17.25" thickBot="1" x14ac:dyDescent="0.3"/>
    <row r="24" spans="1:7" ht="17.25" thickBot="1" x14ac:dyDescent="0.3">
      <c r="B24" s="10"/>
      <c r="C24" s="12"/>
      <c r="D24" s="12"/>
      <c r="E24" s="12"/>
      <c r="F24" s="12"/>
      <c r="G24" s="1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11" workbookViewId="0">
      <selection activeCell="K17" sqref="K17:L23"/>
    </sheetView>
  </sheetViews>
  <sheetFormatPr defaultRowHeight="16.5" x14ac:dyDescent="0.25"/>
  <sheetData>
    <row r="1" spans="1:9" x14ac:dyDescent="0.25">
      <c r="A1" t="s">
        <v>57</v>
      </c>
    </row>
    <row r="2" spans="1:9" ht="17.25" thickBot="1" x14ac:dyDescent="0.3"/>
    <row r="3" spans="1:9" x14ac:dyDescent="0.25">
      <c r="A3" s="8" t="s">
        <v>58</v>
      </c>
      <c r="B3" s="8"/>
    </row>
    <row r="4" spans="1:9" x14ac:dyDescent="0.25">
      <c r="A4" s="5" t="s">
        <v>59</v>
      </c>
      <c r="B4" s="5">
        <v>0.88030139861272338</v>
      </c>
    </row>
    <row r="5" spans="1:9" x14ac:dyDescent="0.25">
      <c r="A5" s="5" t="s">
        <v>60</v>
      </c>
      <c r="B5" s="5">
        <v>0.77493055239951691</v>
      </c>
    </row>
    <row r="6" spans="1:9" x14ac:dyDescent="0.25">
      <c r="A6" s="5" t="s">
        <v>61</v>
      </c>
      <c r="B6" s="5">
        <v>0.32479165719855063</v>
      </c>
    </row>
    <row r="7" spans="1:9" x14ac:dyDescent="0.25">
      <c r="A7" s="5" t="s">
        <v>62</v>
      </c>
      <c r="B7" s="5">
        <v>9.380458938469765</v>
      </c>
    </row>
    <row r="8" spans="1:9" ht="17.25" thickBot="1" x14ac:dyDescent="0.3">
      <c r="A8" s="6" t="s">
        <v>63</v>
      </c>
      <c r="B8" s="6">
        <v>16</v>
      </c>
    </row>
    <row r="10" spans="1:9" ht="17.25" thickBot="1" x14ac:dyDescent="0.3">
      <c r="A10" t="s">
        <v>64</v>
      </c>
    </row>
    <row r="11" spans="1:9" x14ac:dyDescent="0.25">
      <c r="A11" s="7"/>
      <c r="B11" s="7" t="s">
        <v>69</v>
      </c>
      <c r="C11" s="7" t="s">
        <v>70</v>
      </c>
      <c r="D11" s="7" t="s">
        <v>71</v>
      </c>
      <c r="E11" s="7" t="s">
        <v>72</v>
      </c>
      <c r="F11" s="7" t="s">
        <v>73</v>
      </c>
    </row>
    <row r="12" spans="1:9" x14ac:dyDescent="0.25">
      <c r="A12" s="5" t="s">
        <v>65</v>
      </c>
      <c r="B12" s="5">
        <v>10</v>
      </c>
      <c r="C12" s="5">
        <v>1514.831810652717</v>
      </c>
      <c r="D12" s="5">
        <v>151.48318106527171</v>
      </c>
      <c r="E12" s="5">
        <v>1.7215365316377433</v>
      </c>
      <c r="F12" s="5">
        <v>0.28532211761110404</v>
      </c>
    </row>
    <row r="13" spans="1:9" x14ac:dyDescent="0.25">
      <c r="A13" s="5" t="s">
        <v>66</v>
      </c>
      <c r="B13" s="5">
        <v>5</v>
      </c>
      <c r="C13" s="5">
        <v>439.9650494815865</v>
      </c>
      <c r="D13" s="5">
        <v>87.993009896317304</v>
      </c>
      <c r="E13" s="5"/>
      <c r="F13" s="5"/>
    </row>
    <row r="14" spans="1:9" ht="17.25" thickBot="1" x14ac:dyDescent="0.3">
      <c r="A14" s="6" t="s">
        <v>67</v>
      </c>
      <c r="B14" s="6">
        <v>15</v>
      </c>
      <c r="C14" s="6">
        <v>1954.7968601343034</v>
      </c>
      <c r="D14" s="6"/>
      <c r="E14" s="6"/>
      <c r="F14" s="6"/>
    </row>
    <row r="15" spans="1:9" ht="17.25" thickBot="1" x14ac:dyDescent="0.3"/>
    <row r="16" spans="1:9" x14ac:dyDescent="0.25">
      <c r="A16" s="7"/>
      <c r="B16" s="7" t="s">
        <v>74</v>
      </c>
      <c r="C16" s="7" t="s">
        <v>62</v>
      </c>
      <c r="D16" s="7" t="s">
        <v>75</v>
      </c>
      <c r="E16" s="7" t="s">
        <v>76</v>
      </c>
      <c r="F16" s="7" t="s">
        <v>77</v>
      </c>
      <c r="G16" s="7" t="s">
        <v>78</v>
      </c>
      <c r="H16" s="7" t="s">
        <v>79</v>
      </c>
      <c r="I16" s="7" t="s">
        <v>80</v>
      </c>
    </row>
    <row r="17" spans="1:12" x14ac:dyDescent="0.25">
      <c r="A17" s="5" t="s">
        <v>68</v>
      </c>
      <c r="B17" s="5">
        <v>-5.9910543475853233</v>
      </c>
      <c r="C17" s="5">
        <v>2.3451147346174412</v>
      </c>
      <c r="D17" s="5">
        <v>-2.5546956228402378</v>
      </c>
      <c r="E17" s="5">
        <v>5.0974153101968851E-2</v>
      </c>
      <c r="F17" s="5">
        <v>-12.019363686875995</v>
      </c>
      <c r="G17" s="5">
        <v>3.725499170534885E-2</v>
      </c>
      <c r="H17" s="5">
        <v>-12.019363686875995</v>
      </c>
      <c r="I17" s="5">
        <v>3.725499170534885E-2</v>
      </c>
      <c r="K17" t="s">
        <v>10</v>
      </c>
      <c r="L17">
        <v>-1</v>
      </c>
    </row>
    <row r="18" spans="1:12" x14ac:dyDescent="0.25">
      <c r="A18" s="5" t="s">
        <v>40</v>
      </c>
      <c r="B18" s="5">
        <v>-2.5817066304627012</v>
      </c>
      <c r="C18" s="5">
        <v>2.3451147346174412</v>
      </c>
      <c r="D18" s="5">
        <v>-1.100887130319385</v>
      </c>
      <c r="E18" s="5">
        <v>0.32109943719317802</v>
      </c>
      <c r="F18" s="5">
        <v>-8.6100159697533734</v>
      </c>
      <c r="G18" s="5">
        <v>3.4466027088279709</v>
      </c>
      <c r="H18" s="5">
        <v>-8.6100159697533734</v>
      </c>
      <c r="I18" s="5">
        <v>3.4466027088279709</v>
      </c>
      <c r="K18" t="s">
        <v>91</v>
      </c>
      <c r="L18">
        <v>-1</v>
      </c>
    </row>
    <row r="19" spans="1:12" x14ac:dyDescent="0.25">
      <c r="A19" s="5" t="s">
        <v>41</v>
      </c>
      <c r="B19" s="5">
        <v>-4.0141669290265183</v>
      </c>
      <c r="C19" s="5">
        <v>2.3451147346174412</v>
      </c>
      <c r="D19" s="5">
        <v>-1.7117145143354147</v>
      </c>
      <c r="E19" s="5">
        <v>0.14763041955522668</v>
      </c>
      <c r="F19" s="5">
        <v>-10.042476268317191</v>
      </c>
      <c r="G19" s="5">
        <v>2.0141424102641539</v>
      </c>
      <c r="H19" s="5">
        <v>-10.042476268317191</v>
      </c>
      <c r="I19" s="5">
        <v>2.0141424102641539</v>
      </c>
      <c r="K19" t="s">
        <v>92</v>
      </c>
      <c r="L19">
        <v>1</v>
      </c>
    </row>
    <row r="20" spans="1:12" x14ac:dyDescent="0.25">
      <c r="A20" s="5" t="s">
        <v>42</v>
      </c>
      <c r="B20" s="5">
        <v>1.9523322228064459</v>
      </c>
      <c r="C20" s="5">
        <v>2.3451147346174412</v>
      </c>
      <c r="D20" s="5">
        <v>0.83251032198428021</v>
      </c>
      <c r="E20" s="5">
        <v>0.44305501506302736</v>
      </c>
      <c r="F20" s="5">
        <v>-4.0759771164842267</v>
      </c>
      <c r="G20" s="5">
        <v>7.9806415620971176</v>
      </c>
      <c r="H20" s="5">
        <v>-4.0759771164842267</v>
      </c>
      <c r="I20" s="5">
        <v>7.9806415620971176</v>
      </c>
      <c r="K20" t="s">
        <v>93</v>
      </c>
      <c r="L20">
        <v>-1</v>
      </c>
    </row>
    <row r="21" spans="1:12" x14ac:dyDescent="0.25">
      <c r="A21" s="5" t="s">
        <v>43</v>
      </c>
      <c r="B21" s="5">
        <v>-3.0023103524682933</v>
      </c>
      <c r="C21" s="5">
        <v>2.3451147346174412</v>
      </c>
      <c r="D21" s="5">
        <v>-1.2802402834068842</v>
      </c>
      <c r="E21" s="5">
        <v>0.25663605994443012</v>
      </c>
      <c r="F21" s="5">
        <v>-9.0306196917589645</v>
      </c>
      <c r="G21" s="5">
        <v>3.0259989868223789</v>
      </c>
      <c r="H21" s="5">
        <v>-9.0306196917589645</v>
      </c>
      <c r="I21" s="5">
        <v>3.0259989868223789</v>
      </c>
    </row>
    <row r="22" spans="1:12" x14ac:dyDescent="0.25">
      <c r="A22" s="5" t="s">
        <v>50</v>
      </c>
      <c r="B22" s="5">
        <v>2.1398934797857159</v>
      </c>
      <c r="C22" s="5">
        <v>2.3451147346174412</v>
      </c>
      <c r="D22" s="5">
        <v>0.91248988725270064</v>
      </c>
      <c r="E22" s="5">
        <v>0.40336254471909438</v>
      </c>
      <c r="F22" s="5">
        <v>-3.8884158595049563</v>
      </c>
      <c r="G22" s="5">
        <v>8.168202819076388</v>
      </c>
      <c r="H22" s="5">
        <v>-3.8884158595049563</v>
      </c>
      <c r="I22" s="5">
        <v>8.168202819076388</v>
      </c>
    </row>
    <row r="23" spans="1:12" x14ac:dyDescent="0.25">
      <c r="A23" s="5" t="s">
        <v>81</v>
      </c>
      <c r="B23" s="5">
        <v>-4.4242173722205216</v>
      </c>
      <c r="C23" s="5">
        <v>2.3451147346174412</v>
      </c>
      <c r="D23" s="5">
        <v>-1.8865675554856145</v>
      </c>
      <c r="E23" s="5">
        <v>0.11787835344937908</v>
      </c>
      <c r="F23" s="5">
        <v>-10.452526711511194</v>
      </c>
      <c r="G23" s="5">
        <v>1.6040919670701506</v>
      </c>
      <c r="H23" s="5">
        <v>-10.452526711511194</v>
      </c>
      <c r="I23" s="5">
        <v>1.6040919670701506</v>
      </c>
      <c r="K23" t="s">
        <v>95</v>
      </c>
      <c r="L23">
        <f>$B$17+$B$18*$L$17+$B$19*$L$18+$B$20*$L$19+$B$21*$L$20+$B$22*$L$17*$L$18+$B$23*$L$17*$L$19+$B$24*$L$17*$L$20+$B$25*$L$18*$L$19+$B$26*$L$18*$L$20+$B$27*$L$19*$L$20</f>
        <v>18.356927243730834</v>
      </c>
    </row>
    <row r="24" spans="1:12" x14ac:dyDescent="0.25">
      <c r="A24" s="5" t="s">
        <v>83</v>
      </c>
      <c r="B24" s="5">
        <v>5.5875725119581503</v>
      </c>
      <c r="C24" s="5">
        <v>2.3451147346174412</v>
      </c>
      <c r="D24" s="5">
        <v>2.3826435566145769</v>
      </c>
      <c r="E24" s="5">
        <v>6.2958471340582467E-2</v>
      </c>
      <c r="F24" s="5">
        <v>-0.44073682733252184</v>
      </c>
      <c r="G24" s="5">
        <v>11.615881851248822</v>
      </c>
      <c r="H24" s="5">
        <v>-0.44073682733252184</v>
      </c>
      <c r="I24" s="5">
        <v>11.615881851248822</v>
      </c>
    </row>
    <row r="25" spans="1:12" x14ac:dyDescent="0.25">
      <c r="A25" s="5" t="s">
        <v>85</v>
      </c>
      <c r="B25" s="5">
        <v>-1.7529842000102769</v>
      </c>
      <c r="C25" s="5">
        <v>2.3451147346174412</v>
      </c>
      <c r="D25" s="5">
        <v>-0.74750466326170661</v>
      </c>
      <c r="E25" s="5">
        <v>0.48840155582216976</v>
      </c>
      <c r="F25" s="5">
        <v>-7.7812935393009486</v>
      </c>
      <c r="G25" s="5">
        <v>4.2753251392803957</v>
      </c>
      <c r="H25" s="5">
        <v>-7.7812935393009486</v>
      </c>
      <c r="I25" s="5">
        <v>4.2753251392803957</v>
      </c>
    </row>
    <row r="26" spans="1:12" x14ac:dyDescent="0.25">
      <c r="A26" s="5" t="s">
        <v>87</v>
      </c>
      <c r="B26" s="5">
        <v>-0.47278506371140638</v>
      </c>
      <c r="C26" s="5">
        <v>2.3451147346174412</v>
      </c>
      <c r="D26" s="5">
        <v>-0.20160423570428498</v>
      </c>
      <c r="E26" s="5">
        <v>0.84817155390451915</v>
      </c>
      <c r="F26" s="5">
        <v>-6.5010944030020781</v>
      </c>
      <c r="G26" s="5">
        <v>5.5555242755792662</v>
      </c>
      <c r="H26" s="5">
        <v>-6.5010944030020781</v>
      </c>
      <c r="I26" s="5">
        <v>5.5555242755792662</v>
      </c>
    </row>
    <row r="27" spans="1:12" ht="17.25" thickBot="1" x14ac:dyDescent="0.3">
      <c r="A27" s="6" t="s">
        <v>89</v>
      </c>
      <c r="B27" s="6">
        <v>0.63441704371106089</v>
      </c>
      <c r="C27" s="6">
        <v>2.3451147346174412</v>
      </c>
      <c r="D27" s="6">
        <v>0.27052708097651068</v>
      </c>
      <c r="E27" s="6">
        <v>0.7975665790608506</v>
      </c>
      <c r="F27" s="6">
        <v>-5.3938922955796116</v>
      </c>
      <c r="G27" s="6">
        <v>6.6627263830017327</v>
      </c>
      <c r="H27" s="6">
        <v>-5.3938922955796116</v>
      </c>
      <c r="I27" s="6">
        <v>6.6627263830017327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90"/>
  <sheetViews>
    <sheetView zoomScaleNormal="100" workbookViewId="0">
      <selection activeCell="M15" sqref="M15"/>
    </sheetView>
  </sheetViews>
  <sheetFormatPr defaultRowHeight="16.5" x14ac:dyDescent="0.25"/>
  <cols>
    <col min="18" max="18" width="10.37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1" x14ac:dyDescent="0.25">
      <c r="A2">
        <v>1</v>
      </c>
      <c r="B2">
        <v>-1</v>
      </c>
      <c r="C2">
        <v>-1</v>
      </c>
      <c r="D2">
        <v>-1</v>
      </c>
      <c r="E2">
        <v>-1</v>
      </c>
      <c r="F2">
        <v>-1.44</v>
      </c>
      <c r="G2">
        <v>-0.08</v>
      </c>
      <c r="H2">
        <f>AVERAGE(F2:G2)</f>
        <v>-0.76</v>
      </c>
      <c r="I2">
        <f>_xlfn.VAR.S(F2:G2)</f>
        <v>0.92480000000000007</v>
      </c>
      <c r="J2">
        <f>-10*LOG(H2^2/I2)</f>
        <v>2.0442063651487121</v>
      </c>
    </row>
    <row r="3" spans="1:11" x14ac:dyDescent="0.25">
      <c r="A3">
        <v>2</v>
      </c>
      <c r="B3">
        <v>1</v>
      </c>
      <c r="C3">
        <v>-1</v>
      </c>
      <c r="D3">
        <v>-1</v>
      </c>
      <c r="E3">
        <v>-1</v>
      </c>
      <c r="F3">
        <v>-1.79</v>
      </c>
      <c r="G3">
        <v>-1.01</v>
      </c>
      <c r="H3">
        <f t="shared" ref="H3:H17" si="0">AVERAGE(F3:G3)</f>
        <v>-1.4</v>
      </c>
      <c r="I3">
        <f t="shared" ref="I3:I17" si="1">_xlfn.VAR.S(F3:G3)</f>
        <v>0.30420000000000025</v>
      </c>
      <c r="J3">
        <f t="shared" ref="J3:J17" si="2">-10*LOG(H3^2/I3)</f>
        <v>-8.0909686163949601</v>
      </c>
    </row>
    <row r="4" spans="1:11" x14ac:dyDescent="0.25">
      <c r="A4">
        <v>3</v>
      </c>
      <c r="B4">
        <v>-1</v>
      </c>
      <c r="C4">
        <v>1</v>
      </c>
      <c r="D4">
        <v>-1</v>
      </c>
      <c r="E4">
        <v>-1</v>
      </c>
      <c r="F4">
        <v>0.39</v>
      </c>
      <c r="G4">
        <v>0.17</v>
      </c>
      <c r="H4">
        <f t="shared" si="0"/>
        <v>0.28000000000000003</v>
      </c>
      <c r="I4">
        <f t="shared" si="1"/>
        <v>2.4199999999999999E-2</v>
      </c>
      <c r="J4">
        <f t="shared" si="2"/>
        <v>-5.1050069670400724</v>
      </c>
    </row>
    <row r="5" spans="1:11" x14ac:dyDescent="0.25">
      <c r="A5">
        <v>4</v>
      </c>
      <c r="B5">
        <v>1</v>
      </c>
      <c r="C5">
        <v>1</v>
      </c>
      <c r="D5">
        <v>-1</v>
      </c>
      <c r="E5">
        <v>-1</v>
      </c>
      <c r="F5">
        <v>-0.5</v>
      </c>
      <c r="G5">
        <v>-0.24</v>
      </c>
      <c r="H5">
        <f t="shared" si="0"/>
        <v>-0.37</v>
      </c>
      <c r="I5">
        <f t="shared" si="1"/>
        <v>3.3799999999999997E-2</v>
      </c>
      <c r="J5">
        <f t="shared" si="2"/>
        <v>-6.0748674785633527</v>
      </c>
    </row>
    <row r="6" spans="1:11" x14ac:dyDescent="0.25">
      <c r="A6">
        <v>5</v>
      </c>
      <c r="B6">
        <v>-1</v>
      </c>
      <c r="C6">
        <v>-1</v>
      </c>
      <c r="D6">
        <v>1</v>
      </c>
      <c r="E6">
        <v>-1</v>
      </c>
      <c r="F6">
        <v>-0.2</v>
      </c>
      <c r="G6">
        <v>0.17</v>
      </c>
      <c r="H6">
        <f t="shared" si="0"/>
        <v>-1.4999999999999999E-2</v>
      </c>
      <c r="I6">
        <f t="shared" si="1"/>
        <v>6.8450000000000011E-2</v>
      </c>
      <c r="J6">
        <f t="shared" si="2"/>
        <v>24.831909343586464</v>
      </c>
      <c r="K6">
        <f>H6^2/I6</f>
        <v>3.2870708546384217E-3</v>
      </c>
    </row>
    <row r="7" spans="1:11" x14ac:dyDescent="0.25">
      <c r="A7">
        <v>6</v>
      </c>
      <c r="B7">
        <v>1</v>
      </c>
      <c r="C7">
        <v>-1</v>
      </c>
      <c r="D7">
        <v>1</v>
      </c>
      <c r="E7">
        <v>-1</v>
      </c>
      <c r="F7">
        <v>-0.79</v>
      </c>
      <c r="G7">
        <v>-0.64</v>
      </c>
      <c r="H7">
        <f t="shared" si="0"/>
        <v>-0.71500000000000008</v>
      </c>
      <c r="I7">
        <f t="shared" si="1"/>
        <v>1.124999999999976E-2</v>
      </c>
      <c r="J7">
        <f t="shared" si="2"/>
        <v>-16.574595611547892</v>
      </c>
    </row>
    <row r="8" spans="1:11" x14ac:dyDescent="0.25">
      <c r="A8">
        <v>7</v>
      </c>
      <c r="B8">
        <v>-1</v>
      </c>
      <c r="C8">
        <v>1</v>
      </c>
      <c r="D8">
        <v>1</v>
      </c>
      <c r="E8">
        <v>-1</v>
      </c>
      <c r="F8">
        <v>1.22</v>
      </c>
      <c r="G8">
        <v>0.28000000000000003</v>
      </c>
      <c r="H8">
        <f t="shared" si="0"/>
        <v>0.75</v>
      </c>
      <c r="I8">
        <f t="shared" si="1"/>
        <v>0.44179999999999997</v>
      </c>
      <c r="J8">
        <f t="shared" si="2"/>
        <v>-1.0489681524798404</v>
      </c>
    </row>
    <row r="9" spans="1:11" x14ac:dyDescent="0.25">
      <c r="A9">
        <v>8</v>
      </c>
      <c r="B9">
        <v>1</v>
      </c>
      <c r="C9">
        <v>1</v>
      </c>
      <c r="D9">
        <v>1</v>
      </c>
      <c r="E9">
        <v>-1</v>
      </c>
      <c r="F9">
        <v>0.21</v>
      </c>
      <c r="G9">
        <v>0.28000000000000003</v>
      </c>
      <c r="H9">
        <f t="shared" si="0"/>
        <v>0.245</v>
      </c>
      <c r="I9">
        <f t="shared" si="1"/>
        <v>2.4500000000000077E-3</v>
      </c>
      <c r="J9">
        <f t="shared" si="2"/>
        <v>-13.89166084364531</v>
      </c>
    </row>
    <row r="10" spans="1:11" x14ac:dyDescent="0.25">
      <c r="A10">
        <v>9</v>
      </c>
      <c r="B10">
        <v>-1</v>
      </c>
      <c r="C10">
        <v>-1</v>
      </c>
      <c r="D10">
        <v>-1</v>
      </c>
      <c r="E10">
        <v>1</v>
      </c>
      <c r="F10">
        <v>-0.4</v>
      </c>
      <c r="G10">
        <v>-0.65</v>
      </c>
      <c r="H10">
        <f t="shared" si="0"/>
        <v>-0.52500000000000002</v>
      </c>
      <c r="I10">
        <f t="shared" si="1"/>
        <v>3.125E-2</v>
      </c>
      <c r="J10">
        <f t="shared" si="2"/>
        <v>-9.4546858513181977</v>
      </c>
    </row>
    <row r="11" spans="1:11" x14ac:dyDescent="0.25">
      <c r="A11">
        <v>10</v>
      </c>
      <c r="B11">
        <v>1</v>
      </c>
      <c r="C11">
        <v>-1</v>
      </c>
      <c r="D11">
        <v>-1</v>
      </c>
      <c r="E11">
        <v>1</v>
      </c>
      <c r="F11">
        <v>-0.63</v>
      </c>
      <c r="G11">
        <v>-1.19</v>
      </c>
      <c r="H11">
        <f t="shared" si="0"/>
        <v>-0.90999999999999992</v>
      </c>
      <c r="I11">
        <f t="shared" si="1"/>
        <v>0.15680000000000027</v>
      </c>
      <c r="J11">
        <f t="shared" si="2"/>
        <v>-7.2273672629376673</v>
      </c>
    </row>
    <row r="12" spans="1:11" x14ac:dyDescent="0.25">
      <c r="A12">
        <v>11</v>
      </c>
      <c r="B12">
        <v>-1</v>
      </c>
      <c r="C12">
        <v>1</v>
      </c>
      <c r="D12">
        <v>-1</v>
      </c>
      <c r="E12">
        <v>1</v>
      </c>
      <c r="F12">
        <v>0.47</v>
      </c>
      <c r="G12">
        <v>0.44</v>
      </c>
      <c r="H12">
        <f t="shared" si="0"/>
        <v>0.45499999999999996</v>
      </c>
      <c r="I12">
        <f t="shared" si="1"/>
        <v>4.4999999999999912E-4</v>
      </c>
      <c r="J12">
        <f t="shared" si="2"/>
        <v>-26.628102795388816</v>
      </c>
    </row>
    <row r="13" spans="1:11" x14ac:dyDescent="0.25">
      <c r="A13">
        <v>12</v>
      </c>
      <c r="B13">
        <v>1</v>
      </c>
      <c r="C13">
        <v>1</v>
      </c>
      <c r="D13">
        <v>-1</v>
      </c>
      <c r="E13">
        <v>1</v>
      </c>
      <c r="F13">
        <v>-0.01</v>
      </c>
      <c r="G13">
        <v>-0.03</v>
      </c>
      <c r="H13">
        <f t="shared" si="0"/>
        <v>-0.02</v>
      </c>
      <c r="I13">
        <f t="shared" si="1"/>
        <v>1.9999999999999998E-4</v>
      </c>
      <c r="J13">
        <f t="shared" si="2"/>
        <v>-3.010299956639813</v>
      </c>
    </row>
    <row r="14" spans="1:11" x14ac:dyDescent="0.25">
      <c r="A14">
        <v>13</v>
      </c>
      <c r="B14">
        <v>-1</v>
      </c>
      <c r="C14">
        <v>-1</v>
      </c>
      <c r="D14">
        <v>1</v>
      </c>
      <c r="E14">
        <v>1</v>
      </c>
      <c r="F14">
        <v>1.29</v>
      </c>
      <c r="G14">
        <v>0.64</v>
      </c>
      <c r="H14">
        <f t="shared" si="0"/>
        <v>0.96500000000000008</v>
      </c>
      <c r="I14">
        <f t="shared" si="1"/>
        <v>0.21124999999999972</v>
      </c>
      <c r="J14">
        <f t="shared" si="2"/>
        <v>-6.4425790906585583</v>
      </c>
    </row>
    <row r="15" spans="1:11" x14ac:dyDescent="0.25">
      <c r="A15">
        <v>14</v>
      </c>
      <c r="B15">
        <v>1</v>
      </c>
      <c r="C15">
        <v>-1</v>
      </c>
      <c r="D15">
        <v>1</v>
      </c>
      <c r="E15">
        <v>1</v>
      </c>
      <c r="F15">
        <v>-1.17</v>
      </c>
      <c r="G15">
        <v>0.14000000000000001</v>
      </c>
      <c r="H15">
        <f t="shared" si="0"/>
        <v>-0.5149999999999999</v>
      </c>
      <c r="I15">
        <f t="shared" si="1"/>
        <v>0.85805000000000009</v>
      </c>
      <c r="J15">
        <f t="shared" si="2"/>
        <v>5.0989813756516558</v>
      </c>
    </row>
    <row r="16" spans="1:11" x14ac:dyDescent="0.25">
      <c r="A16">
        <v>15</v>
      </c>
      <c r="B16">
        <v>-1</v>
      </c>
      <c r="C16">
        <v>1</v>
      </c>
      <c r="D16">
        <v>1</v>
      </c>
      <c r="E16">
        <v>1</v>
      </c>
      <c r="F16">
        <v>0.48</v>
      </c>
      <c r="G16">
        <v>1.06</v>
      </c>
      <c r="H16">
        <f t="shared" si="0"/>
        <v>0.77</v>
      </c>
      <c r="I16">
        <f t="shared" si="1"/>
        <v>0.16820000000000013</v>
      </c>
      <c r="J16">
        <f t="shared" si="2"/>
        <v>-5.4715545888307009</v>
      </c>
    </row>
    <row r="17" spans="1:69" x14ac:dyDescent="0.25">
      <c r="A17">
        <v>16</v>
      </c>
      <c r="B17">
        <v>1</v>
      </c>
      <c r="C17">
        <v>1</v>
      </c>
      <c r="D17">
        <v>1</v>
      </c>
      <c r="E17">
        <v>1</v>
      </c>
      <c r="F17">
        <v>0.4</v>
      </c>
      <c r="G17">
        <v>0.34</v>
      </c>
      <c r="H17">
        <f t="shared" si="0"/>
        <v>0.37</v>
      </c>
      <c r="I17">
        <f t="shared" si="1"/>
        <v>1.8E-3</v>
      </c>
      <c r="J17">
        <f t="shared" si="2"/>
        <v>-18.811309430306839</v>
      </c>
    </row>
    <row r="19" spans="1:69" x14ac:dyDescent="0.25">
      <c r="A19" t="s">
        <v>19</v>
      </c>
      <c r="C19" t="s">
        <v>20</v>
      </c>
      <c r="E19" t="s">
        <v>21</v>
      </c>
      <c r="G19" t="s">
        <v>22</v>
      </c>
      <c r="I19" t="s">
        <v>23</v>
      </c>
      <c r="K19" t="s">
        <v>24</v>
      </c>
      <c r="M19" t="s">
        <v>25</v>
      </c>
      <c r="O19" t="s">
        <v>26</v>
      </c>
    </row>
    <row r="20" spans="1:69" x14ac:dyDescent="0.25">
      <c r="A20">
        <v>2</v>
      </c>
      <c r="B20">
        <f>INDEX($A$1:$J$17,A20+1,10)</f>
        <v>-8.0909686163949601</v>
      </c>
      <c r="C20">
        <v>1</v>
      </c>
      <c r="D20">
        <f>INDEX($A$1:$J$17,C20+1,10)</f>
        <v>2.0442063651487121</v>
      </c>
      <c r="E20">
        <v>3</v>
      </c>
      <c r="F20">
        <f>INDEX($A$1:$J$17,E20+1,10)</f>
        <v>-5.1050069670400724</v>
      </c>
      <c r="G20">
        <v>1</v>
      </c>
      <c r="H20">
        <f>INDEX($A$1:$J$17,G20+1,10)</f>
        <v>2.0442063651487121</v>
      </c>
      <c r="I20">
        <v>5</v>
      </c>
      <c r="J20">
        <f>INDEX($A$1:$J$17,I20+1,10)</f>
        <v>24.831909343586464</v>
      </c>
      <c r="K20">
        <v>1</v>
      </c>
      <c r="L20">
        <f>INDEX($A$1:$J$17,K20+1,10)</f>
        <v>2.0442063651487121</v>
      </c>
      <c r="M20">
        <v>9</v>
      </c>
      <c r="N20">
        <f>INDEX($A$1:$J$17,M20+1,10)</f>
        <v>-9.4546858513181977</v>
      </c>
      <c r="O20">
        <v>1</v>
      </c>
      <c r="P20">
        <f>INDEX($A$1:$J$17,O20+1,10)</f>
        <v>2.0442063651487121</v>
      </c>
      <c r="AC20">
        <v>-1</v>
      </c>
      <c r="AD20">
        <v>-0.95</v>
      </c>
      <c r="AE20">
        <v>-0.9</v>
      </c>
      <c r="AF20">
        <v>-0.85</v>
      </c>
      <c r="AG20">
        <v>-0.8</v>
      </c>
      <c r="AH20">
        <v>-0.75</v>
      </c>
      <c r="AI20">
        <v>-0.7</v>
      </c>
      <c r="AJ20">
        <v>-0.65</v>
      </c>
      <c r="AK20">
        <v>-0.6</v>
      </c>
      <c r="AL20">
        <v>-0.55000000000000004</v>
      </c>
      <c r="AM20">
        <v>-0.5</v>
      </c>
      <c r="AN20">
        <v>-0.45</v>
      </c>
      <c r="AO20">
        <v>-0.39999999999999902</v>
      </c>
      <c r="AP20">
        <v>-0.34999999999999898</v>
      </c>
      <c r="AQ20">
        <v>-0.29999999999999899</v>
      </c>
      <c r="AR20">
        <v>-0.249999999999999</v>
      </c>
      <c r="AS20">
        <v>-0.19999999999999901</v>
      </c>
      <c r="AT20">
        <v>-0.149999999999999</v>
      </c>
      <c r="AU20">
        <v>-9.9999999999999006E-2</v>
      </c>
      <c r="AV20">
        <v>-4.9999999999998997E-2</v>
      </c>
      <c r="AW20">
        <v>0</v>
      </c>
      <c r="AX20">
        <v>0.05</v>
      </c>
      <c r="AY20">
        <v>0.1</v>
      </c>
      <c r="AZ20">
        <v>0.15</v>
      </c>
      <c r="BA20">
        <v>0.2</v>
      </c>
      <c r="BB20">
        <v>0.25</v>
      </c>
      <c r="BC20">
        <v>0.3</v>
      </c>
      <c r="BD20">
        <v>0.35</v>
      </c>
      <c r="BE20">
        <v>0.4</v>
      </c>
      <c r="BF20">
        <v>0.45</v>
      </c>
      <c r="BG20">
        <v>0.5</v>
      </c>
      <c r="BH20">
        <v>0.55000000000000004</v>
      </c>
      <c r="BI20">
        <v>0.6</v>
      </c>
      <c r="BJ20">
        <v>0.65</v>
      </c>
      <c r="BK20">
        <v>0.7</v>
      </c>
      <c r="BL20">
        <v>0.75</v>
      </c>
      <c r="BM20">
        <v>0.8</v>
      </c>
      <c r="BN20">
        <v>0.85</v>
      </c>
      <c r="BO20">
        <v>0.9</v>
      </c>
      <c r="BP20">
        <v>0.95</v>
      </c>
      <c r="BQ20">
        <v>1</v>
      </c>
    </row>
    <row r="21" spans="1:69" x14ac:dyDescent="0.25">
      <c r="A21">
        <v>4</v>
      </c>
      <c r="B21">
        <f t="shared" ref="B21:D27" si="3">INDEX($A$1:$J$17,A21+1,10)</f>
        <v>-6.0748674785633527</v>
      </c>
      <c r="C21">
        <v>3</v>
      </c>
      <c r="D21">
        <f t="shared" si="3"/>
        <v>-5.1050069670400724</v>
      </c>
      <c r="E21">
        <v>4</v>
      </c>
      <c r="F21">
        <f t="shared" ref="F21" si="4">INDEX($A$1:$J$17,E21+1,10)</f>
        <v>-6.0748674785633527</v>
      </c>
      <c r="G21">
        <v>2</v>
      </c>
      <c r="H21">
        <f t="shared" ref="H21" si="5">INDEX($A$1:$J$17,G21+1,10)</f>
        <v>-8.0909686163949601</v>
      </c>
      <c r="I21">
        <v>6</v>
      </c>
      <c r="J21">
        <f t="shared" ref="J21" si="6">INDEX($A$1:$J$17,I21+1,10)</f>
        <v>-16.574595611547892</v>
      </c>
      <c r="K21">
        <v>2</v>
      </c>
      <c r="L21">
        <f t="shared" ref="L21" si="7">INDEX($A$1:$J$17,K21+1,10)</f>
        <v>-8.0909686163949601</v>
      </c>
      <c r="M21">
        <v>10</v>
      </c>
      <c r="N21">
        <f t="shared" ref="N21" si="8">INDEX($A$1:$J$17,M21+1,10)</f>
        <v>-7.2273672629376673</v>
      </c>
      <c r="O21">
        <v>2</v>
      </c>
      <c r="P21">
        <f t="shared" ref="P21" si="9">INDEX($A$1:$J$17,O21+1,10)</f>
        <v>-8.0909686163949601</v>
      </c>
      <c r="AB21">
        <v>-1</v>
      </c>
      <c r="AC21">
        <f>$B$82+$C$82*AC$20+$D$82*AC$20*$AB21</f>
        <v>-5.9910543475853233</v>
      </c>
      <c r="AD21">
        <f>$B$82+$C$82*AD$20+$D$82*AD$20*$AB21</f>
        <v>-5.9910543475853233</v>
      </c>
      <c r="AE21">
        <f t="shared" ref="AE21:BQ24" si="10">$B$82+$C$82*AE$20+$D$82*AE$20*$AB21</f>
        <v>-5.9910543475853233</v>
      </c>
      <c r="AF21">
        <f t="shared" si="10"/>
        <v>-5.9910543475853233</v>
      </c>
      <c r="AG21">
        <f t="shared" si="10"/>
        <v>-5.9910543475853233</v>
      </c>
      <c r="AH21">
        <f t="shared" si="10"/>
        <v>-5.9910543475853233</v>
      </c>
      <c r="AI21">
        <f t="shared" si="10"/>
        <v>-5.9910543475853233</v>
      </c>
      <c r="AJ21">
        <f t="shared" si="10"/>
        <v>-5.9910543475853233</v>
      </c>
      <c r="AK21">
        <f t="shared" si="10"/>
        <v>-5.9910543475853233</v>
      </c>
      <c r="AL21">
        <f t="shared" si="10"/>
        <v>-5.9910543475853233</v>
      </c>
      <c r="AM21">
        <f t="shared" si="10"/>
        <v>-5.9910543475853233</v>
      </c>
      <c r="AN21">
        <f t="shared" si="10"/>
        <v>-5.9910543475853233</v>
      </c>
      <c r="AO21">
        <f t="shared" si="10"/>
        <v>-5.9910543475853233</v>
      </c>
      <c r="AP21">
        <f t="shared" si="10"/>
        <v>-5.9910543475853233</v>
      </c>
      <c r="AQ21">
        <f t="shared" si="10"/>
        <v>-5.9910543475853233</v>
      </c>
      <c r="AR21">
        <f t="shared" si="10"/>
        <v>-5.9910543475853233</v>
      </c>
      <c r="AS21">
        <f t="shared" si="10"/>
        <v>-5.9910543475853233</v>
      </c>
      <c r="AT21">
        <f t="shared" si="10"/>
        <v>-5.9910543475853233</v>
      </c>
      <c r="AU21">
        <f t="shared" si="10"/>
        <v>-5.9910543475853233</v>
      </c>
      <c r="AV21">
        <f t="shared" si="10"/>
        <v>-5.9910543475853233</v>
      </c>
      <c r="AW21">
        <f t="shared" si="10"/>
        <v>-5.9910543475853233</v>
      </c>
      <c r="AX21">
        <f t="shared" si="10"/>
        <v>-5.9910543475853233</v>
      </c>
      <c r="AY21">
        <f t="shared" si="10"/>
        <v>-5.9910543475853233</v>
      </c>
      <c r="AZ21">
        <f t="shared" si="10"/>
        <v>-5.9910543475853233</v>
      </c>
      <c r="BA21">
        <f t="shared" si="10"/>
        <v>-5.9910543475853233</v>
      </c>
      <c r="BB21">
        <f t="shared" si="10"/>
        <v>-5.9910543475853233</v>
      </c>
      <c r="BC21">
        <f t="shared" si="10"/>
        <v>-5.9910543475853233</v>
      </c>
      <c r="BD21">
        <f t="shared" si="10"/>
        <v>-5.9910543475853233</v>
      </c>
      <c r="BE21">
        <f t="shared" si="10"/>
        <v>-5.9910543475853233</v>
      </c>
      <c r="BF21">
        <f t="shared" si="10"/>
        <v>-5.9910543475853233</v>
      </c>
      <c r="BG21">
        <f t="shared" si="10"/>
        <v>-5.9910543475853233</v>
      </c>
      <c r="BH21">
        <f t="shared" si="10"/>
        <v>-5.9910543475853233</v>
      </c>
      <c r="BI21">
        <f t="shared" si="10"/>
        <v>-5.9910543475853233</v>
      </c>
      <c r="BJ21">
        <f t="shared" si="10"/>
        <v>-5.9910543475853233</v>
      </c>
      <c r="BK21">
        <f t="shared" si="10"/>
        <v>-5.9910543475853233</v>
      </c>
      <c r="BL21">
        <f t="shared" si="10"/>
        <v>-5.9910543475853233</v>
      </c>
      <c r="BM21">
        <f t="shared" si="10"/>
        <v>-5.9910543475853233</v>
      </c>
      <c r="BN21">
        <f t="shared" si="10"/>
        <v>-5.9910543475853233</v>
      </c>
      <c r="BO21">
        <f t="shared" si="10"/>
        <v>-5.9910543475853233</v>
      </c>
      <c r="BP21">
        <f t="shared" si="10"/>
        <v>-5.9910543475853233</v>
      </c>
      <c r="BQ21">
        <f t="shared" si="10"/>
        <v>-5.9910543475853233</v>
      </c>
    </row>
    <row r="22" spans="1:69" x14ac:dyDescent="0.25">
      <c r="A22">
        <v>6</v>
      </c>
      <c r="B22">
        <f t="shared" si="3"/>
        <v>-16.574595611547892</v>
      </c>
      <c r="C22">
        <v>5</v>
      </c>
      <c r="D22">
        <f t="shared" si="3"/>
        <v>24.831909343586464</v>
      </c>
      <c r="E22">
        <v>7</v>
      </c>
      <c r="F22">
        <f t="shared" ref="F22" si="11">INDEX($A$1:$J$17,E22+1,10)</f>
        <v>-1.0489681524798404</v>
      </c>
      <c r="G22">
        <v>5</v>
      </c>
      <c r="H22">
        <f t="shared" ref="H22" si="12">INDEX($A$1:$J$17,G22+1,10)</f>
        <v>24.831909343586464</v>
      </c>
      <c r="I22">
        <v>7</v>
      </c>
      <c r="J22">
        <f t="shared" ref="J22" si="13">INDEX($A$1:$J$17,I22+1,10)</f>
        <v>-1.0489681524798404</v>
      </c>
      <c r="K22">
        <v>3</v>
      </c>
      <c r="L22">
        <f t="shared" ref="L22" si="14">INDEX($A$1:$J$17,K22+1,10)</f>
        <v>-5.1050069670400724</v>
      </c>
      <c r="M22">
        <v>11</v>
      </c>
      <c r="N22">
        <f t="shared" ref="N22" si="15">INDEX($A$1:$J$17,M22+1,10)</f>
        <v>-26.628102795388816</v>
      </c>
      <c r="O22">
        <v>3</v>
      </c>
      <c r="P22">
        <f t="shared" ref="P22" si="16">INDEX($A$1:$J$17,O22+1,10)</f>
        <v>-5.1050069670400724</v>
      </c>
      <c r="AB22">
        <v>-0.95</v>
      </c>
      <c r="AC22">
        <f t="shared" ref="AC22:AR44" si="17">$B$82+$C$82*AC$20+$D$82*AC$20*$AB22</f>
        <v>-6.0160543475853236</v>
      </c>
      <c r="AD22">
        <f t="shared" si="17"/>
        <v>-6.014804347585323</v>
      </c>
      <c r="AE22">
        <f t="shared" si="10"/>
        <v>-6.0135543475853233</v>
      </c>
      <c r="AF22">
        <f t="shared" si="10"/>
        <v>-6.0123043475853235</v>
      </c>
      <c r="AG22">
        <f t="shared" si="10"/>
        <v>-6.0110543475853238</v>
      </c>
      <c r="AH22">
        <f t="shared" si="10"/>
        <v>-6.0098043475853231</v>
      </c>
      <c r="AI22">
        <f t="shared" si="10"/>
        <v>-6.0085543475853234</v>
      </c>
      <c r="AJ22">
        <f t="shared" si="10"/>
        <v>-6.0073043475853236</v>
      </c>
      <c r="AK22">
        <f t="shared" si="10"/>
        <v>-6.006054347585323</v>
      </c>
      <c r="AL22">
        <f t="shared" si="10"/>
        <v>-6.0048043475853241</v>
      </c>
      <c r="AM22">
        <f t="shared" si="10"/>
        <v>-6.0035543475853235</v>
      </c>
      <c r="AN22">
        <f t="shared" si="10"/>
        <v>-6.0023043475853228</v>
      </c>
      <c r="AO22">
        <f t="shared" si="10"/>
        <v>-6.0010543475853231</v>
      </c>
      <c r="AP22">
        <f t="shared" si="10"/>
        <v>-5.9998043475853233</v>
      </c>
      <c r="AQ22">
        <f t="shared" si="10"/>
        <v>-5.9985543475853236</v>
      </c>
      <c r="AR22">
        <f t="shared" si="10"/>
        <v>-5.9973043475853229</v>
      </c>
      <c r="AS22">
        <f t="shared" si="10"/>
        <v>-5.9960543475853232</v>
      </c>
      <c r="AT22">
        <f t="shared" si="10"/>
        <v>-5.9948043475853234</v>
      </c>
      <c r="AU22">
        <f t="shared" si="10"/>
        <v>-5.9935543475853237</v>
      </c>
      <c r="AV22">
        <f t="shared" si="10"/>
        <v>-5.992304347585323</v>
      </c>
      <c r="AW22">
        <f t="shared" si="10"/>
        <v>-5.9910543475853233</v>
      </c>
      <c r="AX22">
        <f t="shared" si="10"/>
        <v>-5.9898043475853227</v>
      </c>
      <c r="AY22">
        <f t="shared" si="10"/>
        <v>-5.9885543475853238</v>
      </c>
      <c r="AZ22">
        <f t="shared" si="10"/>
        <v>-5.9873043475853231</v>
      </c>
      <c r="BA22">
        <f t="shared" si="10"/>
        <v>-5.9860543475853234</v>
      </c>
      <c r="BB22">
        <f t="shared" si="10"/>
        <v>-5.9848043475853236</v>
      </c>
      <c r="BC22">
        <f t="shared" si="10"/>
        <v>-5.983554347585323</v>
      </c>
      <c r="BD22">
        <f t="shared" si="10"/>
        <v>-5.9823043475853233</v>
      </c>
      <c r="BE22">
        <f t="shared" si="10"/>
        <v>-5.9810543475853235</v>
      </c>
      <c r="BF22">
        <f t="shared" si="10"/>
        <v>-5.9798043475853238</v>
      </c>
      <c r="BG22">
        <f t="shared" si="10"/>
        <v>-5.9785543475853231</v>
      </c>
      <c r="BH22">
        <f t="shared" si="10"/>
        <v>-5.9773043475853225</v>
      </c>
      <c r="BI22">
        <f t="shared" si="10"/>
        <v>-5.9760543475853236</v>
      </c>
      <c r="BJ22">
        <f t="shared" si="10"/>
        <v>-5.974804347585323</v>
      </c>
      <c r="BK22">
        <f t="shared" si="10"/>
        <v>-5.9735543475853232</v>
      </c>
      <c r="BL22">
        <f t="shared" si="10"/>
        <v>-5.9723043475853235</v>
      </c>
      <c r="BM22">
        <f t="shared" si="10"/>
        <v>-5.9710543475853228</v>
      </c>
      <c r="BN22">
        <f t="shared" si="10"/>
        <v>-5.9698043475853231</v>
      </c>
      <c r="BO22">
        <f t="shared" si="10"/>
        <v>-5.9685543475853233</v>
      </c>
      <c r="BP22">
        <f t="shared" si="10"/>
        <v>-5.9673043475853236</v>
      </c>
      <c r="BQ22">
        <f t="shared" si="10"/>
        <v>-5.9660543475853229</v>
      </c>
    </row>
    <row r="23" spans="1:69" x14ac:dyDescent="0.25">
      <c r="A23">
        <v>8</v>
      </c>
      <c r="B23">
        <f t="shared" si="3"/>
        <v>-13.89166084364531</v>
      </c>
      <c r="C23">
        <v>7</v>
      </c>
      <c r="D23">
        <f t="shared" si="3"/>
        <v>-1.0489681524798404</v>
      </c>
      <c r="E23">
        <v>8</v>
      </c>
      <c r="F23">
        <f t="shared" ref="F23" si="18">INDEX($A$1:$J$17,E23+1,10)</f>
        <v>-13.89166084364531</v>
      </c>
      <c r="G23">
        <v>6</v>
      </c>
      <c r="H23">
        <f t="shared" ref="H23" si="19">INDEX($A$1:$J$17,G23+1,10)</f>
        <v>-16.574595611547892</v>
      </c>
      <c r="I23">
        <v>8</v>
      </c>
      <c r="J23">
        <f t="shared" ref="J23" si="20">INDEX($A$1:$J$17,I23+1,10)</f>
        <v>-13.89166084364531</v>
      </c>
      <c r="K23">
        <v>4</v>
      </c>
      <c r="L23">
        <f t="shared" ref="L23" si="21">INDEX($A$1:$J$17,K23+1,10)</f>
        <v>-6.0748674785633527</v>
      </c>
      <c r="M23">
        <v>12</v>
      </c>
      <c r="N23">
        <f t="shared" ref="N23" si="22">INDEX($A$1:$J$17,M23+1,10)</f>
        <v>-3.010299956639813</v>
      </c>
      <c r="O23">
        <v>4</v>
      </c>
      <c r="P23">
        <f t="shared" ref="P23" si="23">INDEX($A$1:$J$17,O23+1,10)</f>
        <v>-6.0748674785633527</v>
      </c>
      <c r="AB23">
        <v>-0.9</v>
      </c>
      <c r="AC23">
        <f t="shared" si="17"/>
        <v>-6.0410543475853231</v>
      </c>
      <c r="AD23">
        <f t="shared" si="17"/>
        <v>-6.0385543475853227</v>
      </c>
      <c r="AE23">
        <f t="shared" si="10"/>
        <v>-6.0360543475853232</v>
      </c>
      <c r="AF23">
        <f t="shared" si="10"/>
        <v>-6.0335543475853228</v>
      </c>
      <c r="AG23">
        <f t="shared" si="10"/>
        <v>-6.0310543475853233</v>
      </c>
      <c r="AH23">
        <f t="shared" si="10"/>
        <v>-6.0285543475853229</v>
      </c>
      <c r="AI23">
        <f t="shared" si="10"/>
        <v>-6.0260543475853225</v>
      </c>
      <c r="AJ23">
        <f t="shared" si="10"/>
        <v>-6.023554347585323</v>
      </c>
      <c r="AK23">
        <f t="shared" si="10"/>
        <v>-6.0210543475853235</v>
      </c>
      <c r="AL23">
        <f t="shared" si="10"/>
        <v>-6.018554347585324</v>
      </c>
      <c r="AM23">
        <f t="shared" si="10"/>
        <v>-6.0160543475853236</v>
      </c>
      <c r="AN23">
        <f t="shared" si="10"/>
        <v>-6.0135543475853233</v>
      </c>
      <c r="AO23">
        <f t="shared" si="10"/>
        <v>-6.0110543475853229</v>
      </c>
      <c r="AP23">
        <f t="shared" si="10"/>
        <v>-6.0085543475853234</v>
      </c>
      <c r="AQ23">
        <f t="shared" si="10"/>
        <v>-6.006054347585323</v>
      </c>
      <c r="AR23">
        <f t="shared" si="10"/>
        <v>-6.0035543475853226</v>
      </c>
      <c r="AS23">
        <f t="shared" si="10"/>
        <v>-6.0010543475853231</v>
      </c>
      <c r="AT23">
        <f t="shared" si="10"/>
        <v>-5.9985543475853227</v>
      </c>
      <c r="AU23">
        <f t="shared" si="10"/>
        <v>-5.9960543475853232</v>
      </c>
      <c r="AV23">
        <f t="shared" si="10"/>
        <v>-5.9935543475853228</v>
      </c>
      <c r="AW23">
        <f t="shared" si="10"/>
        <v>-5.9910543475853233</v>
      </c>
      <c r="AX23">
        <f t="shared" si="10"/>
        <v>-5.9885543475853229</v>
      </c>
      <c r="AY23">
        <f t="shared" si="10"/>
        <v>-5.9860543475853234</v>
      </c>
      <c r="AZ23">
        <f t="shared" si="10"/>
        <v>-5.983554347585323</v>
      </c>
      <c r="BA23">
        <f t="shared" si="10"/>
        <v>-5.9810543475853235</v>
      </c>
      <c r="BB23">
        <f t="shared" si="10"/>
        <v>-5.9785543475853231</v>
      </c>
      <c r="BC23">
        <f t="shared" si="10"/>
        <v>-5.9760543475853227</v>
      </c>
      <c r="BD23">
        <f t="shared" si="10"/>
        <v>-5.9735543475853232</v>
      </c>
      <c r="BE23">
        <f t="shared" si="10"/>
        <v>-5.9710543475853228</v>
      </c>
      <c r="BF23">
        <f t="shared" si="10"/>
        <v>-5.9685543475853233</v>
      </c>
      <c r="BG23">
        <f t="shared" si="10"/>
        <v>-5.9660543475853229</v>
      </c>
      <c r="BH23">
        <f t="shared" si="10"/>
        <v>-5.9635543475853225</v>
      </c>
      <c r="BI23">
        <f t="shared" si="10"/>
        <v>-5.961054347585323</v>
      </c>
      <c r="BJ23">
        <f t="shared" si="10"/>
        <v>-5.9585543475853235</v>
      </c>
      <c r="BK23">
        <f t="shared" si="10"/>
        <v>-5.956054347585324</v>
      </c>
      <c r="BL23">
        <f t="shared" si="10"/>
        <v>-5.9535543475853236</v>
      </c>
      <c r="BM23">
        <f t="shared" si="10"/>
        <v>-5.9510543475853233</v>
      </c>
      <c r="BN23">
        <f t="shared" si="10"/>
        <v>-5.9485543475853238</v>
      </c>
      <c r="BO23">
        <f t="shared" si="10"/>
        <v>-5.9460543475853234</v>
      </c>
      <c r="BP23">
        <f t="shared" si="10"/>
        <v>-5.9435543475853239</v>
      </c>
      <c r="BQ23">
        <f t="shared" si="10"/>
        <v>-5.9410543475853235</v>
      </c>
    </row>
    <row r="24" spans="1:69" x14ac:dyDescent="0.25">
      <c r="A24">
        <v>10</v>
      </c>
      <c r="B24">
        <f t="shared" si="3"/>
        <v>-7.2273672629376673</v>
      </c>
      <c r="C24">
        <v>9</v>
      </c>
      <c r="D24">
        <f t="shared" si="3"/>
        <v>-9.4546858513181977</v>
      </c>
      <c r="E24">
        <v>11</v>
      </c>
      <c r="F24">
        <f t="shared" ref="F24" si="24">INDEX($A$1:$J$17,E24+1,10)</f>
        <v>-26.628102795388816</v>
      </c>
      <c r="G24">
        <v>9</v>
      </c>
      <c r="H24">
        <f t="shared" ref="H24" si="25">INDEX($A$1:$J$17,G24+1,10)</f>
        <v>-9.4546858513181977</v>
      </c>
      <c r="I24">
        <v>13</v>
      </c>
      <c r="J24">
        <f t="shared" ref="J24" si="26">INDEX($A$1:$J$17,I24+1,10)</f>
        <v>-6.4425790906585583</v>
      </c>
      <c r="K24">
        <v>9</v>
      </c>
      <c r="L24">
        <f t="shared" ref="L24" si="27">INDEX($A$1:$J$17,K24+1,10)</f>
        <v>-9.4546858513181977</v>
      </c>
      <c r="M24">
        <v>13</v>
      </c>
      <c r="N24">
        <f t="shared" ref="N24" si="28">INDEX($A$1:$J$17,M24+1,10)</f>
        <v>-6.4425790906585583</v>
      </c>
      <c r="O24">
        <v>5</v>
      </c>
      <c r="P24">
        <f t="shared" ref="P24" si="29">INDEX($A$1:$J$17,O24+1,10)</f>
        <v>24.831909343586464</v>
      </c>
      <c r="AB24">
        <v>-0.85</v>
      </c>
      <c r="AC24">
        <f t="shared" si="17"/>
        <v>-6.0660543475853235</v>
      </c>
      <c r="AD24">
        <f t="shared" si="17"/>
        <v>-6.0623043475853233</v>
      </c>
      <c r="AE24">
        <f t="shared" si="10"/>
        <v>-6.0585543475853232</v>
      </c>
      <c r="AF24">
        <f t="shared" si="10"/>
        <v>-6.054804347585323</v>
      </c>
      <c r="AG24">
        <f t="shared" si="10"/>
        <v>-6.0510543475853238</v>
      </c>
      <c r="AH24">
        <f t="shared" si="10"/>
        <v>-6.0473043475853236</v>
      </c>
      <c r="AI24">
        <f t="shared" si="10"/>
        <v>-6.0435543475853226</v>
      </c>
      <c r="AJ24">
        <f t="shared" si="10"/>
        <v>-6.0398043475853234</v>
      </c>
      <c r="AK24">
        <f t="shared" si="10"/>
        <v>-6.0360543475853232</v>
      </c>
      <c r="AL24">
        <f t="shared" si="10"/>
        <v>-6.032304347585324</v>
      </c>
      <c r="AM24">
        <f t="shared" si="10"/>
        <v>-6.0285543475853229</v>
      </c>
      <c r="AN24">
        <f t="shared" si="10"/>
        <v>-6.0248043475853228</v>
      </c>
      <c r="AO24">
        <f t="shared" si="10"/>
        <v>-6.0210543475853227</v>
      </c>
      <c r="AP24">
        <f t="shared" si="10"/>
        <v>-6.0173043475853234</v>
      </c>
      <c r="AQ24">
        <f t="shared" si="10"/>
        <v>-6.0135543475853233</v>
      </c>
      <c r="AR24">
        <f t="shared" si="10"/>
        <v>-6.0098043475853231</v>
      </c>
      <c r="AS24">
        <f t="shared" si="10"/>
        <v>-6.006054347585323</v>
      </c>
      <c r="AT24">
        <f t="shared" si="10"/>
        <v>-6.0023043475853228</v>
      </c>
      <c r="AU24">
        <f t="shared" si="10"/>
        <v>-5.9985543475853236</v>
      </c>
      <c r="AV24">
        <f t="shared" si="10"/>
        <v>-5.9948043475853234</v>
      </c>
      <c r="AW24">
        <f t="shared" si="10"/>
        <v>-5.9910543475853233</v>
      </c>
      <c r="AX24">
        <f t="shared" si="10"/>
        <v>-5.9873043475853231</v>
      </c>
      <c r="AY24">
        <f t="shared" si="10"/>
        <v>-5.9835543475853239</v>
      </c>
      <c r="AZ24">
        <f t="shared" si="10"/>
        <v>-5.9798043475853229</v>
      </c>
      <c r="BA24">
        <f t="shared" si="10"/>
        <v>-5.9760543475853236</v>
      </c>
      <c r="BB24">
        <f t="shared" si="10"/>
        <v>-5.9723043475853235</v>
      </c>
      <c r="BC24">
        <f t="shared" si="10"/>
        <v>-5.9685543475853233</v>
      </c>
      <c r="BD24">
        <f t="shared" si="10"/>
        <v>-5.9648043475853232</v>
      </c>
      <c r="BE24">
        <f t="shared" si="10"/>
        <v>-5.961054347585323</v>
      </c>
      <c r="BF24">
        <f t="shared" si="10"/>
        <v>-5.9573043475853238</v>
      </c>
      <c r="BG24">
        <f t="shared" si="10"/>
        <v>-5.9535543475853236</v>
      </c>
      <c r="BH24">
        <f t="shared" si="10"/>
        <v>-5.9498043475853226</v>
      </c>
      <c r="BI24">
        <f t="shared" si="10"/>
        <v>-5.9460543475853234</v>
      </c>
      <c r="BJ24">
        <f t="shared" si="10"/>
        <v>-5.9423043475853232</v>
      </c>
      <c r="BK24">
        <f t="shared" si="10"/>
        <v>-5.938554347585324</v>
      </c>
      <c r="BL24">
        <f t="shared" si="10"/>
        <v>-5.9348043475853229</v>
      </c>
      <c r="BM24">
        <f t="shared" si="10"/>
        <v>-5.9310543475853228</v>
      </c>
      <c r="BN24">
        <f t="shared" si="10"/>
        <v>-5.9273043475853235</v>
      </c>
      <c r="BO24">
        <f t="shared" si="10"/>
        <v>-5.9235543475853234</v>
      </c>
      <c r="BP24">
        <f t="shared" si="10"/>
        <v>-5.9198043475853233</v>
      </c>
      <c r="BQ24">
        <f t="shared" si="10"/>
        <v>-5.9160543475853231</v>
      </c>
    </row>
    <row r="25" spans="1:69" x14ac:dyDescent="0.25">
      <c r="A25">
        <v>12</v>
      </c>
      <c r="B25">
        <f t="shared" si="3"/>
        <v>-3.010299956639813</v>
      </c>
      <c r="C25">
        <v>11</v>
      </c>
      <c r="D25">
        <f t="shared" si="3"/>
        <v>-26.628102795388816</v>
      </c>
      <c r="E25">
        <v>12</v>
      </c>
      <c r="F25">
        <f t="shared" ref="F25" si="30">INDEX($A$1:$J$17,E25+1,10)</f>
        <v>-3.010299956639813</v>
      </c>
      <c r="G25">
        <v>10</v>
      </c>
      <c r="H25">
        <f t="shared" ref="H25" si="31">INDEX($A$1:$J$17,G25+1,10)</f>
        <v>-7.2273672629376673</v>
      </c>
      <c r="I25">
        <v>14</v>
      </c>
      <c r="J25">
        <f t="shared" ref="J25" si="32">INDEX($A$1:$J$17,I25+1,10)</f>
        <v>5.0989813756516558</v>
      </c>
      <c r="K25">
        <v>10</v>
      </c>
      <c r="L25">
        <f t="shared" ref="L25" si="33">INDEX($A$1:$J$17,K25+1,10)</f>
        <v>-7.2273672629376673</v>
      </c>
      <c r="M25">
        <v>14</v>
      </c>
      <c r="N25">
        <f t="shared" ref="N25" si="34">INDEX($A$1:$J$17,M25+1,10)</f>
        <v>5.0989813756516558</v>
      </c>
      <c r="O25">
        <v>6</v>
      </c>
      <c r="P25">
        <f t="shared" ref="P25" si="35">INDEX($A$1:$J$17,O25+1,10)</f>
        <v>-16.574595611547892</v>
      </c>
      <c r="AB25">
        <v>-0.8</v>
      </c>
      <c r="AC25">
        <f t="shared" si="17"/>
        <v>-6.0910543475853229</v>
      </c>
      <c r="AD25">
        <f t="shared" si="17"/>
        <v>-6.086054347585323</v>
      </c>
      <c r="AE25">
        <f t="shared" ref="AE25:BQ28" si="36">$B$82+$C$82*AE$20+$D$82*AE$20*$AB25</f>
        <v>-6.0810543475853231</v>
      </c>
      <c r="AF25">
        <f t="shared" si="36"/>
        <v>-6.0760543475853233</v>
      </c>
      <c r="AG25">
        <f t="shared" si="36"/>
        <v>-6.0710543475853234</v>
      </c>
      <c r="AH25">
        <f t="shared" si="36"/>
        <v>-6.0660543475853235</v>
      </c>
      <c r="AI25">
        <f t="shared" si="36"/>
        <v>-6.0610543475853227</v>
      </c>
      <c r="AJ25">
        <f t="shared" si="36"/>
        <v>-6.0560543475853237</v>
      </c>
      <c r="AK25">
        <f t="shared" si="36"/>
        <v>-6.0510543475853229</v>
      </c>
      <c r="AL25">
        <f t="shared" si="36"/>
        <v>-6.0460543475853239</v>
      </c>
      <c r="AM25">
        <f t="shared" si="36"/>
        <v>-6.0410543475853231</v>
      </c>
      <c r="AN25">
        <f t="shared" si="36"/>
        <v>-6.0360543475853232</v>
      </c>
      <c r="AO25">
        <f t="shared" si="36"/>
        <v>-6.0310543475853233</v>
      </c>
      <c r="AP25">
        <f t="shared" si="36"/>
        <v>-6.0260543475853234</v>
      </c>
      <c r="AQ25">
        <f t="shared" si="36"/>
        <v>-6.0210543475853235</v>
      </c>
      <c r="AR25">
        <f t="shared" si="36"/>
        <v>-6.0160543475853228</v>
      </c>
      <c r="AS25">
        <f t="shared" si="36"/>
        <v>-6.0110543475853238</v>
      </c>
      <c r="AT25">
        <f t="shared" si="36"/>
        <v>-6.006054347585323</v>
      </c>
      <c r="AU25">
        <f t="shared" si="36"/>
        <v>-6.0010543475853231</v>
      </c>
      <c r="AV25">
        <f t="shared" si="36"/>
        <v>-5.9960543475853232</v>
      </c>
      <c r="AW25">
        <f t="shared" si="36"/>
        <v>-5.9910543475853233</v>
      </c>
      <c r="AX25">
        <f t="shared" si="36"/>
        <v>-5.9860543475853225</v>
      </c>
      <c r="AY25">
        <f t="shared" si="36"/>
        <v>-5.9810543475853235</v>
      </c>
      <c r="AZ25">
        <f t="shared" si="36"/>
        <v>-5.9760543475853227</v>
      </c>
      <c r="BA25">
        <f t="shared" si="36"/>
        <v>-5.9710543475853237</v>
      </c>
      <c r="BB25">
        <f t="shared" si="36"/>
        <v>-5.9660543475853229</v>
      </c>
      <c r="BC25">
        <f t="shared" si="36"/>
        <v>-5.961054347585323</v>
      </c>
      <c r="BD25">
        <f t="shared" si="36"/>
        <v>-5.9560543475853231</v>
      </c>
      <c r="BE25">
        <f t="shared" si="36"/>
        <v>-5.9510543475853233</v>
      </c>
      <c r="BF25">
        <f t="shared" si="36"/>
        <v>-5.9460543475853234</v>
      </c>
      <c r="BG25">
        <f t="shared" si="36"/>
        <v>-5.9410543475853235</v>
      </c>
      <c r="BH25">
        <f t="shared" si="36"/>
        <v>-5.9360543475853227</v>
      </c>
      <c r="BI25">
        <f t="shared" si="36"/>
        <v>-5.9310543475853237</v>
      </c>
      <c r="BJ25">
        <f t="shared" si="36"/>
        <v>-5.9260543475853229</v>
      </c>
      <c r="BK25">
        <f t="shared" si="36"/>
        <v>-5.9210543475853239</v>
      </c>
      <c r="BL25">
        <f t="shared" si="36"/>
        <v>-5.9160543475853231</v>
      </c>
      <c r="BM25">
        <f t="shared" si="36"/>
        <v>-5.9110543475853232</v>
      </c>
      <c r="BN25">
        <f t="shared" si="36"/>
        <v>-5.9060543475853233</v>
      </c>
      <c r="BO25">
        <f t="shared" si="36"/>
        <v>-5.9010543475853234</v>
      </c>
      <c r="BP25">
        <f t="shared" si="36"/>
        <v>-5.8960543475853235</v>
      </c>
      <c r="BQ25">
        <f t="shared" si="36"/>
        <v>-5.8910543475853236</v>
      </c>
    </row>
    <row r="26" spans="1:69" x14ac:dyDescent="0.25">
      <c r="A26">
        <v>14</v>
      </c>
      <c r="B26">
        <f t="shared" si="3"/>
        <v>5.0989813756516558</v>
      </c>
      <c r="C26">
        <v>13</v>
      </c>
      <c r="D26">
        <f t="shared" si="3"/>
        <v>-6.4425790906585583</v>
      </c>
      <c r="E26">
        <v>15</v>
      </c>
      <c r="F26">
        <f t="shared" ref="F26" si="37">INDEX($A$1:$J$17,E26+1,10)</f>
        <v>-5.4715545888307009</v>
      </c>
      <c r="G26">
        <v>13</v>
      </c>
      <c r="H26">
        <f t="shared" ref="H26" si="38">INDEX($A$1:$J$17,G26+1,10)</f>
        <v>-6.4425790906585583</v>
      </c>
      <c r="I26">
        <v>15</v>
      </c>
      <c r="J26">
        <f t="shared" ref="J26" si="39">INDEX($A$1:$J$17,I26+1,10)</f>
        <v>-5.4715545888307009</v>
      </c>
      <c r="K26">
        <v>11</v>
      </c>
      <c r="L26">
        <f t="shared" ref="L26" si="40">INDEX($A$1:$J$17,K26+1,10)</f>
        <v>-26.628102795388816</v>
      </c>
      <c r="M26">
        <v>15</v>
      </c>
      <c r="N26">
        <f t="shared" ref="N26" si="41">INDEX($A$1:$J$17,M26+1,10)</f>
        <v>-5.4715545888307009</v>
      </c>
      <c r="O26">
        <v>7</v>
      </c>
      <c r="P26">
        <f t="shared" ref="P26" si="42">INDEX($A$1:$J$17,O26+1,10)</f>
        <v>-1.0489681524798404</v>
      </c>
      <c r="AB26">
        <v>-0.75</v>
      </c>
      <c r="AC26">
        <f t="shared" si="17"/>
        <v>-6.1160543475853233</v>
      </c>
      <c r="AD26">
        <f t="shared" si="17"/>
        <v>-6.1098043475853228</v>
      </c>
      <c r="AE26">
        <f t="shared" si="36"/>
        <v>-6.1035543475853231</v>
      </c>
      <c r="AF26">
        <f t="shared" si="36"/>
        <v>-6.0973043475853235</v>
      </c>
      <c r="AG26">
        <f t="shared" si="36"/>
        <v>-6.0910543475853238</v>
      </c>
      <c r="AH26">
        <f t="shared" si="36"/>
        <v>-6.0848043475853233</v>
      </c>
      <c r="AI26">
        <f t="shared" si="36"/>
        <v>-6.0785543475853228</v>
      </c>
      <c r="AJ26">
        <f t="shared" si="36"/>
        <v>-6.0723043475853231</v>
      </c>
      <c r="AK26">
        <f t="shared" si="36"/>
        <v>-6.0660543475853235</v>
      </c>
      <c r="AL26">
        <f t="shared" si="36"/>
        <v>-6.0598043475853238</v>
      </c>
      <c r="AM26">
        <f t="shared" si="36"/>
        <v>-6.0535543475853233</v>
      </c>
      <c r="AN26">
        <f t="shared" si="36"/>
        <v>-6.0473043475853228</v>
      </c>
      <c r="AO26">
        <f t="shared" si="36"/>
        <v>-6.0410543475853231</v>
      </c>
      <c r="AP26">
        <f t="shared" si="36"/>
        <v>-6.0348043475853235</v>
      </c>
      <c r="AQ26">
        <f t="shared" si="36"/>
        <v>-6.0285543475853229</v>
      </c>
      <c r="AR26">
        <f t="shared" si="36"/>
        <v>-6.0223043475853224</v>
      </c>
      <c r="AS26">
        <f t="shared" si="36"/>
        <v>-6.0160543475853236</v>
      </c>
      <c r="AT26">
        <f t="shared" si="36"/>
        <v>-6.0098043475853231</v>
      </c>
      <c r="AU26">
        <f t="shared" si="36"/>
        <v>-6.0035543475853235</v>
      </c>
      <c r="AV26">
        <f t="shared" si="36"/>
        <v>-5.9973043475853229</v>
      </c>
      <c r="AW26">
        <f t="shared" si="36"/>
        <v>-5.9910543475853233</v>
      </c>
      <c r="AX26">
        <f t="shared" si="36"/>
        <v>-5.9848043475853228</v>
      </c>
      <c r="AY26">
        <f t="shared" si="36"/>
        <v>-5.9785543475853231</v>
      </c>
      <c r="AZ26">
        <f t="shared" si="36"/>
        <v>-5.9723043475853235</v>
      </c>
      <c r="BA26">
        <f t="shared" si="36"/>
        <v>-5.9660543475853238</v>
      </c>
      <c r="BB26">
        <f t="shared" si="36"/>
        <v>-5.9598043475853233</v>
      </c>
      <c r="BC26">
        <f t="shared" si="36"/>
        <v>-5.9535543475853228</v>
      </c>
      <c r="BD26">
        <f t="shared" si="36"/>
        <v>-5.9473043475853231</v>
      </c>
      <c r="BE26">
        <f t="shared" si="36"/>
        <v>-5.9410543475853235</v>
      </c>
      <c r="BF26">
        <f t="shared" si="36"/>
        <v>-5.9348043475853238</v>
      </c>
      <c r="BG26">
        <f t="shared" si="36"/>
        <v>-5.9285543475853233</v>
      </c>
      <c r="BH26">
        <f t="shared" si="36"/>
        <v>-5.9223043475853228</v>
      </c>
      <c r="BI26">
        <f t="shared" si="36"/>
        <v>-5.9160543475853231</v>
      </c>
      <c r="BJ26">
        <f t="shared" si="36"/>
        <v>-5.9098043475853235</v>
      </c>
      <c r="BK26">
        <f t="shared" si="36"/>
        <v>-5.9035543475853238</v>
      </c>
      <c r="BL26">
        <f t="shared" si="36"/>
        <v>-5.8973043475853233</v>
      </c>
      <c r="BM26">
        <f t="shared" si="36"/>
        <v>-5.8910543475853228</v>
      </c>
      <c r="BN26">
        <f t="shared" si="36"/>
        <v>-5.8848043475853231</v>
      </c>
      <c r="BO26">
        <f t="shared" si="36"/>
        <v>-5.8785543475853235</v>
      </c>
      <c r="BP26">
        <f t="shared" si="36"/>
        <v>-5.8723043475853238</v>
      </c>
      <c r="BQ26">
        <f t="shared" si="36"/>
        <v>-5.8660543475853233</v>
      </c>
    </row>
    <row r="27" spans="1:69" x14ac:dyDescent="0.25">
      <c r="A27">
        <v>16</v>
      </c>
      <c r="B27">
        <f t="shared" si="3"/>
        <v>-18.811309430306839</v>
      </c>
      <c r="C27">
        <v>15</v>
      </c>
      <c r="D27">
        <f t="shared" si="3"/>
        <v>-5.4715545888307009</v>
      </c>
      <c r="E27">
        <v>16</v>
      </c>
      <c r="F27">
        <f t="shared" ref="F27" si="43">INDEX($A$1:$J$17,E27+1,10)</f>
        <v>-18.811309430306839</v>
      </c>
      <c r="G27">
        <v>14</v>
      </c>
      <c r="H27">
        <f t="shared" ref="H27" si="44">INDEX($A$1:$J$17,G27+1,10)</f>
        <v>5.0989813756516558</v>
      </c>
      <c r="I27">
        <v>16</v>
      </c>
      <c r="J27">
        <f t="shared" ref="J27" si="45">INDEX($A$1:$J$17,I27+1,10)</f>
        <v>-18.811309430306839</v>
      </c>
      <c r="K27">
        <v>12</v>
      </c>
      <c r="L27">
        <f t="shared" ref="L27" si="46">INDEX($A$1:$J$17,K27+1,10)</f>
        <v>-3.010299956639813</v>
      </c>
      <c r="M27">
        <v>16</v>
      </c>
      <c r="N27">
        <f t="shared" ref="N27" si="47">INDEX($A$1:$J$17,M27+1,10)</f>
        <v>-18.811309430306839</v>
      </c>
      <c r="O27">
        <v>8</v>
      </c>
      <c r="P27">
        <f t="shared" ref="P27" si="48">INDEX($A$1:$J$17,O27+1,10)</f>
        <v>-13.89166084364531</v>
      </c>
      <c r="R27" t="s">
        <v>29</v>
      </c>
      <c r="AB27">
        <v>-0.7</v>
      </c>
      <c r="AC27">
        <f t="shared" si="17"/>
        <v>-6.1410543475853236</v>
      </c>
      <c r="AD27">
        <f t="shared" si="17"/>
        <v>-6.1335543475853234</v>
      </c>
      <c r="AE27">
        <f t="shared" si="36"/>
        <v>-6.1260543475853231</v>
      </c>
      <c r="AF27">
        <f t="shared" si="36"/>
        <v>-6.1185543475853228</v>
      </c>
      <c r="AG27">
        <f t="shared" si="36"/>
        <v>-6.1110543475853234</v>
      </c>
      <c r="AH27">
        <f t="shared" si="36"/>
        <v>-6.1035543475853231</v>
      </c>
      <c r="AI27">
        <f t="shared" si="36"/>
        <v>-6.0960543475853228</v>
      </c>
      <c r="AJ27">
        <f t="shared" si="36"/>
        <v>-6.0885543475853234</v>
      </c>
      <c r="AK27">
        <f t="shared" si="36"/>
        <v>-6.0810543475853231</v>
      </c>
      <c r="AL27">
        <f t="shared" si="36"/>
        <v>-6.0735543475853238</v>
      </c>
      <c r="AM27">
        <f t="shared" si="36"/>
        <v>-6.0660543475853235</v>
      </c>
      <c r="AN27">
        <f t="shared" si="36"/>
        <v>-6.0585543475853232</v>
      </c>
      <c r="AO27">
        <f t="shared" si="36"/>
        <v>-6.0510543475853229</v>
      </c>
      <c r="AP27">
        <f t="shared" si="36"/>
        <v>-6.0435543475853235</v>
      </c>
      <c r="AQ27">
        <f t="shared" si="36"/>
        <v>-6.0360543475853232</v>
      </c>
      <c r="AR27">
        <f t="shared" si="36"/>
        <v>-6.0285543475853229</v>
      </c>
      <c r="AS27">
        <f t="shared" si="36"/>
        <v>-6.0210543475853235</v>
      </c>
      <c r="AT27">
        <f t="shared" si="36"/>
        <v>-6.0135543475853233</v>
      </c>
      <c r="AU27">
        <f t="shared" si="36"/>
        <v>-6.0060543475853239</v>
      </c>
      <c r="AV27">
        <f t="shared" si="36"/>
        <v>-5.9985543475853227</v>
      </c>
      <c r="AW27">
        <f t="shared" si="36"/>
        <v>-5.9910543475853233</v>
      </c>
      <c r="AX27">
        <f t="shared" si="36"/>
        <v>-5.983554347585323</v>
      </c>
      <c r="AY27">
        <f t="shared" si="36"/>
        <v>-5.9760543475853236</v>
      </c>
      <c r="AZ27">
        <f t="shared" si="36"/>
        <v>-5.9685543475853233</v>
      </c>
      <c r="BA27">
        <f t="shared" si="36"/>
        <v>-5.9610543475853239</v>
      </c>
      <c r="BB27">
        <f t="shared" si="36"/>
        <v>-5.9535543475853236</v>
      </c>
      <c r="BC27">
        <f t="shared" si="36"/>
        <v>-5.9460543475853234</v>
      </c>
      <c r="BD27">
        <f t="shared" si="36"/>
        <v>-5.9385543475853231</v>
      </c>
      <c r="BE27">
        <f t="shared" si="36"/>
        <v>-5.9310543475853228</v>
      </c>
      <c r="BF27">
        <f t="shared" si="36"/>
        <v>-5.9235543475853234</v>
      </c>
      <c r="BG27">
        <f t="shared" si="36"/>
        <v>-5.9160543475853231</v>
      </c>
      <c r="BH27">
        <f t="shared" si="36"/>
        <v>-5.9085543475853228</v>
      </c>
      <c r="BI27">
        <f t="shared" si="36"/>
        <v>-5.9010543475853234</v>
      </c>
      <c r="BJ27">
        <f t="shared" si="36"/>
        <v>-5.8935543475853231</v>
      </c>
      <c r="BK27">
        <f t="shared" si="36"/>
        <v>-5.8860543475853238</v>
      </c>
      <c r="BL27">
        <f t="shared" si="36"/>
        <v>-5.8785543475853235</v>
      </c>
      <c r="BM27">
        <f t="shared" si="36"/>
        <v>-5.8710543475853232</v>
      </c>
      <c r="BN27">
        <f t="shared" si="36"/>
        <v>-5.8635543475853238</v>
      </c>
      <c r="BO27">
        <f t="shared" si="36"/>
        <v>-5.8560543475853235</v>
      </c>
      <c r="BP27">
        <f t="shared" si="36"/>
        <v>-5.8485543475853232</v>
      </c>
      <c r="BQ27">
        <f t="shared" si="36"/>
        <v>-5.8410543475853229</v>
      </c>
    </row>
    <row r="28" spans="1:69" x14ac:dyDescent="0.25">
      <c r="A28" t="s">
        <v>27</v>
      </c>
      <c r="B28">
        <f>AVERAGE(B20:B27)</f>
        <v>-8.5727609780480218</v>
      </c>
      <c r="D28">
        <f t="shared" ref="D28:P28" si="49">AVERAGE(D20:D27)</f>
        <v>-3.4093477171226265</v>
      </c>
      <c r="F28">
        <f t="shared" si="49"/>
        <v>-10.005221276611842</v>
      </c>
      <c r="H28">
        <f t="shared" si="49"/>
        <v>-1.9768874185588052</v>
      </c>
      <c r="J28">
        <f t="shared" si="49"/>
        <v>-4.0387221247788778</v>
      </c>
      <c r="L28">
        <f t="shared" si="49"/>
        <v>-7.9433865703917714</v>
      </c>
      <c r="N28">
        <f t="shared" si="49"/>
        <v>-8.9933647000536165</v>
      </c>
      <c r="P28">
        <f t="shared" si="49"/>
        <v>-2.9887439951170318</v>
      </c>
      <c r="R28">
        <f>AVERAGE(B28:P28)</f>
        <v>-5.9910543475853251</v>
      </c>
      <c r="AB28">
        <v>-0.65</v>
      </c>
      <c r="AC28">
        <f t="shared" si="17"/>
        <v>-6.1660543475853231</v>
      </c>
      <c r="AD28">
        <f t="shared" si="17"/>
        <v>-6.1573043475853231</v>
      </c>
      <c r="AE28">
        <f t="shared" si="36"/>
        <v>-6.148554347585323</v>
      </c>
      <c r="AF28">
        <f t="shared" si="36"/>
        <v>-6.139804347585323</v>
      </c>
      <c r="AG28">
        <f t="shared" si="36"/>
        <v>-6.1310543475853239</v>
      </c>
      <c r="AH28">
        <f t="shared" si="36"/>
        <v>-6.1223043475853229</v>
      </c>
      <c r="AI28">
        <f t="shared" si="36"/>
        <v>-6.1135543475853229</v>
      </c>
      <c r="AJ28">
        <f t="shared" si="36"/>
        <v>-6.1048043475853238</v>
      </c>
      <c r="AK28">
        <f t="shared" si="36"/>
        <v>-6.0960543475853228</v>
      </c>
      <c r="AL28">
        <f t="shared" si="36"/>
        <v>-6.0873043475853237</v>
      </c>
      <c r="AM28">
        <f t="shared" si="36"/>
        <v>-6.0785543475853236</v>
      </c>
      <c r="AN28">
        <f t="shared" si="36"/>
        <v>-6.0698043475853227</v>
      </c>
      <c r="AO28">
        <f t="shared" si="36"/>
        <v>-6.0610543475853227</v>
      </c>
      <c r="AP28">
        <f t="shared" si="36"/>
        <v>-6.0523043475853235</v>
      </c>
      <c r="AQ28">
        <f t="shared" si="36"/>
        <v>-6.0435543475853235</v>
      </c>
      <c r="AR28">
        <f t="shared" si="36"/>
        <v>-6.0348043475853226</v>
      </c>
      <c r="AS28">
        <f t="shared" si="36"/>
        <v>-6.0260543475853234</v>
      </c>
      <c r="AT28">
        <f t="shared" si="36"/>
        <v>-6.0173043475853225</v>
      </c>
      <c r="AU28">
        <f t="shared" si="36"/>
        <v>-6.0085543475853234</v>
      </c>
      <c r="AV28">
        <f t="shared" si="36"/>
        <v>-5.9998043475853233</v>
      </c>
      <c r="AW28">
        <f t="shared" si="36"/>
        <v>-5.9910543475853233</v>
      </c>
      <c r="AX28">
        <f t="shared" si="36"/>
        <v>-5.9823043475853233</v>
      </c>
      <c r="AY28">
        <f t="shared" si="36"/>
        <v>-5.9735543475853232</v>
      </c>
      <c r="AZ28">
        <f t="shared" si="36"/>
        <v>-5.9648043475853232</v>
      </c>
      <c r="BA28">
        <f t="shared" si="36"/>
        <v>-5.956054347585324</v>
      </c>
      <c r="BB28">
        <f t="shared" si="36"/>
        <v>-5.9473043475853231</v>
      </c>
      <c r="BC28">
        <f t="shared" si="36"/>
        <v>-5.9385543475853231</v>
      </c>
      <c r="BD28">
        <f t="shared" si="36"/>
        <v>-5.929804347585323</v>
      </c>
      <c r="BE28">
        <f t="shared" si="36"/>
        <v>-5.921054347585323</v>
      </c>
      <c r="BF28">
        <f t="shared" si="36"/>
        <v>-5.9123043475853239</v>
      </c>
      <c r="BG28">
        <f t="shared" si="36"/>
        <v>-5.9035543475853229</v>
      </c>
      <c r="BH28">
        <f t="shared" si="36"/>
        <v>-5.8948043475853229</v>
      </c>
      <c r="BI28">
        <f t="shared" si="36"/>
        <v>-5.8860543475853238</v>
      </c>
      <c r="BJ28">
        <f t="shared" si="36"/>
        <v>-5.8773043475853228</v>
      </c>
      <c r="BK28">
        <f t="shared" si="36"/>
        <v>-5.8685543475853237</v>
      </c>
      <c r="BL28">
        <f t="shared" si="36"/>
        <v>-5.8598043475853236</v>
      </c>
      <c r="BM28">
        <f t="shared" si="36"/>
        <v>-5.8510543475853227</v>
      </c>
      <c r="BN28">
        <f t="shared" si="36"/>
        <v>-5.8423043475853236</v>
      </c>
      <c r="BO28">
        <f t="shared" si="36"/>
        <v>-5.8335543475853235</v>
      </c>
      <c r="BP28">
        <f t="shared" si="36"/>
        <v>-5.8248043475853235</v>
      </c>
      <c r="BQ28">
        <f t="shared" si="36"/>
        <v>-5.8160543475853235</v>
      </c>
    </row>
    <row r="29" spans="1:69" x14ac:dyDescent="0.25">
      <c r="AB29">
        <v>-0.6</v>
      </c>
      <c r="AC29">
        <f t="shared" si="17"/>
        <v>-6.1910543475853235</v>
      </c>
      <c r="AD29">
        <f t="shared" si="17"/>
        <v>-6.1810543475853228</v>
      </c>
      <c r="AE29">
        <f t="shared" si="17"/>
        <v>-6.1710543475853239</v>
      </c>
      <c r="AF29">
        <f t="shared" si="17"/>
        <v>-6.1610543475853232</v>
      </c>
      <c r="AG29">
        <f t="shared" si="17"/>
        <v>-6.1510543475853234</v>
      </c>
      <c r="AH29">
        <f t="shared" si="17"/>
        <v>-6.1410543475853236</v>
      </c>
      <c r="AI29">
        <f t="shared" si="17"/>
        <v>-6.131054347585323</v>
      </c>
      <c r="AJ29">
        <f t="shared" si="17"/>
        <v>-6.1210543475853232</v>
      </c>
      <c r="AK29">
        <f t="shared" si="17"/>
        <v>-6.1110543475853234</v>
      </c>
      <c r="AL29">
        <f t="shared" si="17"/>
        <v>-6.1010543475853236</v>
      </c>
      <c r="AM29">
        <f t="shared" si="17"/>
        <v>-6.0910543475853229</v>
      </c>
      <c r="AN29">
        <f t="shared" si="17"/>
        <v>-6.0810543475853231</v>
      </c>
      <c r="AO29">
        <f t="shared" si="17"/>
        <v>-6.0710543475853225</v>
      </c>
      <c r="AP29">
        <f t="shared" si="17"/>
        <v>-6.0610543475853236</v>
      </c>
      <c r="AQ29">
        <f t="shared" si="17"/>
        <v>-6.0510543475853229</v>
      </c>
      <c r="AR29">
        <f t="shared" si="17"/>
        <v>-6.0410543475853231</v>
      </c>
      <c r="AS29">
        <f t="shared" ref="AS29:BH44" si="50">$B$82+$C$82*AS$20+$D$82*AS$20*$AB29</f>
        <v>-6.0310543475853233</v>
      </c>
      <c r="AT29">
        <f t="shared" si="50"/>
        <v>-6.0210543475853227</v>
      </c>
      <c r="AU29">
        <f t="shared" si="50"/>
        <v>-6.0110543475853238</v>
      </c>
      <c r="AV29">
        <f t="shared" si="50"/>
        <v>-6.0010543475853231</v>
      </c>
      <c r="AW29">
        <f t="shared" si="50"/>
        <v>-5.9910543475853233</v>
      </c>
      <c r="AX29">
        <f t="shared" si="50"/>
        <v>-5.9810543475853226</v>
      </c>
      <c r="AY29">
        <f t="shared" si="50"/>
        <v>-5.9710543475853237</v>
      </c>
      <c r="AZ29">
        <f t="shared" si="50"/>
        <v>-5.961054347585323</v>
      </c>
      <c r="BA29">
        <f t="shared" si="50"/>
        <v>-5.9510543475853233</v>
      </c>
      <c r="BB29">
        <f t="shared" si="50"/>
        <v>-5.9410543475853235</v>
      </c>
      <c r="BC29">
        <f t="shared" si="50"/>
        <v>-5.9310543475853228</v>
      </c>
      <c r="BD29">
        <f t="shared" si="50"/>
        <v>-5.9210543475853239</v>
      </c>
      <c r="BE29">
        <f t="shared" si="50"/>
        <v>-5.9110543475853232</v>
      </c>
      <c r="BF29">
        <f t="shared" si="50"/>
        <v>-5.9010543475853234</v>
      </c>
      <c r="BG29">
        <f t="shared" si="50"/>
        <v>-5.8910543475853236</v>
      </c>
      <c r="BH29">
        <f t="shared" si="50"/>
        <v>-5.881054347585323</v>
      </c>
      <c r="BI29">
        <f t="shared" ref="BI29:BQ44" si="51">$B$82+$C$82*BI$20+$D$82*BI$20*$AB29</f>
        <v>-5.8710543475853232</v>
      </c>
      <c r="BJ29">
        <f t="shared" si="51"/>
        <v>-5.8610543475853234</v>
      </c>
      <c r="BK29">
        <f t="shared" si="51"/>
        <v>-5.8510543475853236</v>
      </c>
      <c r="BL29">
        <f t="shared" si="51"/>
        <v>-5.8410543475853229</v>
      </c>
      <c r="BM29">
        <f t="shared" si="51"/>
        <v>-5.8310543475853231</v>
      </c>
      <c r="BN29">
        <f t="shared" si="51"/>
        <v>-5.8210543475853234</v>
      </c>
      <c r="BO29">
        <f t="shared" si="51"/>
        <v>-5.8110543475853227</v>
      </c>
      <c r="BP29">
        <f t="shared" si="51"/>
        <v>-5.8010543475853238</v>
      </c>
      <c r="BQ29">
        <f t="shared" si="51"/>
        <v>-5.7910543475853231</v>
      </c>
    </row>
    <row r="30" spans="1:69" x14ac:dyDescent="0.25">
      <c r="B30" t="s">
        <v>28</v>
      </c>
      <c r="C30" t="s">
        <v>11</v>
      </c>
      <c r="D30" t="s">
        <v>12</v>
      </c>
      <c r="E30" t="s">
        <v>13</v>
      </c>
      <c r="AB30">
        <v>-0.55000000000000004</v>
      </c>
      <c r="AC30">
        <f t="shared" si="17"/>
        <v>-6.2160543475853229</v>
      </c>
      <c r="AD30">
        <f t="shared" si="17"/>
        <v>-6.2048043475853234</v>
      </c>
      <c r="AE30">
        <f t="shared" si="17"/>
        <v>-6.1935543475853239</v>
      </c>
      <c r="AF30">
        <f t="shared" si="17"/>
        <v>-6.1823043475853234</v>
      </c>
      <c r="AG30">
        <f t="shared" si="17"/>
        <v>-6.1710543475853239</v>
      </c>
      <c r="AH30">
        <f t="shared" si="17"/>
        <v>-6.1598043475853235</v>
      </c>
      <c r="AI30">
        <f t="shared" si="17"/>
        <v>-6.148554347585323</v>
      </c>
      <c r="AJ30">
        <f t="shared" si="17"/>
        <v>-6.1373043475853235</v>
      </c>
      <c r="AK30">
        <f t="shared" si="17"/>
        <v>-6.1260543475853231</v>
      </c>
      <c r="AL30">
        <f t="shared" si="17"/>
        <v>-6.1148043475853235</v>
      </c>
      <c r="AM30">
        <f t="shared" si="17"/>
        <v>-6.1035543475853231</v>
      </c>
      <c r="AN30">
        <f t="shared" si="17"/>
        <v>-6.0923043475853227</v>
      </c>
      <c r="AO30">
        <f t="shared" si="17"/>
        <v>-6.0810543475853231</v>
      </c>
      <c r="AP30">
        <f t="shared" si="17"/>
        <v>-6.0698043475853236</v>
      </c>
      <c r="AQ30">
        <f t="shared" si="17"/>
        <v>-6.0585543475853232</v>
      </c>
      <c r="AR30">
        <f t="shared" si="17"/>
        <v>-6.0473043475853228</v>
      </c>
      <c r="AS30">
        <f t="shared" si="50"/>
        <v>-6.0360543475853232</v>
      </c>
      <c r="AT30">
        <f t="shared" si="50"/>
        <v>-6.0248043475853228</v>
      </c>
      <c r="AU30">
        <f t="shared" si="50"/>
        <v>-6.0135543475853233</v>
      </c>
      <c r="AV30">
        <f t="shared" si="50"/>
        <v>-6.0023043475853228</v>
      </c>
      <c r="AW30">
        <f t="shared" si="50"/>
        <v>-5.9910543475853233</v>
      </c>
      <c r="AX30">
        <f t="shared" si="50"/>
        <v>-5.9798043475853229</v>
      </c>
      <c r="AY30">
        <f t="shared" si="50"/>
        <v>-5.9685543475853233</v>
      </c>
      <c r="AZ30">
        <f t="shared" si="50"/>
        <v>-5.9573043475853229</v>
      </c>
      <c r="BA30">
        <f t="shared" si="50"/>
        <v>-5.9460543475853234</v>
      </c>
      <c r="BB30">
        <f t="shared" si="50"/>
        <v>-5.9348043475853229</v>
      </c>
      <c r="BC30">
        <f t="shared" si="50"/>
        <v>-5.9235543475853225</v>
      </c>
      <c r="BD30">
        <f t="shared" si="50"/>
        <v>-5.9123043475853239</v>
      </c>
      <c r="BE30">
        <f t="shared" si="50"/>
        <v>-5.9010543475853234</v>
      </c>
      <c r="BF30">
        <f t="shared" si="50"/>
        <v>-5.8898043475853239</v>
      </c>
      <c r="BG30">
        <f t="shared" si="50"/>
        <v>-5.8785543475853235</v>
      </c>
      <c r="BH30">
        <f t="shared" si="50"/>
        <v>-5.867304347585323</v>
      </c>
      <c r="BI30">
        <f t="shared" si="51"/>
        <v>-5.8560543475853235</v>
      </c>
      <c r="BJ30">
        <f t="shared" si="51"/>
        <v>-5.8448043475853231</v>
      </c>
      <c r="BK30">
        <f t="shared" si="51"/>
        <v>-5.8335543475853235</v>
      </c>
      <c r="BL30">
        <f t="shared" si="51"/>
        <v>-5.8223043475853231</v>
      </c>
      <c r="BM30">
        <f t="shared" si="51"/>
        <v>-5.8110543475853227</v>
      </c>
      <c r="BN30">
        <f t="shared" si="51"/>
        <v>-5.7998043475853231</v>
      </c>
      <c r="BO30">
        <f t="shared" si="51"/>
        <v>-5.7885543475853227</v>
      </c>
      <c r="BP30">
        <f t="shared" si="51"/>
        <v>-5.7773043475853232</v>
      </c>
      <c r="BQ30">
        <f t="shared" si="51"/>
        <v>-5.7660543475853236</v>
      </c>
    </row>
    <row r="31" spans="1:69" x14ac:dyDescent="0.25">
      <c r="A31" t="s">
        <v>19</v>
      </c>
      <c r="B31">
        <f>B28</f>
        <v>-8.5727609780480218</v>
      </c>
      <c r="AB31">
        <v>-0.5</v>
      </c>
      <c r="AC31">
        <f t="shared" si="17"/>
        <v>-6.2410543475853233</v>
      </c>
      <c r="AD31">
        <f t="shared" si="17"/>
        <v>-6.2285543475853231</v>
      </c>
      <c r="AE31">
        <f t="shared" si="17"/>
        <v>-6.2160543475853238</v>
      </c>
      <c r="AF31">
        <f t="shared" si="17"/>
        <v>-6.2035543475853228</v>
      </c>
      <c r="AG31">
        <f t="shared" si="17"/>
        <v>-6.1910543475853235</v>
      </c>
      <c r="AH31">
        <f t="shared" si="17"/>
        <v>-6.1785543475853233</v>
      </c>
      <c r="AI31">
        <f t="shared" si="17"/>
        <v>-6.1660543475853231</v>
      </c>
      <c r="AJ31">
        <f t="shared" si="17"/>
        <v>-6.1535543475853238</v>
      </c>
      <c r="AK31">
        <f t="shared" si="17"/>
        <v>-6.1410543475853228</v>
      </c>
      <c r="AL31">
        <f t="shared" si="17"/>
        <v>-6.1285543475853235</v>
      </c>
      <c r="AM31">
        <f t="shared" si="17"/>
        <v>-6.1160543475853233</v>
      </c>
      <c r="AN31">
        <f t="shared" si="17"/>
        <v>-6.1035543475853231</v>
      </c>
      <c r="AO31">
        <f t="shared" si="17"/>
        <v>-6.0910543475853229</v>
      </c>
      <c r="AP31">
        <f t="shared" si="17"/>
        <v>-6.0785543475853236</v>
      </c>
      <c r="AQ31">
        <f t="shared" si="17"/>
        <v>-6.0660543475853226</v>
      </c>
      <c r="AR31">
        <f t="shared" si="17"/>
        <v>-6.0535543475853224</v>
      </c>
      <c r="AS31">
        <f t="shared" si="50"/>
        <v>-6.0410543475853231</v>
      </c>
      <c r="AT31">
        <f t="shared" si="50"/>
        <v>-6.0285543475853229</v>
      </c>
      <c r="AU31">
        <f t="shared" si="50"/>
        <v>-6.0160543475853236</v>
      </c>
      <c r="AV31">
        <f t="shared" si="50"/>
        <v>-6.0035543475853226</v>
      </c>
      <c r="AW31">
        <f t="shared" si="50"/>
        <v>-5.9910543475853233</v>
      </c>
      <c r="AX31">
        <f t="shared" si="50"/>
        <v>-5.9785543475853231</v>
      </c>
      <c r="AY31">
        <f t="shared" si="50"/>
        <v>-5.9660543475853238</v>
      </c>
      <c r="AZ31">
        <f t="shared" si="50"/>
        <v>-5.9535543475853228</v>
      </c>
      <c r="BA31">
        <f t="shared" si="50"/>
        <v>-5.9410543475853235</v>
      </c>
      <c r="BB31">
        <f t="shared" si="50"/>
        <v>-5.9285543475853233</v>
      </c>
      <c r="BC31">
        <f t="shared" si="50"/>
        <v>-5.9160543475853231</v>
      </c>
      <c r="BD31">
        <f t="shared" si="50"/>
        <v>-5.9035543475853238</v>
      </c>
      <c r="BE31">
        <f t="shared" si="50"/>
        <v>-5.8910543475853228</v>
      </c>
      <c r="BF31">
        <f t="shared" si="50"/>
        <v>-5.8785543475853235</v>
      </c>
      <c r="BG31">
        <f t="shared" si="50"/>
        <v>-5.8660543475853233</v>
      </c>
      <c r="BH31">
        <f t="shared" si="50"/>
        <v>-5.8535543475853231</v>
      </c>
      <c r="BI31">
        <f t="shared" si="51"/>
        <v>-5.8410543475853238</v>
      </c>
      <c r="BJ31">
        <f t="shared" si="51"/>
        <v>-5.8285543475853228</v>
      </c>
      <c r="BK31">
        <f t="shared" si="51"/>
        <v>-5.8160543475853235</v>
      </c>
      <c r="BL31">
        <f t="shared" si="51"/>
        <v>-5.8035543475853233</v>
      </c>
      <c r="BM31">
        <f t="shared" si="51"/>
        <v>-5.7910543475853231</v>
      </c>
      <c r="BN31">
        <f t="shared" si="51"/>
        <v>-5.7785543475853238</v>
      </c>
      <c r="BO31">
        <f t="shared" si="51"/>
        <v>-5.7660543475853228</v>
      </c>
      <c r="BP31">
        <f t="shared" si="51"/>
        <v>-5.7535543475853235</v>
      </c>
      <c r="BQ31">
        <f t="shared" si="51"/>
        <v>-5.7410543475853233</v>
      </c>
    </row>
    <row r="32" spans="1:69" x14ac:dyDescent="0.25">
      <c r="A32" t="s">
        <v>20</v>
      </c>
      <c r="B32">
        <f>D28</f>
        <v>-3.4093477171226265</v>
      </c>
      <c r="AB32">
        <v>-0.45</v>
      </c>
      <c r="AC32">
        <f t="shared" si="17"/>
        <v>-6.2660543475853236</v>
      </c>
      <c r="AD32">
        <f t="shared" si="17"/>
        <v>-6.2523043475853228</v>
      </c>
      <c r="AE32">
        <f t="shared" si="17"/>
        <v>-6.2385543475853238</v>
      </c>
      <c r="AF32">
        <f t="shared" si="17"/>
        <v>-6.224804347585323</v>
      </c>
      <c r="AG32">
        <f t="shared" si="17"/>
        <v>-6.2110543475853239</v>
      </c>
      <c r="AH32">
        <f t="shared" si="17"/>
        <v>-6.1973043475853231</v>
      </c>
      <c r="AI32">
        <f t="shared" si="17"/>
        <v>-6.1835543475853232</v>
      </c>
      <c r="AJ32">
        <f t="shared" si="17"/>
        <v>-6.1698043475853233</v>
      </c>
      <c r="AK32">
        <f t="shared" si="17"/>
        <v>-6.1560543475853233</v>
      </c>
      <c r="AL32">
        <f t="shared" si="17"/>
        <v>-6.1423043475853234</v>
      </c>
      <c r="AM32">
        <f t="shared" si="17"/>
        <v>-6.1285543475853235</v>
      </c>
      <c r="AN32">
        <f t="shared" si="17"/>
        <v>-6.1148043475853227</v>
      </c>
      <c r="AO32">
        <f t="shared" si="17"/>
        <v>-6.1010543475853227</v>
      </c>
      <c r="AP32">
        <f t="shared" si="17"/>
        <v>-6.0873043475853237</v>
      </c>
      <c r="AQ32">
        <f t="shared" si="17"/>
        <v>-6.0735543475853229</v>
      </c>
      <c r="AR32">
        <f t="shared" si="17"/>
        <v>-6.0598043475853229</v>
      </c>
      <c r="AS32">
        <f t="shared" si="50"/>
        <v>-6.046054347585323</v>
      </c>
      <c r="AT32">
        <f t="shared" si="50"/>
        <v>-6.0323043475853231</v>
      </c>
      <c r="AU32">
        <f t="shared" si="50"/>
        <v>-6.0185543475853231</v>
      </c>
      <c r="AV32">
        <f t="shared" si="50"/>
        <v>-6.0048043475853232</v>
      </c>
      <c r="AW32">
        <f t="shared" si="50"/>
        <v>-5.9910543475853233</v>
      </c>
      <c r="AX32">
        <f t="shared" si="50"/>
        <v>-5.9773043475853234</v>
      </c>
      <c r="AY32">
        <f t="shared" si="50"/>
        <v>-5.9635543475853234</v>
      </c>
      <c r="AZ32">
        <f t="shared" si="50"/>
        <v>-5.9498043475853235</v>
      </c>
      <c r="BA32">
        <f t="shared" si="50"/>
        <v>-5.9360543475853236</v>
      </c>
      <c r="BB32">
        <f t="shared" si="50"/>
        <v>-5.9223043475853236</v>
      </c>
      <c r="BC32">
        <f t="shared" si="50"/>
        <v>-5.9085543475853228</v>
      </c>
      <c r="BD32">
        <f t="shared" si="50"/>
        <v>-5.8948043475853238</v>
      </c>
      <c r="BE32">
        <f t="shared" si="50"/>
        <v>-5.881054347585323</v>
      </c>
      <c r="BF32">
        <f t="shared" si="50"/>
        <v>-5.8673043475853239</v>
      </c>
      <c r="BG32">
        <f t="shared" si="50"/>
        <v>-5.8535543475853231</v>
      </c>
      <c r="BH32">
        <f t="shared" si="50"/>
        <v>-5.8398043475853232</v>
      </c>
      <c r="BI32">
        <f t="shared" si="51"/>
        <v>-5.8260543475853233</v>
      </c>
      <c r="BJ32">
        <f t="shared" si="51"/>
        <v>-5.8123043475853233</v>
      </c>
      <c r="BK32">
        <f t="shared" si="51"/>
        <v>-5.7985543475853234</v>
      </c>
      <c r="BL32">
        <f t="shared" si="51"/>
        <v>-5.7848043475853235</v>
      </c>
      <c r="BM32">
        <f t="shared" si="51"/>
        <v>-5.7710543475853227</v>
      </c>
      <c r="BN32">
        <f t="shared" si="51"/>
        <v>-5.7573043475853236</v>
      </c>
      <c r="BO32">
        <f t="shared" si="51"/>
        <v>-5.7435543475853228</v>
      </c>
      <c r="BP32">
        <f t="shared" si="51"/>
        <v>-5.7298043475853238</v>
      </c>
      <c r="BQ32">
        <f t="shared" si="51"/>
        <v>-5.7160543475853229</v>
      </c>
    </row>
    <row r="33" spans="1:69" x14ac:dyDescent="0.25">
      <c r="A33" t="s">
        <v>21</v>
      </c>
      <c r="C33">
        <f>F28</f>
        <v>-10.005221276611842</v>
      </c>
      <c r="AB33">
        <v>-0.39999999999999902</v>
      </c>
      <c r="AC33">
        <f t="shared" si="17"/>
        <v>-6.291054347585324</v>
      </c>
      <c r="AD33">
        <f t="shared" si="17"/>
        <v>-6.2760543475853234</v>
      </c>
      <c r="AE33">
        <f t="shared" si="17"/>
        <v>-6.2610543475853238</v>
      </c>
      <c r="AF33">
        <f t="shared" si="17"/>
        <v>-6.2460543475853232</v>
      </c>
      <c r="AG33">
        <f t="shared" si="17"/>
        <v>-6.2310543475853244</v>
      </c>
      <c r="AH33">
        <f t="shared" si="17"/>
        <v>-6.2160543475853238</v>
      </c>
      <c r="AI33">
        <f t="shared" si="17"/>
        <v>-6.2010543475853233</v>
      </c>
      <c r="AJ33">
        <f t="shared" si="17"/>
        <v>-6.1860543475853236</v>
      </c>
      <c r="AK33">
        <f t="shared" si="17"/>
        <v>-6.171054347585323</v>
      </c>
      <c r="AL33">
        <f t="shared" si="17"/>
        <v>-6.1560543475853242</v>
      </c>
      <c r="AM33">
        <f t="shared" si="17"/>
        <v>-6.1410543475853236</v>
      </c>
      <c r="AN33">
        <f t="shared" si="17"/>
        <v>-6.1260543475853231</v>
      </c>
      <c r="AO33">
        <f t="shared" si="17"/>
        <v>-6.1110543475853234</v>
      </c>
      <c r="AP33">
        <f t="shared" si="17"/>
        <v>-6.0960543475853237</v>
      </c>
      <c r="AQ33">
        <f t="shared" si="17"/>
        <v>-6.0810543475853231</v>
      </c>
      <c r="AR33">
        <f t="shared" si="17"/>
        <v>-6.0660543475853226</v>
      </c>
      <c r="AS33">
        <f t="shared" si="50"/>
        <v>-6.0510543475853229</v>
      </c>
      <c r="AT33">
        <f t="shared" si="50"/>
        <v>-6.0360543475853232</v>
      </c>
      <c r="AU33">
        <f t="shared" si="50"/>
        <v>-6.0210543475853235</v>
      </c>
      <c r="AV33">
        <f t="shared" si="50"/>
        <v>-6.006054347585323</v>
      </c>
      <c r="AW33">
        <f t="shared" si="50"/>
        <v>-5.9910543475853233</v>
      </c>
      <c r="AX33">
        <f t="shared" si="50"/>
        <v>-5.9760543475853227</v>
      </c>
      <c r="AY33">
        <f t="shared" si="50"/>
        <v>-5.961054347585323</v>
      </c>
      <c r="AZ33">
        <f t="shared" si="50"/>
        <v>-5.9460543475853234</v>
      </c>
      <c r="BA33">
        <f t="shared" si="50"/>
        <v>-5.9310543475853237</v>
      </c>
      <c r="BB33">
        <f t="shared" si="50"/>
        <v>-5.9160543475853231</v>
      </c>
      <c r="BC33">
        <f t="shared" si="50"/>
        <v>-5.9010543475853225</v>
      </c>
      <c r="BD33">
        <f t="shared" si="50"/>
        <v>-5.8860543475853229</v>
      </c>
      <c r="BE33">
        <f t="shared" si="50"/>
        <v>-5.8710543475853232</v>
      </c>
      <c r="BF33">
        <f t="shared" si="50"/>
        <v>-5.8560543475853235</v>
      </c>
      <c r="BG33">
        <f t="shared" si="50"/>
        <v>-5.8410543475853229</v>
      </c>
      <c r="BH33">
        <f t="shared" si="50"/>
        <v>-5.8260543475853224</v>
      </c>
      <c r="BI33">
        <f t="shared" si="51"/>
        <v>-5.8110543475853236</v>
      </c>
      <c r="BJ33">
        <f t="shared" si="51"/>
        <v>-5.796054347585323</v>
      </c>
      <c r="BK33">
        <f t="shared" si="51"/>
        <v>-5.7810543475853233</v>
      </c>
      <c r="BL33">
        <f t="shared" si="51"/>
        <v>-5.7660543475853228</v>
      </c>
      <c r="BM33">
        <f t="shared" si="51"/>
        <v>-5.7510543475853222</v>
      </c>
      <c r="BN33">
        <f t="shared" si="51"/>
        <v>-5.7360543475853234</v>
      </c>
      <c r="BO33">
        <f t="shared" si="51"/>
        <v>-5.7210543475853228</v>
      </c>
      <c r="BP33">
        <f t="shared" si="51"/>
        <v>-5.7060543475853231</v>
      </c>
      <c r="BQ33">
        <f t="shared" si="51"/>
        <v>-5.6910543475853226</v>
      </c>
    </row>
    <row r="34" spans="1:69" x14ac:dyDescent="0.25">
      <c r="A34" t="s">
        <v>22</v>
      </c>
      <c r="C34">
        <f>H28</f>
        <v>-1.9768874185588052</v>
      </c>
      <c r="AB34">
        <v>-0.34999999999999898</v>
      </c>
      <c r="AC34">
        <f t="shared" si="17"/>
        <v>-6.3160543475853235</v>
      </c>
      <c r="AD34">
        <f t="shared" si="17"/>
        <v>-6.2998043475853231</v>
      </c>
      <c r="AE34">
        <f t="shared" si="17"/>
        <v>-6.2835543475853237</v>
      </c>
      <c r="AF34">
        <f t="shared" si="17"/>
        <v>-6.2673043475853234</v>
      </c>
      <c r="AG34">
        <f t="shared" si="17"/>
        <v>-6.251054347585324</v>
      </c>
      <c r="AH34">
        <f t="shared" si="17"/>
        <v>-6.2348043475853236</v>
      </c>
      <c r="AI34">
        <f t="shared" si="17"/>
        <v>-6.2185543475853233</v>
      </c>
      <c r="AJ34">
        <f t="shared" si="17"/>
        <v>-6.2023043475853239</v>
      </c>
      <c r="AK34">
        <f t="shared" si="17"/>
        <v>-6.1860543475853236</v>
      </c>
      <c r="AL34">
        <f t="shared" si="17"/>
        <v>-6.1698043475853241</v>
      </c>
      <c r="AM34">
        <f t="shared" si="17"/>
        <v>-6.1535543475853238</v>
      </c>
      <c r="AN34">
        <f t="shared" si="17"/>
        <v>-6.1373043475853235</v>
      </c>
      <c r="AO34">
        <f t="shared" si="17"/>
        <v>-6.1210543475853232</v>
      </c>
      <c r="AP34">
        <f t="shared" si="17"/>
        <v>-6.1048043475853238</v>
      </c>
      <c r="AQ34">
        <f t="shared" si="17"/>
        <v>-6.0885543475853234</v>
      </c>
      <c r="AR34">
        <f t="shared" si="17"/>
        <v>-6.0723043475853231</v>
      </c>
      <c r="AS34">
        <f t="shared" si="50"/>
        <v>-6.0560543475853228</v>
      </c>
      <c r="AT34">
        <f t="shared" si="50"/>
        <v>-6.0398043475853225</v>
      </c>
      <c r="AU34">
        <f t="shared" si="50"/>
        <v>-6.023554347585323</v>
      </c>
      <c r="AV34">
        <f t="shared" si="50"/>
        <v>-6.0073043475853227</v>
      </c>
      <c r="AW34">
        <f t="shared" si="50"/>
        <v>-5.9910543475853233</v>
      </c>
      <c r="AX34">
        <f t="shared" si="50"/>
        <v>-5.974804347585323</v>
      </c>
      <c r="AY34">
        <f t="shared" si="50"/>
        <v>-5.9585543475853235</v>
      </c>
      <c r="AZ34">
        <f t="shared" si="50"/>
        <v>-5.9423043475853232</v>
      </c>
      <c r="BA34">
        <f t="shared" si="50"/>
        <v>-5.9260543475853238</v>
      </c>
      <c r="BB34">
        <f t="shared" si="50"/>
        <v>-5.9098043475853235</v>
      </c>
      <c r="BC34">
        <f t="shared" si="50"/>
        <v>-5.8935543475853231</v>
      </c>
      <c r="BD34">
        <f t="shared" si="50"/>
        <v>-5.8773043475853237</v>
      </c>
      <c r="BE34">
        <f t="shared" si="50"/>
        <v>-5.8610543475853225</v>
      </c>
      <c r="BF34">
        <f t="shared" si="50"/>
        <v>-5.8448043475853231</v>
      </c>
      <c r="BG34">
        <f t="shared" si="50"/>
        <v>-5.8285543475853228</v>
      </c>
      <c r="BH34">
        <f t="shared" si="50"/>
        <v>-5.8123043475853224</v>
      </c>
      <c r="BI34">
        <f t="shared" si="51"/>
        <v>-5.796054347585323</v>
      </c>
      <c r="BJ34">
        <f t="shared" si="51"/>
        <v>-5.7798043475853227</v>
      </c>
      <c r="BK34">
        <f t="shared" si="51"/>
        <v>-5.7635543475853233</v>
      </c>
      <c r="BL34">
        <f t="shared" si="51"/>
        <v>-5.7473043475853229</v>
      </c>
      <c r="BM34">
        <f t="shared" si="51"/>
        <v>-5.7310543475853226</v>
      </c>
      <c r="BN34">
        <f t="shared" si="51"/>
        <v>-5.7148043475853232</v>
      </c>
      <c r="BO34">
        <f t="shared" si="51"/>
        <v>-5.6985543475853229</v>
      </c>
      <c r="BP34">
        <f t="shared" si="51"/>
        <v>-5.6823043475853234</v>
      </c>
      <c r="BQ34">
        <f t="shared" si="51"/>
        <v>-5.6660543475853231</v>
      </c>
    </row>
    <row r="35" spans="1:69" x14ac:dyDescent="0.25">
      <c r="A35" t="s">
        <v>23</v>
      </c>
      <c r="D35">
        <f>J28</f>
        <v>-4.0387221247788778</v>
      </c>
      <c r="AB35">
        <v>-0.29999999999999899</v>
      </c>
      <c r="AC35">
        <f t="shared" si="17"/>
        <v>-6.3410543475853238</v>
      </c>
      <c r="AD35">
        <f t="shared" si="17"/>
        <v>-6.3235543475853238</v>
      </c>
      <c r="AE35">
        <f t="shared" si="17"/>
        <v>-6.3060543475853237</v>
      </c>
      <c r="AF35">
        <f t="shared" si="17"/>
        <v>-6.2885543475853236</v>
      </c>
      <c r="AG35">
        <f t="shared" si="17"/>
        <v>-6.2710543475853244</v>
      </c>
      <c r="AH35">
        <f t="shared" si="17"/>
        <v>-6.2535543475853235</v>
      </c>
      <c r="AI35">
        <f t="shared" si="17"/>
        <v>-6.2360543475853234</v>
      </c>
      <c r="AJ35">
        <f t="shared" si="17"/>
        <v>-6.2185543475853242</v>
      </c>
      <c r="AK35">
        <f t="shared" si="17"/>
        <v>-6.2010543475853233</v>
      </c>
      <c r="AL35">
        <f t="shared" si="17"/>
        <v>-6.1835543475853241</v>
      </c>
      <c r="AM35">
        <f t="shared" si="17"/>
        <v>-6.1660543475853231</v>
      </c>
      <c r="AN35">
        <f t="shared" si="17"/>
        <v>-6.148554347585323</v>
      </c>
      <c r="AO35">
        <f t="shared" si="17"/>
        <v>-6.131054347585323</v>
      </c>
      <c r="AP35">
        <f t="shared" si="17"/>
        <v>-6.1135543475853238</v>
      </c>
      <c r="AQ35">
        <f t="shared" si="17"/>
        <v>-6.0960543475853228</v>
      </c>
      <c r="AR35">
        <f t="shared" si="17"/>
        <v>-6.0785543475853228</v>
      </c>
      <c r="AS35">
        <f t="shared" si="50"/>
        <v>-6.0610543475853236</v>
      </c>
      <c r="AT35">
        <f t="shared" si="50"/>
        <v>-6.0435543475853226</v>
      </c>
      <c r="AU35">
        <f t="shared" si="50"/>
        <v>-6.0260543475853234</v>
      </c>
      <c r="AV35">
        <f t="shared" si="50"/>
        <v>-6.0085543475853234</v>
      </c>
      <c r="AW35">
        <f t="shared" si="50"/>
        <v>-5.9910543475853233</v>
      </c>
      <c r="AX35">
        <f t="shared" si="50"/>
        <v>-5.9735543475853232</v>
      </c>
      <c r="AY35">
        <f t="shared" si="50"/>
        <v>-5.9560543475853231</v>
      </c>
      <c r="AZ35">
        <f t="shared" si="50"/>
        <v>-5.9385543475853231</v>
      </c>
      <c r="BA35">
        <f t="shared" si="50"/>
        <v>-5.9210543475853239</v>
      </c>
      <c r="BB35">
        <f t="shared" si="50"/>
        <v>-5.9035543475853229</v>
      </c>
      <c r="BC35">
        <f t="shared" si="50"/>
        <v>-5.8860543475853229</v>
      </c>
      <c r="BD35">
        <f t="shared" si="50"/>
        <v>-5.8685543475853237</v>
      </c>
      <c r="BE35">
        <f t="shared" si="50"/>
        <v>-5.8510543475853227</v>
      </c>
      <c r="BF35">
        <f t="shared" si="50"/>
        <v>-5.8335543475853235</v>
      </c>
      <c r="BG35">
        <f t="shared" si="50"/>
        <v>-5.8160543475853235</v>
      </c>
      <c r="BH35">
        <f t="shared" si="50"/>
        <v>-5.7985543475853225</v>
      </c>
      <c r="BI35">
        <f t="shared" si="51"/>
        <v>-5.7810543475853233</v>
      </c>
      <c r="BJ35">
        <f t="shared" si="51"/>
        <v>-5.7635543475853224</v>
      </c>
      <c r="BK35">
        <f t="shared" si="51"/>
        <v>-5.7460543475853232</v>
      </c>
      <c r="BL35">
        <f t="shared" si="51"/>
        <v>-5.7285543475853231</v>
      </c>
      <c r="BM35">
        <f t="shared" si="51"/>
        <v>-5.7110543475853222</v>
      </c>
      <c r="BN35">
        <f t="shared" si="51"/>
        <v>-5.693554347585323</v>
      </c>
      <c r="BO35">
        <f t="shared" si="51"/>
        <v>-5.6760543475853229</v>
      </c>
      <c r="BP35">
        <f t="shared" si="51"/>
        <v>-5.6585543475853228</v>
      </c>
      <c r="BQ35">
        <f t="shared" si="51"/>
        <v>-5.6410543475853228</v>
      </c>
    </row>
    <row r="36" spans="1:69" x14ac:dyDescent="0.25">
      <c r="A36" t="s">
        <v>24</v>
      </c>
      <c r="D36">
        <f>L28</f>
        <v>-7.9433865703917714</v>
      </c>
      <c r="AB36">
        <v>-0.249999999999999</v>
      </c>
      <c r="AC36">
        <f t="shared" si="17"/>
        <v>-6.3660543475853242</v>
      </c>
      <c r="AD36">
        <f t="shared" si="17"/>
        <v>-6.3473043475853235</v>
      </c>
      <c r="AE36">
        <f t="shared" si="17"/>
        <v>-6.3285543475853236</v>
      </c>
      <c r="AF36">
        <f t="shared" si="17"/>
        <v>-6.3098043475853238</v>
      </c>
      <c r="AG36">
        <f t="shared" si="17"/>
        <v>-6.291054347585324</v>
      </c>
      <c r="AH36">
        <f t="shared" si="17"/>
        <v>-6.2723043475853233</v>
      </c>
      <c r="AI36">
        <f t="shared" si="17"/>
        <v>-6.2535543475853235</v>
      </c>
      <c r="AJ36">
        <f t="shared" si="17"/>
        <v>-6.2348043475853236</v>
      </c>
      <c r="AK36">
        <f t="shared" si="17"/>
        <v>-6.2160543475853238</v>
      </c>
      <c r="AL36">
        <f t="shared" si="17"/>
        <v>-6.197304347585324</v>
      </c>
      <c r="AM36">
        <f t="shared" si="17"/>
        <v>-6.1785543475853233</v>
      </c>
      <c r="AN36">
        <f t="shared" si="17"/>
        <v>-6.1598043475853235</v>
      </c>
      <c r="AO36">
        <f t="shared" si="17"/>
        <v>-6.1410543475853228</v>
      </c>
      <c r="AP36">
        <f t="shared" si="17"/>
        <v>-6.1223043475853238</v>
      </c>
      <c r="AQ36">
        <f t="shared" si="17"/>
        <v>-6.1035543475853231</v>
      </c>
      <c r="AR36">
        <f t="shared" si="17"/>
        <v>-6.0848043475853224</v>
      </c>
      <c r="AS36">
        <f t="shared" si="50"/>
        <v>-6.0660543475853235</v>
      </c>
      <c r="AT36">
        <f t="shared" si="50"/>
        <v>-6.0473043475853228</v>
      </c>
      <c r="AU36">
        <f t="shared" si="50"/>
        <v>-6.0285543475853229</v>
      </c>
      <c r="AV36">
        <f t="shared" si="50"/>
        <v>-6.0098043475853231</v>
      </c>
      <c r="AW36">
        <f t="shared" si="50"/>
        <v>-5.9910543475853233</v>
      </c>
      <c r="AX36">
        <f t="shared" si="50"/>
        <v>-5.9723043475853226</v>
      </c>
      <c r="AY36">
        <f t="shared" si="50"/>
        <v>-5.9535543475853236</v>
      </c>
      <c r="AZ36">
        <f t="shared" si="50"/>
        <v>-5.9348043475853229</v>
      </c>
      <c r="BA36">
        <f t="shared" si="50"/>
        <v>-5.9160543475853231</v>
      </c>
      <c r="BB36">
        <f t="shared" si="50"/>
        <v>-5.8973043475853233</v>
      </c>
      <c r="BC36">
        <f t="shared" si="50"/>
        <v>-5.8785543475853226</v>
      </c>
      <c r="BD36">
        <f t="shared" si="50"/>
        <v>-5.8598043475853236</v>
      </c>
      <c r="BE36">
        <f t="shared" si="50"/>
        <v>-5.8410543475853229</v>
      </c>
      <c r="BF36">
        <f t="shared" si="50"/>
        <v>-5.8223043475853231</v>
      </c>
      <c r="BG36">
        <f t="shared" si="50"/>
        <v>-5.8035543475853233</v>
      </c>
      <c r="BH36">
        <f t="shared" si="50"/>
        <v>-5.7848043475853226</v>
      </c>
      <c r="BI36">
        <f t="shared" si="51"/>
        <v>-5.7660543475853228</v>
      </c>
      <c r="BJ36">
        <f t="shared" si="51"/>
        <v>-5.7473043475853229</v>
      </c>
      <c r="BK36">
        <f t="shared" si="51"/>
        <v>-5.7285543475853231</v>
      </c>
      <c r="BL36">
        <f t="shared" si="51"/>
        <v>-5.7098043475853233</v>
      </c>
      <c r="BM36">
        <f t="shared" si="51"/>
        <v>-5.6910543475853226</v>
      </c>
      <c r="BN36">
        <f t="shared" si="51"/>
        <v>-5.6723043475853228</v>
      </c>
      <c r="BO36">
        <f t="shared" si="51"/>
        <v>-5.6535543475853229</v>
      </c>
      <c r="BP36">
        <f t="shared" si="51"/>
        <v>-5.6348043475853231</v>
      </c>
      <c r="BQ36">
        <f t="shared" si="51"/>
        <v>-5.6160543475853224</v>
      </c>
    </row>
    <row r="37" spans="1:69" x14ac:dyDescent="0.25">
      <c r="A37" t="s">
        <v>25</v>
      </c>
      <c r="E37">
        <f>N28</f>
        <v>-8.9933647000536165</v>
      </c>
      <c r="AB37">
        <v>-0.19999999999999901</v>
      </c>
      <c r="AC37">
        <f t="shared" si="17"/>
        <v>-6.3910543475853236</v>
      </c>
      <c r="AD37">
        <f t="shared" si="17"/>
        <v>-6.3710543475853232</v>
      </c>
      <c r="AE37">
        <f t="shared" si="17"/>
        <v>-6.3510543475853236</v>
      </c>
      <c r="AF37">
        <f t="shared" si="17"/>
        <v>-6.3310543475853231</v>
      </c>
      <c r="AG37">
        <f t="shared" si="17"/>
        <v>-6.3110543475853245</v>
      </c>
      <c r="AH37">
        <f t="shared" si="17"/>
        <v>-6.291054347585324</v>
      </c>
      <c r="AI37">
        <f t="shared" si="17"/>
        <v>-6.2710543475853235</v>
      </c>
      <c r="AJ37">
        <f t="shared" si="17"/>
        <v>-6.251054347585324</v>
      </c>
      <c r="AK37">
        <f t="shared" si="17"/>
        <v>-6.2310543475853235</v>
      </c>
      <c r="AL37">
        <f t="shared" si="17"/>
        <v>-6.2110543475853239</v>
      </c>
      <c r="AM37">
        <f t="shared" si="17"/>
        <v>-6.1910543475853235</v>
      </c>
      <c r="AN37">
        <f t="shared" si="17"/>
        <v>-6.171054347585323</v>
      </c>
      <c r="AO37">
        <f t="shared" si="17"/>
        <v>-6.1510543475853225</v>
      </c>
      <c r="AP37">
        <f t="shared" si="17"/>
        <v>-6.131054347585323</v>
      </c>
      <c r="AQ37">
        <f t="shared" si="17"/>
        <v>-6.1110543475853234</v>
      </c>
      <c r="AR37">
        <f t="shared" si="17"/>
        <v>-6.0910543475853229</v>
      </c>
      <c r="AS37">
        <f t="shared" si="50"/>
        <v>-6.0710543475853234</v>
      </c>
      <c r="AT37">
        <f t="shared" si="50"/>
        <v>-6.0510543475853229</v>
      </c>
      <c r="AU37">
        <f t="shared" si="50"/>
        <v>-6.0310543475853233</v>
      </c>
      <c r="AV37">
        <f t="shared" si="50"/>
        <v>-6.0110543475853229</v>
      </c>
      <c r="AW37">
        <f t="shared" si="50"/>
        <v>-5.9910543475853233</v>
      </c>
      <c r="AX37">
        <f t="shared" si="50"/>
        <v>-5.9710543475853228</v>
      </c>
      <c r="AY37">
        <f t="shared" si="50"/>
        <v>-5.9510543475853233</v>
      </c>
      <c r="AZ37">
        <f t="shared" si="50"/>
        <v>-5.9310543475853228</v>
      </c>
      <c r="BA37">
        <f t="shared" si="50"/>
        <v>-5.9110543475853232</v>
      </c>
      <c r="BB37">
        <f t="shared" si="50"/>
        <v>-5.8910543475853228</v>
      </c>
      <c r="BC37">
        <f t="shared" si="50"/>
        <v>-5.8710543475853232</v>
      </c>
      <c r="BD37">
        <f t="shared" si="50"/>
        <v>-5.8510543475853236</v>
      </c>
      <c r="BE37">
        <f t="shared" si="50"/>
        <v>-5.8310543475853231</v>
      </c>
      <c r="BF37">
        <f t="shared" si="50"/>
        <v>-5.8110543475853236</v>
      </c>
      <c r="BG37">
        <f t="shared" si="50"/>
        <v>-5.7910543475853231</v>
      </c>
      <c r="BH37">
        <f t="shared" si="50"/>
        <v>-5.7710543475853227</v>
      </c>
      <c r="BI37">
        <f t="shared" si="51"/>
        <v>-5.7510543475853231</v>
      </c>
      <c r="BJ37">
        <f t="shared" si="51"/>
        <v>-5.7310543475853226</v>
      </c>
      <c r="BK37">
        <f t="shared" si="51"/>
        <v>-5.711054347585323</v>
      </c>
      <c r="BL37">
        <f t="shared" si="51"/>
        <v>-5.6910543475853226</v>
      </c>
      <c r="BM37">
        <f t="shared" si="51"/>
        <v>-5.6710543475853221</v>
      </c>
      <c r="BN37">
        <f t="shared" si="51"/>
        <v>-5.6510543475853234</v>
      </c>
      <c r="BO37">
        <f t="shared" si="51"/>
        <v>-5.631054347585323</v>
      </c>
      <c r="BP37">
        <f t="shared" si="51"/>
        <v>-5.6110543475853234</v>
      </c>
      <c r="BQ37">
        <f t="shared" si="51"/>
        <v>-5.5910543475853229</v>
      </c>
    </row>
    <row r="38" spans="1:69" x14ac:dyDescent="0.25">
      <c r="A38" t="s">
        <v>26</v>
      </c>
      <c r="E38">
        <f>P28</f>
        <v>-2.9887439951170318</v>
      </c>
      <c r="AB38">
        <v>-0.149999999999999</v>
      </c>
      <c r="AC38">
        <f t="shared" si="17"/>
        <v>-6.416054347585324</v>
      </c>
      <c r="AD38">
        <f t="shared" si="17"/>
        <v>-6.3948043475853238</v>
      </c>
      <c r="AE38">
        <f t="shared" si="17"/>
        <v>-6.3735543475853236</v>
      </c>
      <c r="AF38">
        <f t="shared" si="17"/>
        <v>-6.3523043475853234</v>
      </c>
      <c r="AG38">
        <f t="shared" si="17"/>
        <v>-6.331054347585324</v>
      </c>
      <c r="AH38">
        <f t="shared" si="17"/>
        <v>-6.3098043475853238</v>
      </c>
      <c r="AI38">
        <f t="shared" si="17"/>
        <v>-6.2885543475853236</v>
      </c>
      <c r="AJ38">
        <f t="shared" si="17"/>
        <v>-6.2673043475853234</v>
      </c>
      <c r="AK38">
        <f t="shared" si="17"/>
        <v>-6.2460543475853232</v>
      </c>
      <c r="AL38">
        <f t="shared" si="17"/>
        <v>-6.2248043475853239</v>
      </c>
      <c r="AM38">
        <f t="shared" si="17"/>
        <v>-6.2035543475853236</v>
      </c>
      <c r="AN38">
        <f t="shared" si="17"/>
        <v>-6.1823043475853234</v>
      </c>
      <c r="AO38">
        <f t="shared" si="17"/>
        <v>-6.1610543475853232</v>
      </c>
      <c r="AP38">
        <f t="shared" si="17"/>
        <v>-6.139804347585323</v>
      </c>
      <c r="AQ38">
        <f t="shared" si="17"/>
        <v>-6.1185543475853228</v>
      </c>
      <c r="AR38">
        <f t="shared" si="17"/>
        <v>-6.0973043475853226</v>
      </c>
      <c r="AS38">
        <f t="shared" si="50"/>
        <v>-6.0760543475853233</v>
      </c>
      <c r="AT38">
        <f t="shared" si="50"/>
        <v>-6.054804347585323</v>
      </c>
      <c r="AU38">
        <f t="shared" si="50"/>
        <v>-6.0335543475853228</v>
      </c>
      <c r="AV38">
        <f t="shared" si="50"/>
        <v>-6.0123043475853226</v>
      </c>
      <c r="AW38">
        <f t="shared" si="50"/>
        <v>-5.9910543475853233</v>
      </c>
      <c r="AX38">
        <f t="shared" si="50"/>
        <v>-5.9698043475853231</v>
      </c>
      <c r="AY38">
        <f t="shared" si="50"/>
        <v>-5.9485543475853238</v>
      </c>
      <c r="AZ38">
        <f t="shared" si="50"/>
        <v>-5.9273043475853227</v>
      </c>
      <c r="BA38">
        <f t="shared" si="50"/>
        <v>-5.9060543475853233</v>
      </c>
      <c r="BB38">
        <f t="shared" si="50"/>
        <v>-5.8848043475853231</v>
      </c>
      <c r="BC38">
        <f t="shared" si="50"/>
        <v>-5.8635543475853229</v>
      </c>
      <c r="BD38">
        <f t="shared" si="50"/>
        <v>-5.8423043475853236</v>
      </c>
      <c r="BE38">
        <f t="shared" si="50"/>
        <v>-5.8210543475853225</v>
      </c>
      <c r="BF38">
        <f t="shared" si="50"/>
        <v>-5.7998043475853231</v>
      </c>
      <c r="BG38">
        <f t="shared" si="50"/>
        <v>-5.7785543475853229</v>
      </c>
      <c r="BH38">
        <f t="shared" si="50"/>
        <v>-5.7573043475853227</v>
      </c>
      <c r="BI38">
        <f t="shared" si="51"/>
        <v>-5.7360543475853234</v>
      </c>
      <c r="BJ38">
        <f t="shared" si="51"/>
        <v>-5.7148043475853232</v>
      </c>
      <c r="BK38">
        <f t="shared" si="51"/>
        <v>-5.693554347585323</v>
      </c>
      <c r="BL38">
        <f t="shared" si="51"/>
        <v>-5.6723043475853228</v>
      </c>
      <c r="BM38">
        <f t="shared" si="51"/>
        <v>-5.6510543475853225</v>
      </c>
      <c r="BN38">
        <f t="shared" si="51"/>
        <v>-5.6298043475853232</v>
      </c>
      <c r="BO38">
        <f t="shared" si="51"/>
        <v>-5.608554347585323</v>
      </c>
      <c r="BP38">
        <f t="shared" si="51"/>
        <v>-5.5873043475853228</v>
      </c>
      <c r="BQ38">
        <f t="shared" si="51"/>
        <v>-5.5660543475853226</v>
      </c>
    </row>
    <row r="39" spans="1:69" x14ac:dyDescent="0.25">
      <c r="AB39">
        <v>-9.9999999999999006E-2</v>
      </c>
      <c r="AC39">
        <f t="shared" si="17"/>
        <v>-6.4410543475853235</v>
      </c>
      <c r="AD39">
        <f t="shared" si="17"/>
        <v>-6.4185543475853235</v>
      </c>
      <c r="AE39">
        <f t="shared" si="17"/>
        <v>-6.3960543475853235</v>
      </c>
      <c r="AF39">
        <f t="shared" si="17"/>
        <v>-6.3735543475853236</v>
      </c>
      <c r="AG39">
        <f t="shared" si="17"/>
        <v>-6.3510543475853236</v>
      </c>
      <c r="AH39">
        <f t="shared" si="17"/>
        <v>-6.3285543475853236</v>
      </c>
      <c r="AI39">
        <f t="shared" si="17"/>
        <v>-6.3060543475853237</v>
      </c>
      <c r="AJ39">
        <f t="shared" si="17"/>
        <v>-6.2835543475853237</v>
      </c>
      <c r="AK39">
        <f t="shared" si="17"/>
        <v>-6.2610543475853238</v>
      </c>
      <c r="AL39">
        <f t="shared" si="17"/>
        <v>-6.2385543475853238</v>
      </c>
      <c r="AM39">
        <f t="shared" si="17"/>
        <v>-6.2160543475853238</v>
      </c>
      <c r="AN39">
        <f t="shared" si="17"/>
        <v>-6.193554347585323</v>
      </c>
      <c r="AO39">
        <f t="shared" si="17"/>
        <v>-6.171054347585323</v>
      </c>
      <c r="AP39">
        <f t="shared" si="17"/>
        <v>-6.148554347585323</v>
      </c>
      <c r="AQ39">
        <f t="shared" si="17"/>
        <v>-6.1260543475853231</v>
      </c>
      <c r="AR39">
        <f t="shared" si="17"/>
        <v>-6.1035543475853222</v>
      </c>
      <c r="AS39">
        <f t="shared" si="50"/>
        <v>-6.0810543475853231</v>
      </c>
      <c r="AT39">
        <f t="shared" si="50"/>
        <v>-6.0585543475853223</v>
      </c>
      <c r="AU39">
        <f t="shared" si="50"/>
        <v>-6.0360543475853232</v>
      </c>
      <c r="AV39">
        <f t="shared" si="50"/>
        <v>-6.0135543475853233</v>
      </c>
      <c r="AW39">
        <f t="shared" si="50"/>
        <v>-5.9910543475853233</v>
      </c>
      <c r="AX39">
        <f t="shared" si="50"/>
        <v>-5.9685543475853233</v>
      </c>
      <c r="AY39">
        <f t="shared" si="50"/>
        <v>-5.9460543475853234</v>
      </c>
      <c r="AZ39">
        <f t="shared" si="50"/>
        <v>-5.9235543475853234</v>
      </c>
      <c r="BA39">
        <f t="shared" si="50"/>
        <v>-5.9010543475853234</v>
      </c>
      <c r="BB39">
        <f t="shared" si="50"/>
        <v>-5.8785543475853235</v>
      </c>
      <c r="BC39">
        <f t="shared" si="50"/>
        <v>-5.8560543475853226</v>
      </c>
      <c r="BD39">
        <f t="shared" si="50"/>
        <v>-5.8335543475853235</v>
      </c>
      <c r="BE39">
        <f t="shared" si="50"/>
        <v>-5.8110543475853227</v>
      </c>
      <c r="BF39">
        <f t="shared" si="50"/>
        <v>-5.7885543475853236</v>
      </c>
      <c r="BG39">
        <f t="shared" si="50"/>
        <v>-5.7660543475853228</v>
      </c>
      <c r="BH39">
        <f t="shared" si="50"/>
        <v>-5.7435543475853228</v>
      </c>
      <c r="BI39">
        <f t="shared" si="51"/>
        <v>-5.7210543475853228</v>
      </c>
      <c r="BJ39">
        <f t="shared" si="51"/>
        <v>-5.6985543475853229</v>
      </c>
      <c r="BK39">
        <f t="shared" si="51"/>
        <v>-5.6760543475853229</v>
      </c>
      <c r="BL39">
        <f t="shared" si="51"/>
        <v>-5.6535543475853229</v>
      </c>
      <c r="BM39">
        <f t="shared" si="51"/>
        <v>-5.631054347585323</v>
      </c>
      <c r="BN39">
        <f t="shared" si="51"/>
        <v>-5.608554347585323</v>
      </c>
      <c r="BO39">
        <f t="shared" si="51"/>
        <v>-5.586054347585323</v>
      </c>
      <c r="BP39">
        <f t="shared" si="51"/>
        <v>-5.5635543475853231</v>
      </c>
      <c r="BQ39">
        <f t="shared" si="51"/>
        <v>-5.5410543475853231</v>
      </c>
    </row>
    <row r="40" spans="1:69" x14ac:dyDescent="0.25">
      <c r="AB40">
        <v>-4.9999999999998997E-2</v>
      </c>
      <c r="AC40">
        <f t="shared" si="17"/>
        <v>-6.4660543475853238</v>
      </c>
      <c r="AD40">
        <f t="shared" si="17"/>
        <v>-6.4423043475853232</v>
      </c>
      <c r="AE40">
        <f t="shared" si="17"/>
        <v>-6.4185543475853235</v>
      </c>
      <c r="AF40">
        <f t="shared" si="17"/>
        <v>-6.3948043475853238</v>
      </c>
      <c r="AG40">
        <f t="shared" si="17"/>
        <v>-6.3710543475853241</v>
      </c>
      <c r="AH40">
        <f t="shared" si="17"/>
        <v>-6.3473043475853235</v>
      </c>
      <c r="AI40">
        <f t="shared" si="17"/>
        <v>-6.3235543475853229</v>
      </c>
      <c r="AJ40">
        <f t="shared" si="17"/>
        <v>-6.299804347585324</v>
      </c>
      <c r="AK40">
        <f t="shared" si="17"/>
        <v>-6.2760543475853234</v>
      </c>
      <c r="AL40">
        <f t="shared" si="17"/>
        <v>-6.2523043475853237</v>
      </c>
      <c r="AM40">
        <f t="shared" si="17"/>
        <v>-6.2285543475853231</v>
      </c>
      <c r="AN40">
        <f t="shared" si="17"/>
        <v>-6.2048043475853234</v>
      </c>
      <c r="AO40">
        <f t="shared" si="17"/>
        <v>-6.1810543475853228</v>
      </c>
      <c r="AP40">
        <f t="shared" si="17"/>
        <v>-6.1573043475853231</v>
      </c>
      <c r="AQ40">
        <f t="shared" si="17"/>
        <v>-6.1335543475853234</v>
      </c>
      <c r="AR40">
        <f t="shared" si="17"/>
        <v>-6.1098043475853228</v>
      </c>
      <c r="AS40">
        <f t="shared" si="50"/>
        <v>-6.086054347585323</v>
      </c>
      <c r="AT40">
        <f t="shared" si="50"/>
        <v>-6.0623043475853224</v>
      </c>
      <c r="AU40">
        <f t="shared" si="50"/>
        <v>-6.0385543475853236</v>
      </c>
      <c r="AV40">
        <f t="shared" si="50"/>
        <v>-6.014804347585323</v>
      </c>
      <c r="AW40">
        <f t="shared" si="50"/>
        <v>-5.9910543475853233</v>
      </c>
      <c r="AX40">
        <f t="shared" si="50"/>
        <v>-5.9673043475853227</v>
      </c>
      <c r="AY40">
        <f t="shared" si="50"/>
        <v>-5.9435543475853239</v>
      </c>
      <c r="AZ40">
        <f t="shared" si="50"/>
        <v>-5.9198043475853233</v>
      </c>
      <c r="BA40">
        <f t="shared" si="50"/>
        <v>-5.8960543475853235</v>
      </c>
      <c r="BB40">
        <f t="shared" si="50"/>
        <v>-5.8723043475853229</v>
      </c>
      <c r="BC40">
        <f t="shared" si="50"/>
        <v>-5.8485543475853232</v>
      </c>
      <c r="BD40">
        <f t="shared" si="50"/>
        <v>-5.8248043475853235</v>
      </c>
      <c r="BE40">
        <f t="shared" si="50"/>
        <v>-5.8010543475853229</v>
      </c>
      <c r="BF40">
        <f t="shared" si="50"/>
        <v>-5.7773043475853232</v>
      </c>
      <c r="BG40">
        <f t="shared" si="50"/>
        <v>-5.7535543475853235</v>
      </c>
      <c r="BH40">
        <f t="shared" si="50"/>
        <v>-5.7298043475853229</v>
      </c>
      <c r="BI40">
        <f t="shared" si="51"/>
        <v>-5.7060543475853231</v>
      </c>
      <c r="BJ40">
        <f t="shared" si="51"/>
        <v>-5.6823043475853225</v>
      </c>
      <c r="BK40">
        <f t="shared" si="51"/>
        <v>-5.6585543475853237</v>
      </c>
      <c r="BL40">
        <f t="shared" si="51"/>
        <v>-5.6348043475853231</v>
      </c>
      <c r="BM40">
        <f t="shared" si="51"/>
        <v>-5.6110543475853225</v>
      </c>
      <c r="BN40">
        <f t="shared" si="51"/>
        <v>-5.5873043475853228</v>
      </c>
      <c r="BO40">
        <f t="shared" si="51"/>
        <v>-5.5635543475853231</v>
      </c>
      <c r="BP40">
        <f t="shared" si="51"/>
        <v>-5.5398043475853234</v>
      </c>
      <c r="BQ40">
        <f t="shared" si="51"/>
        <v>-5.5160543475853228</v>
      </c>
    </row>
    <row r="41" spans="1:69" x14ac:dyDescent="0.25">
      <c r="AB41">
        <v>0</v>
      </c>
      <c r="AC41">
        <f t="shared" si="17"/>
        <v>-6.4910543475853233</v>
      </c>
      <c r="AD41">
        <f t="shared" si="17"/>
        <v>-6.4660543475853229</v>
      </c>
      <c r="AE41">
        <f t="shared" si="17"/>
        <v>-6.4410543475853235</v>
      </c>
      <c r="AF41">
        <f t="shared" si="17"/>
        <v>-6.4160543475853231</v>
      </c>
      <c r="AG41">
        <f t="shared" si="17"/>
        <v>-6.3910543475853236</v>
      </c>
      <c r="AH41">
        <f t="shared" si="17"/>
        <v>-6.3660543475853233</v>
      </c>
      <c r="AI41">
        <f t="shared" si="17"/>
        <v>-6.3410543475853229</v>
      </c>
      <c r="AJ41">
        <f t="shared" si="17"/>
        <v>-6.3160543475853235</v>
      </c>
      <c r="AK41">
        <f t="shared" si="17"/>
        <v>-6.2910543475853231</v>
      </c>
      <c r="AL41">
        <f t="shared" si="17"/>
        <v>-6.2660543475853236</v>
      </c>
      <c r="AM41">
        <f t="shared" si="17"/>
        <v>-6.2410543475853233</v>
      </c>
      <c r="AN41">
        <f t="shared" si="17"/>
        <v>-6.2160543475853229</v>
      </c>
      <c r="AO41">
        <f t="shared" si="17"/>
        <v>-6.1910543475853226</v>
      </c>
      <c r="AP41">
        <f t="shared" si="17"/>
        <v>-6.1660543475853231</v>
      </c>
      <c r="AQ41">
        <f t="shared" si="17"/>
        <v>-6.1410543475853228</v>
      </c>
      <c r="AR41">
        <f t="shared" si="17"/>
        <v>-6.1160543475853224</v>
      </c>
      <c r="AS41">
        <f t="shared" si="50"/>
        <v>-6.0910543475853229</v>
      </c>
      <c r="AT41">
        <f t="shared" si="50"/>
        <v>-6.0660543475853226</v>
      </c>
      <c r="AU41">
        <f t="shared" si="50"/>
        <v>-6.0410543475853231</v>
      </c>
      <c r="AV41">
        <f t="shared" si="50"/>
        <v>-6.0160543475853228</v>
      </c>
      <c r="AW41">
        <f t="shared" si="50"/>
        <v>-5.9910543475853233</v>
      </c>
      <c r="AX41">
        <f t="shared" si="50"/>
        <v>-5.9660543475853229</v>
      </c>
      <c r="AY41">
        <f t="shared" si="50"/>
        <v>-5.9410543475853235</v>
      </c>
      <c r="AZ41">
        <f t="shared" si="50"/>
        <v>-5.9160543475853231</v>
      </c>
      <c r="BA41">
        <f t="shared" si="50"/>
        <v>-5.8910543475853236</v>
      </c>
      <c r="BB41">
        <f t="shared" si="50"/>
        <v>-5.8660543475853233</v>
      </c>
      <c r="BC41">
        <f t="shared" si="50"/>
        <v>-5.8410543475853229</v>
      </c>
      <c r="BD41">
        <f t="shared" si="50"/>
        <v>-5.8160543475853235</v>
      </c>
      <c r="BE41">
        <f t="shared" si="50"/>
        <v>-5.7910543475853231</v>
      </c>
      <c r="BF41">
        <f t="shared" si="50"/>
        <v>-5.7660543475853236</v>
      </c>
      <c r="BG41">
        <f t="shared" si="50"/>
        <v>-5.7410543475853233</v>
      </c>
      <c r="BH41">
        <f t="shared" si="50"/>
        <v>-5.7160543475853229</v>
      </c>
      <c r="BI41">
        <f t="shared" si="51"/>
        <v>-5.6910543475853235</v>
      </c>
      <c r="BJ41">
        <f t="shared" si="51"/>
        <v>-5.6660543475853231</v>
      </c>
      <c r="BK41">
        <f t="shared" si="51"/>
        <v>-5.6410543475853236</v>
      </c>
      <c r="BL41">
        <f t="shared" si="51"/>
        <v>-5.6160543475853233</v>
      </c>
      <c r="BM41">
        <f t="shared" si="51"/>
        <v>-5.5910543475853229</v>
      </c>
      <c r="BN41">
        <f t="shared" si="51"/>
        <v>-5.5660543475853235</v>
      </c>
      <c r="BO41">
        <f t="shared" si="51"/>
        <v>-5.5410543475853231</v>
      </c>
      <c r="BP41">
        <f t="shared" si="51"/>
        <v>-5.5160543475853236</v>
      </c>
      <c r="BQ41">
        <f t="shared" si="51"/>
        <v>-5.4910543475853233</v>
      </c>
    </row>
    <row r="42" spans="1:69" ht="17.25" thickBot="1" x14ac:dyDescent="0.3">
      <c r="AB42">
        <v>0.05</v>
      </c>
      <c r="AC42">
        <f t="shared" si="17"/>
        <v>-6.5160543475853236</v>
      </c>
      <c r="AD42">
        <f t="shared" si="17"/>
        <v>-6.4898043475853227</v>
      </c>
      <c r="AE42">
        <f t="shared" si="17"/>
        <v>-6.4635543475853234</v>
      </c>
      <c r="AF42">
        <f t="shared" si="17"/>
        <v>-6.4373043475853233</v>
      </c>
      <c r="AG42">
        <f t="shared" si="17"/>
        <v>-6.4110543475853232</v>
      </c>
      <c r="AH42">
        <f t="shared" si="17"/>
        <v>-6.3848043475853231</v>
      </c>
      <c r="AI42">
        <f t="shared" si="17"/>
        <v>-6.358554347585323</v>
      </c>
      <c r="AJ42">
        <f t="shared" si="17"/>
        <v>-6.3323043475853238</v>
      </c>
      <c r="AK42">
        <f t="shared" si="17"/>
        <v>-6.3060543475853228</v>
      </c>
      <c r="AL42">
        <f t="shared" si="17"/>
        <v>-6.2798043475853236</v>
      </c>
      <c r="AM42">
        <f t="shared" si="17"/>
        <v>-6.2535543475853235</v>
      </c>
      <c r="AN42">
        <f t="shared" si="17"/>
        <v>-6.2273043475853234</v>
      </c>
      <c r="AO42">
        <f t="shared" si="17"/>
        <v>-6.2010543475853224</v>
      </c>
      <c r="AP42">
        <f t="shared" si="17"/>
        <v>-6.1748043475853231</v>
      </c>
      <c r="AQ42">
        <f t="shared" si="17"/>
        <v>-6.148554347585323</v>
      </c>
      <c r="AR42">
        <f t="shared" si="17"/>
        <v>-6.122304347585322</v>
      </c>
      <c r="AS42">
        <f t="shared" si="50"/>
        <v>-6.0960543475853228</v>
      </c>
      <c r="AT42">
        <f t="shared" si="50"/>
        <v>-6.0698043475853227</v>
      </c>
      <c r="AU42">
        <f t="shared" si="50"/>
        <v>-6.0435543475853235</v>
      </c>
      <c r="AV42">
        <f t="shared" si="50"/>
        <v>-6.0173043475853225</v>
      </c>
      <c r="AW42">
        <f t="shared" si="50"/>
        <v>-5.9910543475853233</v>
      </c>
      <c r="AX42">
        <f t="shared" si="50"/>
        <v>-5.9648043475853232</v>
      </c>
      <c r="AY42">
        <f t="shared" si="50"/>
        <v>-5.9385543475853231</v>
      </c>
      <c r="AZ42">
        <f t="shared" si="50"/>
        <v>-5.912304347585323</v>
      </c>
      <c r="BA42">
        <f t="shared" si="50"/>
        <v>-5.8860543475853238</v>
      </c>
      <c r="BB42">
        <f t="shared" si="50"/>
        <v>-5.8598043475853236</v>
      </c>
      <c r="BC42">
        <f t="shared" si="50"/>
        <v>-5.8335543475853227</v>
      </c>
      <c r="BD42">
        <f t="shared" si="50"/>
        <v>-5.8073043475853234</v>
      </c>
      <c r="BE42">
        <f t="shared" si="50"/>
        <v>-5.7810543475853233</v>
      </c>
      <c r="BF42">
        <f t="shared" si="50"/>
        <v>-5.7548043475853232</v>
      </c>
      <c r="BG42">
        <f t="shared" si="50"/>
        <v>-5.7285543475853231</v>
      </c>
      <c r="BH42">
        <f t="shared" si="50"/>
        <v>-5.702304347585323</v>
      </c>
      <c r="BI42">
        <f t="shared" si="51"/>
        <v>-5.6760543475853238</v>
      </c>
      <c r="BJ42">
        <f t="shared" si="51"/>
        <v>-5.6498043475853228</v>
      </c>
      <c r="BK42">
        <f t="shared" si="51"/>
        <v>-5.6235543475853236</v>
      </c>
      <c r="BL42">
        <f t="shared" si="51"/>
        <v>-5.5973043475853235</v>
      </c>
      <c r="BM42">
        <f t="shared" si="51"/>
        <v>-5.5710543475853234</v>
      </c>
      <c r="BN42">
        <f t="shared" si="51"/>
        <v>-5.5448043475853233</v>
      </c>
      <c r="BO42">
        <f t="shared" si="51"/>
        <v>-5.5185543475853231</v>
      </c>
      <c r="BP42">
        <f t="shared" si="51"/>
        <v>-5.4923043475853239</v>
      </c>
      <c r="BQ42">
        <f t="shared" si="51"/>
        <v>-5.4660543475853229</v>
      </c>
    </row>
    <row r="43" spans="1:69" x14ac:dyDescent="0.25">
      <c r="I43" s="14"/>
      <c r="J43" s="16" t="s">
        <v>36</v>
      </c>
      <c r="K43" s="16"/>
      <c r="L43" s="16"/>
      <c r="M43" s="14"/>
      <c r="N43" s="16" t="s">
        <v>35</v>
      </c>
      <c r="O43" s="16"/>
      <c r="P43" s="16"/>
      <c r="Q43" s="14"/>
      <c r="R43" s="16" t="s">
        <v>37</v>
      </c>
      <c r="S43" s="16"/>
      <c r="T43" s="16"/>
      <c r="AB43">
        <v>0.1</v>
      </c>
      <c r="AC43">
        <f t="shared" si="17"/>
        <v>-6.5410543475853231</v>
      </c>
      <c r="AD43">
        <f t="shared" si="17"/>
        <v>-6.5135543475853233</v>
      </c>
      <c r="AE43">
        <f t="shared" si="17"/>
        <v>-6.4860543475853234</v>
      </c>
      <c r="AF43">
        <f t="shared" si="17"/>
        <v>-6.4585543475853235</v>
      </c>
      <c r="AG43">
        <f t="shared" si="17"/>
        <v>-6.4310543475853237</v>
      </c>
      <c r="AH43">
        <f t="shared" si="17"/>
        <v>-6.4035543475853229</v>
      </c>
      <c r="AI43">
        <f t="shared" si="17"/>
        <v>-6.3760543475853231</v>
      </c>
      <c r="AJ43">
        <f t="shared" si="17"/>
        <v>-6.3485543475853232</v>
      </c>
      <c r="AK43">
        <f t="shared" si="17"/>
        <v>-6.3210543475853234</v>
      </c>
      <c r="AL43">
        <f t="shared" si="17"/>
        <v>-6.2935543475853235</v>
      </c>
      <c r="AM43">
        <f t="shared" si="17"/>
        <v>-6.2660543475853236</v>
      </c>
      <c r="AN43">
        <f t="shared" si="17"/>
        <v>-6.2385543475853229</v>
      </c>
      <c r="AO43">
        <f t="shared" si="17"/>
        <v>-6.2110543475853222</v>
      </c>
      <c r="AP43">
        <f t="shared" si="17"/>
        <v>-6.1835543475853232</v>
      </c>
      <c r="AQ43">
        <f t="shared" si="17"/>
        <v>-6.1560543475853224</v>
      </c>
      <c r="AR43">
        <f t="shared" si="17"/>
        <v>-6.1285543475853226</v>
      </c>
      <c r="AS43">
        <f t="shared" si="50"/>
        <v>-6.1010543475853227</v>
      </c>
      <c r="AT43">
        <f t="shared" si="50"/>
        <v>-6.0735543475853229</v>
      </c>
      <c r="AU43">
        <f t="shared" si="50"/>
        <v>-6.046054347585323</v>
      </c>
      <c r="AV43">
        <f t="shared" si="50"/>
        <v>-6.0185543475853231</v>
      </c>
      <c r="AW43">
        <f t="shared" si="50"/>
        <v>-5.9910543475853233</v>
      </c>
      <c r="AX43">
        <f t="shared" si="50"/>
        <v>-5.9635543475853225</v>
      </c>
      <c r="AY43">
        <f t="shared" si="50"/>
        <v>-5.9360543475853236</v>
      </c>
      <c r="AZ43">
        <f t="shared" si="50"/>
        <v>-5.9085543475853228</v>
      </c>
      <c r="BA43">
        <f t="shared" si="50"/>
        <v>-5.8810543475853239</v>
      </c>
      <c r="BB43">
        <f t="shared" si="50"/>
        <v>-5.8535543475853231</v>
      </c>
      <c r="BC43">
        <f t="shared" si="50"/>
        <v>-5.8260543475853233</v>
      </c>
      <c r="BD43">
        <f t="shared" si="50"/>
        <v>-5.7985543475853234</v>
      </c>
      <c r="BE43">
        <f t="shared" si="50"/>
        <v>-5.7710543475853235</v>
      </c>
      <c r="BF43">
        <f t="shared" si="50"/>
        <v>-5.7435543475853237</v>
      </c>
      <c r="BG43">
        <f t="shared" si="50"/>
        <v>-5.7160543475853229</v>
      </c>
      <c r="BH43">
        <f t="shared" si="50"/>
        <v>-5.6885543475853231</v>
      </c>
      <c r="BI43">
        <f t="shared" si="51"/>
        <v>-5.6610543475853232</v>
      </c>
      <c r="BJ43">
        <f t="shared" si="51"/>
        <v>-5.6335543475853234</v>
      </c>
      <c r="BK43">
        <f t="shared" si="51"/>
        <v>-5.6060543475853235</v>
      </c>
      <c r="BL43">
        <f t="shared" si="51"/>
        <v>-5.5785543475853236</v>
      </c>
      <c r="BM43">
        <f t="shared" si="51"/>
        <v>-5.5510543475853229</v>
      </c>
      <c r="BN43">
        <f t="shared" si="51"/>
        <v>-5.523554347585323</v>
      </c>
      <c r="BO43">
        <f t="shared" si="51"/>
        <v>-5.4960543475853232</v>
      </c>
      <c r="BP43">
        <f t="shared" si="51"/>
        <v>-5.4685543475853233</v>
      </c>
      <c r="BQ43">
        <f t="shared" si="51"/>
        <v>-5.4410543475853235</v>
      </c>
    </row>
    <row r="44" spans="1:69" x14ac:dyDescent="0.25">
      <c r="I44" s="15"/>
      <c r="J44" s="17"/>
      <c r="K44" s="20" t="s">
        <v>30</v>
      </c>
      <c r="L44" s="21"/>
      <c r="M44" s="15"/>
      <c r="N44" s="17"/>
      <c r="O44" s="20" t="s">
        <v>30</v>
      </c>
      <c r="P44" s="24"/>
      <c r="Q44" s="15"/>
      <c r="R44" s="17"/>
      <c r="S44" s="20" t="s">
        <v>30</v>
      </c>
      <c r="T44" s="24"/>
      <c r="AB44">
        <v>0.15</v>
      </c>
      <c r="AC44">
        <f t="shared" si="17"/>
        <v>-6.5660543475853235</v>
      </c>
      <c r="AD44">
        <f t="shared" ref="AD44:AS59" si="52">$B$82+$C$82*AD$20+$D$82*AD$20*$AB44</f>
        <v>-6.537304347585323</v>
      </c>
      <c r="AE44">
        <f t="shared" si="52"/>
        <v>-6.5085543475853234</v>
      </c>
      <c r="AF44">
        <f t="shared" si="52"/>
        <v>-6.4798043475853229</v>
      </c>
      <c r="AG44">
        <f t="shared" si="52"/>
        <v>-6.4510543475853233</v>
      </c>
      <c r="AH44">
        <f t="shared" si="52"/>
        <v>-6.4223043475853236</v>
      </c>
      <c r="AI44">
        <f t="shared" si="52"/>
        <v>-6.3935543475853231</v>
      </c>
      <c r="AJ44">
        <f t="shared" si="52"/>
        <v>-6.3648043475853235</v>
      </c>
      <c r="AK44">
        <f t="shared" si="52"/>
        <v>-6.336054347585323</v>
      </c>
      <c r="AL44">
        <f t="shared" si="52"/>
        <v>-6.3073043475853234</v>
      </c>
      <c r="AM44">
        <f t="shared" si="52"/>
        <v>-6.2785543475853229</v>
      </c>
      <c r="AN44">
        <f t="shared" si="52"/>
        <v>-6.2498043475853233</v>
      </c>
      <c r="AO44">
        <f t="shared" si="52"/>
        <v>-6.2210543475853228</v>
      </c>
      <c r="AP44">
        <f t="shared" si="52"/>
        <v>-6.1923043475853232</v>
      </c>
      <c r="AQ44">
        <f t="shared" si="52"/>
        <v>-6.1635543475853227</v>
      </c>
      <c r="AR44">
        <f t="shared" si="52"/>
        <v>-6.1348043475853222</v>
      </c>
      <c r="AS44">
        <f t="shared" si="52"/>
        <v>-6.1060543475853226</v>
      </c>
      <c r="AT44">
        <f t="shared" si="50"/>
        <v>-6.0773043475853221</v>
      </c>
      <c r="AU44">
        <f t="shared" si="50"/>
        <v>-6.0485543475853234</v>
      </c>
      <c r="AV44">
        <f t="shared" si="50"/>
        <v>-6.0198043475853229</v>
      </c>
      <c r="AW44">
        <f t="shared" si="50"/>
        <v>-5.9910543475853233</v>
      </c>
      <c r="AX44">
        <f t="shared" si="50"/>
        <v>-5.9623043475853228</v>
      </c>
      <c r="AY44">
        <f t="shared" si="50"/>
        <v>-5.9335543475853232</v>
      </c>
      <c r="AZ44">
        <f t="shared" si="50"/>
        <v>-5.9048043475853227</v>
      </c>
      <c r="BA44">
        <f t="shared" si="50"/>
        <v>-5.876054347585324</v>
      </c>
      <c r="BB44">
        <f t="shared" si="50"/>
        <v>-5.8473043475853235</v>
      </c>
      <c r="BC44">
        <f t="shared" si="50"/>
        <v>-5.818554347585323</v>
      </c>
      <c r="BD44">
        <f t="shared" si="50"/>
        <v>-5.7898043475853234</v>
      </c>
      <c r="BE44">
        <f t="shared" si="50"/>
        <v>-5.7610543475853229</v>
      </c>
      <c r="BF44">
        <f t="shared" si="50"/>
        <v>-5.7323043475853233</v>
      </c>
      <c r="BG44">
        <f t="shared" si="50"/>
        <v>-5.7035543475853236</v>
      </c>
      <c r="BH44">
        <f t="shared" si="50"/>
        <v>-5.6748043475853231</v>
      </c>
      <c r="BI44">
        <f t="shared" si="51"/>
        <v>-5.6460543475853235</v>
      </c>
      <c r="BJ44">
        <f t="shared" si="51"/>
        <v>-5.617304347585323</v>
      </c>
      <c r="BK44">
        <f t="shared" si="51"/>
        <v>-5.5885543475853234</v>
      </c>
      <c r="BL44">
        <f t="shared" si="51"/>
        <v>-5.5598043475853229</v>
      </c>
      <c r="BM44">
        <f t="shared" si="51"/>
        <v>-5.5310543475853233</v>
      </c>
      <c r="BN44">
        <f t="shared" si="51"/>
        <v>-5.5023043475853237</v>
      </c>
      <c r="BO44">
        <f t="shared" si="51"/>
        <v>-5.4735543475853232</v>
      </c>
      <c r="BP44">
        <f t="shared" si="51"/>
        <v>-5.4448043475853236</v>
      </c>
      <c r="BQ44">
        <f t="shared" si="51"/>
        <v>-5.4160543475853231</v>
      </c>
    </row>
    <row r="45" spans="1:69" x14ac:dyDescent="0.25">
      <c r="I45" s="15"/>
      <c r="J45" s="17"/>
      <c r="K45" s="22"/>
      <c r="L45" s="23"/>
      <c r="M45" s="15"/>
      <c r="N45" s="17"/>
      <c r="O45" s="22"/>
      <c r="P45" s="25"/>
      <c r="Q45" s="15"/>
      <c r="R45" s="17"/>
      <c r="S45" s="22"/>
      <c r="T45" s="25"/>
      <c r="AB45">
        <v>0.2</v>
      </c>
      <c r="AC45">
        <f t="shared" ref="AC45:AR61" si="53">$B$82+$C$82*AC$20+$D$82*AC$20*$AB45</f>
        <v>-6.5910543475853229</v>
      </c>
      <c r="AD45">
        <f t="shared" si="52"/>
        <v>-6.5610543475853227</v>
      </c>
      <c r="AE45">
        <f t="shared" si="52"/>
        <v>-6.5310543475853233</v>
      </c>
      <c r="AF45">
        <f t="shared" si="52"/>
        <v>-6.5010543475853231</v>
      </c>
      <c r="AG45">
        <f t="shared" si="52"/>
        <v>-6.4710543475853237</v>
      </c>
      <c r="AH45">
        <f t="shared" si="52"/>
        <v>-6.4410543475853235</v>
      </c>
      <c r="AI45">
        <f t="shared" si="52"/>
        <v>-6.4110543475853232</v>
      </c>
      <c r="AJ45">
        <f t="shared" si="52"/>
        <v>-6.3810543475853239</v>
      </c>
      <c r="AK45">
        <f t="shared" si="52"/>
        <v>-6.3510543475853227</v>
      </c>
      <c r="AL45">
        <f t="shared" si="52"/>
        <v>-6.3210543475853234</v>
      </c>
      <c r="AM45">
        <f t="shared" si="52"/>
        <v>-6.2910543475853231</v>
      </c>
      <c r="AN45">
        <f t="shared" si="52"/>
        <v>-6.2610543475853229</v>
      </c>
      <c r="AO45">
        <f t="shared" si="52"/>
        <v>-6.2310543475853226</v>
      </c>
      <c r="AP45">
        <f t="shared" si="52"/>
        <v>-6.2010543475853233</v>
      </c>
      <c r="AQ45">
        <f t="shared" si="52"/>
        <v>-6.171054347585323</v>
      </c>
      <c r="AR45">
        <f t="shared" si="52"/>
        <v>-6.1410543475853219</v>
      </c>
      <c r="AS45">
        <f t="shared" si="52"/>
        <v>-6.1110543475853225</v>
      </c>
      <c r="AT45">
        <f t="shared" ref="AT45:BI61" si="54">$B$82+$C$82*AT$20+$D$82*AT$20*$AB45</f>
        <v>-6.0810543475853223</v>
      </c>
      <c r="AU45">
        <f t="shared" si="54"/>
        <v>-6.0510543475853229</v>
      </c>
      <c r="AV45">
        <f t="shared" si="54"/>
        <v>-6.0210543475853227</v>
      </c>
      <c r="AW45">
        <f t="shared" si="54"/>
        <v>-5.9910543475853233</v>
      </c>
      <c r="AX45">
        <f t="shared" si="54"/>
        <v>-5.961054347585323</v>
      </c>
      <c r="AY45">
        <f t="shared" si="54"/>
        <v>-5.9310543475853237</v>
      </c>
      <c r="AZ45">
        <f t="shared" si="54"/>
        <v>-5.9010543475853234</v>
      </c>
      <c r="BA45">
        <f t="shared" si="54"/>
        <v>-5.8710543475853241</v>
      </c>
      <c r="BB45">
        <f t="shared" si="54"/>
        <v>-5.8410543475853229</v>
      </c>
      <c r="BC45">
        <f t="shared" si="54"/>
        <v>-5.8110543475853227</v>
      </c>
      <c r="BD45">
        <f t="shared" si="54"/>
        <v>-5.7810543475853233</v>
      </c>
      <c r="BE45">
        <f t="shared" si="54"/>
        <v>-5.7510543475853231</v>
      </c>
      <c r="BF45">
        <f t="shared" si="54"/>
        <v>-5.7210543475853237</v>
      </c>
      <c r="BG45">
        <f t="shared" si="54"/>
        <v>-5.6910543475853235</v>
      </c>
      <c r="BH45">
        <f t="shared" si="54"/>
        <v>-5.6610543475853232</v>
      </c>
      <c r="BI45">
        <f t="shared" si="54"/>
        <v>-5.6310543475853239</v>
      </c>
      <c r="BJ45">
        <f t="shared" ref="BJ45:BQ60" si="55">$B$82+$C$82*BJ$20+$D$82*BJ$20*$AB45</f>
        <v>-5.6010543475853227</v>
      </c>
      <c r="BK45">
        <f t="shared" si="55"/>
        <v>-5.5710543475853234</v>
      </c>
      <c r="BL45">
        <f t="shared" si="55"/>
        <v>-5.5410543475853231</v>
      </c>
      <c r="BM45">
        <f t="shared" si="55"/>
        <v>-5.5110543475853229</v>
      </c>
      <c r="BN45">
        <f t="shared" si="55"/>
        <v>-5.4810543475853235</v>
      </c>
      <c r="BO45">
        <f t="shared" si="55"/>
        <v>-5.4510543475853233</v>
      </c>
      <c r="BP45">
        <f t="shared" si="55"/>
        <v>-5.4210543475853239</v>
      </c>
      <c r="BQ45">
        <f t="shared" si="55"/>
        <v>-5.3910543475853236</v>
      </c>
    </row>
    <row r="46" spans="1:69" x14ac:dyDescent="0.25">
      <c r="I46" s="1" t="s">
        <v>31</v>
      </c>
      <c r="J46" s="2" t="s">
        <v>32</v>
      </c>
      <c r="K46" s="18"/>
      <c r="L46" s="19"/>
      <c r="M46" s="1" t="s">
        <v>31</v>
      </c>
      <c r="N46" s="2" t="s">
        <v>32</v>
      </c>
      <c r="O46" s="18"/>
      <c r="P46" s="19"/>
      <c r="Q46" s="1" t="s">
        <v>31</v>
      </c>
      <c r="R46" s="2" t="s">
        <v>32</v>
      </c>
      <c r="S46" s="18"/>
      <c r="T46" s="19"/>
      <c r="AB46">
        <v>0.25</v>
      </c>
      <c r="AC46">
        <f t="shared" si="53"/>
        <v>-6.6160543475853233</v>
      </c>
      <c r="AD46">
        <f t="shared" si="52"/>
        <v>-6.5848043475853233</v>
      </c>
      <c r="AE46">
        <f t="shared" si="52"/>
        <v>-6.5535543475853233</v>
      </c>
      <c r="AF46">
        <f t="shared" si="52"/>
        <v>-6.5223043475853233</v>
      </c>
      <c r="AG46">
        <f t="shared" si="52"/>
        <v>-6.4910543475853233</v>
      </c>
      <c r="AH46">
        <f t="shared" si="52"/>
        <v>-6.4598043475853233</v>
      </c>
      <c r="AI46">
        <f t="shared" si="52"/>
        <v>-6.4285543475853233</v>
      </c>
      <c r="AJ46">
        <f t="shared" si="52"/>
        <v>-6.3973043475853233</v>
      </c>
      <c r="AK46">
        <f t="shared" si="52"/>
        <v>-6.3660543475853233</v>
      </c>
      <c r="AL46">
        <f t="shared" si="52"/>
        <v>-6.3348043475853233</v>
      </c>
      <c r="AM46">
        <f t="shared" si="52"/>
        <v>-6.3035543475853233</v>
      </c>
      <c r="AN46">
        <f t="shared" si="52"/>
        <v>-6.2723043475853233</v>
      </c>
      <c r="AO46">
        <f t="shared" si="52"/>
        <v>-6.2410543475853224</v>
      </c>
      <c r="AP46">
        <f t="shared" si="52"/>
        <v>-6.2098043475853233</v>
      </c>
      <c r="AQ46">
        <f t="shared" si="52"/>
        <v>-6.1785543475853224</v>
      </c>
      <c r="AR46">
        <f t="shared" si="52"/>
        <v>-6.1473043475853224</v>
      </c>
      <c r="AS46">
        <f t="shared" si="52"/>
        <v>-6.1160543475853224</v>
      </c>
      <c r="AT46">
        <f t="shared" si="54"/>
        <v>-6.0848043475853224</v>
      </c>
      <c r="AU46">
        <f t="shared" si="54"/>
        <v>-6.0535543475853233</v>
      </c>
      <c r="AV46">
        <f t="shared" si="54"/>
        <v>-6.0223043475853224</v>
      </c>
      <c r="AW46">
        <f t="shared" si="54"/>
        <v>-5.9910543475853233</v>
      </c>
      <c r="AX46">
        <f t="shared" si="54"/>
        <v>-5.9598043475853233</v>
      </c>
      <c r="AY46">
        <f t="shared" si="54"/>
        <v>-5.9285543475853233</v>
      </c>
      <c r="AZ46">
        <f t="shared" si="54"/>
        <v>-5.8973043475853233</v>
      </c>
      <c r="BA46">
        <f t="shared" si="54"/>
        <v>-5.8660543475853233</v>
      </c>
      <c r="BB46">
        <f t="shared" si="54"/>
        <v>-5.8348043475853233</v>
      </c>
      <c r="BC46">
        <f t="shared" si="54"/>
        <v>-5.8035543475853233</v>
      </c>
      <c r="BD46">
        <f t="shared" si="54"/>
        <v>-5.7723043475853233</v>
      </c>
      <c r="BE46">
        <f t="shared" si="54"/>
        <v>-5.7410543475853233</v>
      </c>
      <c r="BF46">
        <f t="shared" si="54"/>
        <v>-5.7098043475853233</v>
      </c>
      <c r="BG46">
        <f t="shared" si="54"/>
        <v>-5.6785543475853233</v>
      </c>
      <c r="BH46">
        <f t="shared" si="54"/>
        <v>-5.6473043475853233</v>
      </c>
      <c r="BI46">
        <f t="shared" si="54"/>
        <v>-5.6160543475853233</v>
      </c>
      <c r="BJ46">
        <f t="shared" si="55"/>
        <v>-5.5848043475853233</v>
      </c>
      <c r="BK46">
        <f t="shared" si="55"/>
        <v>-5.5535543475853233</v>
      </c>
      <c r="BL46">
        <f t="shared" si="55"/>
        <v>-5.5223043475853233</v>
      </c>
      <c r="BM46">
        <f t="shared" si="55"/>
        <v>-5.4910543475853233</v>
      </c>
      <c r="BN46">
        <f t="shared" si="55"/>
        <v>-5.4598043475853233</v>
      </c>
      <c r="BO46">
        <f t="shared" si="55"/>
        <v>-5.4285543475853233</v>
      </c>
      <c r="BP46">
        <f t="shared" si="55"/>
        <v>-5.3973043475853233</v>
      </c>
      <c r="BQ46">
        <f t="shared" si="55"/>
        <v>-5.3660543475853233</v>
      </c>
    </row>
    <row r="47" spans="1:69" x14ac:dyDescent="0.25">
      <c r="I47" s="1" t="s">
        <v>28</v>
      </c>
      <c r="J47" s="2" t="s">
        <v>20</v>
      </c>
      <c r="K47" s="18">
        <f>D28-K51</f>
        <v>2.5817066304626985</v>
      </c>
      <c r="L47" s="19"/>
      <c r="M47" s="1" t="s">
        <v>28</v>
      </c>
      <c r="N47" s="2" t="s">
        <v>19</v>
      </c>
      <c r="O47" s="18">
        <f>B28-O51</f>
        <v>-2.5817066304626968</v>
      </c>
      <c r="P47" s="19"/>
      <c r="Q47" s="1" t="s">
        <v>28</v>
      </c>
      <c r="R47" s="2" t="s">
        <v>20</v>
      </c>
      <c r="S47" s="18">
        <f>K47</f>
        <v>2.5817066304626985</v>
      </c>
      <c r="T47" s="19"/>
      <c r="AB47">
        <v>0.3</v>
      </c>
      <c r="AC47">
        <f t="shared" si="53"/>
        <v>-6.6410543475853236</v>
      </c>
      <c r="AD47">
        <f t="shared" si="52"/>
        <v>-6.608554347585323</v>
      </c>
      <c r="AE47">
        <f t="shared" si="52"/>
        <v>-6.5760543475853233</v>
      </c>
      <c r="AF47">
        <f t="shared" si="52"/>
        <v>-6.5435543475853235</v>
      </c>
      <c r="AG47">
        <f t="shared" si="52"/>
        <v>-6.5110543475853238</v>
      </c>
      <c r="AH47">
        <f t="shared" si="52"/>
        <v>-6.4785543475853231</v>
      </c>
      <c r="AI47">
        <f t="shared" si="52"/>
        <v>-6.4460543475853234</v>
      </c>
      <c r="AJ47">
        <f t="shared" si="52"/>
        <v>-6.4135543475853236</v>
      </c>
      <c r="AK47">
        <f t="shared" si="52"/>
        <v>-6.381054347585323</v>
      </c>
      <c r="AL47">
        <f t="shared" si="52"/>
        <v>-6.3485543475853232</v>
      </c>
      <c r="AM47">
        <f t="shared" si="52"/>
        <v>-6.3160543475853235</v>
      </c>
      <c r="AN47">
        <f t="shared" si="52"/>
        <v>-6.2835543475853228</v>
      </c>
      <c r="AO47">
        <f t="shared" si="52"/>
        <v>-6.2510543475853222</v>
      </c>
      <c r="AP47">
        <f t="shared" si="52"/>
        <v>-6.2185543475853233</v>
      </c>
      <c r="AQ47">
        <f t="shared" si="52"/>
        <v>-6.1860543475853227</v>
      </c>
      <c r="AR47">
        <f t="shared" si="52"/>
        <v>-6.153554347585322</v>
      </c>
      <c r="AS47">
        <f t="shared" si="52"/>
        <v>-6.1210543475853232</v>
      </c>
      <c r="AT47">
        <f t="shared" si="54"/>
        <v>-6.0885543475853225</v>
      </c>
      <c r="AU47">
        <f t="shared" si="54"/>
        <v>-6.0560543475853228</v>
      </c>
      <c r="AV47">
        <f t="shared" si="54"/>
        <v>-6.023554347585323</v>
      </c>
      <c r="AW47">
        <f t="shared" si="54"/>
        <v>-5.9910543475853233</v>
      </c>
      <c r="AX47">
        <f t="shared" si="54"/>
        <v>-5.9585543475853227</v>
      </c>
      <c r="AY47">
        <f t="shared" si="54"/>
        <v>-5.9260543475853238</v>
      </c>
      <c r="AZ47">
        <f t="shared" si="54"/>
        <v>-5.8935543475853231</v>
      </c>
      <c r="BA47">
        <f t="shared" si="54"/>
        <v>-5.8610543475853234</v>
      </c>
      <c r="BB47">
        <f t="shared" si="54"/>
        <v>-5.8285543475853236</v>
      </c>
      <c r="BC47">
        <f t="shared" si="54"/>
        <v>-5.796054347585323</v>
      </c>
      <c r="BD47">
        <f t="shared" si="54"/>
        <v>-5.7635543475853233</v>
      </c>
      <c r="BE47">
        <f t="shared" si="54"/>
        <v>-5.7310543475853235</v>
      </c>
      <c r="BF47">
        <f t="shared" si="54"/>
        <v>-5.6985543475853238</v>
      </c>
      <c r="BG47">
        <f t="shared" si="54"/>
        <v>-5.6660543475853231</v>
      </c>
      <c r="BH47">
        <f t="shared" si="54"/>
        <v>-5.6335543475853234</v>
      </c>
      <c r="BI47">
        <f t="shared" si="54"/>
        <v>-5.6010543475853236</v>
      </c>
      <c r="BJ47">
        <f t="shared" si="55"/>
        <v>-5.568554347585323</v>
      </c>
      <c r="BK47">
        <f t="shared" si="55"/>
        <v>-5.5360543475853232</v>
      </c>
      <c r="BL47">
        <f t="shared" si="55"/>
        <v>-5.5035543475853235</v>
      </c>
      <c r="BM47">
        <f t="shared" si="55"/>
        <v>-5.4710543475853228</v>
      </c>
      <c r="BN47">
        <f t="shared" si="55"/>
        <v>-5.4385543475853231</v>
      </c>
      <c r="BO47">
        <f t="shared" si="55"/>
        <v>-5.4060543475853233</v>
      </c>
      <c r="BP47">
        <f t="shared" si="55"/>
        <v>-5.3735543475853236</v>
      </c>
      <c r="BQ47">
        <f t="shared" si="55"/>
        <v>-5.3410543475853229</v>
      </c>
    </row>
    <row r="48" spans="1:69" x14ac:dyDescent="0.25">
      <c r="I48" s="1" t="s">
        <v>11</v>
      </c>
      <c r="J48" s="2" t="s">
        <v>22</v>
      </c>
      <c r="K48" s="18">
        <f>H28-K51</f>
        <v>4.0141669290265201</v>
      </c>
      <c r="L48" s="19"/>
      <c r="M48" s="1" t="s">
        <v>11</v>
      </c>
      <c r="N48" s="2" t="s">
        <v>21</v>
      </c>
      <c r="O48" s="18">
        <f>F28-O51</f>
        <v>-4.0141669290265165</v>
      </c>
      <c r="P48" s="19"/>
      <c r="Q48" s="1" t="s">
        <v>11</v>
      </c>
      <c r="R48" s="2" t="s">
        <v>22</v>
      </c>
      <c r="S48" s="18">
        <f>K48</f>
        <v>4.0141669290265201</v>
      </c>
      <c r="T48" s="19"/>
      <c r="AB48">
        <v>0.35</v>
      </c>
      <c r="AC48">
        <f t="shared" si="53"/>
        <v>-6.6660543475853231</v>
      </c>
      <c r="AD48">
        <f t="shared" si="52"/>
        <v>-6.6323043475853227</v>
      </c>
      <c r="AE48">
        <f t="shared" si="52"/>
        <v>-6.5985543475853232</v>
      </c>
      <c r="AF48">
        <f t="shared" si="52"/>
        <v>-6.5648043475853228</v>
      </c>
      <c r="AG48">
        <f t="shared" si="52"/>
        <v>-6.5310543475853233</v>
      </c>
      <c r="AH48">
        <f t="shared" si="52"/>
        <v>-6.4973043475853229</v>
      </c>
      <c r="AI48">
        <f t="shared" si="52"/>
        <v>-6.4635543475853225</v>
      </c>
      <c r="AJ48">
        <f t="shared" si="52"/>
        <v>-6.429804347585323</v>
      </c>
      <c r="AK48">
        <f t="shared" si="52"/>
        <v>-6.3960543475853235</v>
      </c>
      <c r="AL48">
        <f t="shared" si="52"/>
        <v>-6.362304347585324</v>
      </c>
      <c r="AM48">
        <f t="shared" si="52"/>
        <v>-6.3285543475853236</v>
      </c>
      <c r="AN48">
        <f t="shared" si="52"/>
        <v>-6.2948043475853233</v>
      </c>
      <c r="AO48">
        <f t="shared" si="52"/>
        <v>-6.261054347585322</v>
      </c>
      <c r="AP48">
        <f t="shared" si="52"/>
        <v>-6.2273043475853234</v>
      </c>
      <c r="AQ48">
        <f t="shared" si="52"/>
        <v>-6.193554347585323</v>
      </c>
      <c r="AR48">
        <f t="shared" si="52"/>
        <v>-6.1598043475853226</v>
      </c>
      <c r="AS48">
        <f t="shared" si="52"/>
        <v>-6.1260543475853231</v>
      </c>
      <c r="AT48">
        <f t="shared" si="54"/>
        <v>-6.0923043475853227</v>
      </c>
      <c r="AU48">
        <f t="shared" si="54"/>
        <v>-6.0585543475853232</v>
      </c>
      <c r="AV48">
        <f t="shared" si="54"/>
        <v>-6.0248043475853228</v>
      </c>
      <c r="AW48">
        <f t="shared" si="54"/>
        <v>-5.9910543475853233</v>
      </c>
      <c r="AX48">
        <f t="shared" si="54"/>
        <v>-5.9573043475853229</v>
      </c>
      <c r="AY48">
        <f t="shared" si="54"/>
        <v>-5.9235543475853234</v>
      </c>
      <c r="AZ48">
        <f t="shared" si="54"/>
        <v>-5.889804347585323</v>
      </c>
      <c r="BA48">
        <f t="shared" si="54"/>
        <v>-5.8560543475853235</v>
      </c>
      <c r="BB48">
        <f t="shared" si="54"/>
        <v>-5.8223043475853231</v>
      </c>
      <c r="BC48">
        <f t="shared" si="54"/>
        <v>-5.7885543475853227</v>
      </c>
      <c r="BD48">
        <f t="shared" si="54"/>
        <v>-5.7548043475853232</v>
      </c>
      <c r="BE48">
        <f t="shared" si="54"/>
        <v>-5.7210543475853228</v>
      </c>
      <c r="BF48">
        <f t="shared" si="54"/>
        <v>-5.6873043475853233</v>
      </c>
      <c r="BG48">
        <f t="shared" si="54"/>
        <v>-5.6535543475853229</v>
      </c>
      <c r="BH48">
        <f t="shared" si="54"/>
        <v>-5.6198043475853225</v>
      </c>
      <c r="BI48">
        <f t="shared" si="54"/>
        <v>-5.586054347585323</v>
      </c>
      <c r="BJ48">
        <f t="shared" si="55"/>
        <v>-5.5523043475853235</v>
      </c>
      <c r="BK48">
        <f t="shared" si="55"/>
        <v>-5.518554347585324</v>
      </c>
      <c r="BL48">
        <f t="shared" si="55"/>
        <v>-5.4848043475853236</v>
      </c>
      <c r="BM48">
        <f t="shared" si="55"/>
        <v>-5.4510543475853233</v>
      </c>
      <c r="BN48">
        <f t="shared" si="55"/>
        <v>-5.4173043475853238</v>
      </c>
      <c r="BO48">
        <f t="shared" si="55"/>
        <v>-5.3835543475853234</v>
      </c>
      <c r="BP48">
        <f t="shared" si="55"/>
        <v>-5.3498043475853239</v>
      </c>
      <c r="BQ48">
        <f t="shared" si="55"/>
        <v>-5.3160543475853235</v>
      </c>
    </row>
    <row r="49" spans="1:69" x14ac:dyDescent="0.25">
      <c r="I49" s="1" t="s">
        <v>12</v>
      </c>
      <c r="J49" s="2" t="s">
        <v>24</v>
      </c>
      <c r="K49" s="18">
        <f>L28-K51</f>
        <v>-1.9523322228064464</v>
      </c>
      <c r="L49" s="19"/>
      <c r="M49" s="1" t="s">
        <v>12</v>
      </c>
      <c r="N49" s="2" t="s">
        <v>23</v>
      </c>
      <c r="O49" s="18">
        <f>J28-O51</f>
        <v>1.9523322228064472</v>
      </c>
      <c r="P49" s="19"/>
      <c r="Q49" s="1" t="s">
        <v>12</v>
      </c>
      <c r="R49" s="2" t="s">
        <v>23</v>
      </c>
      <c r="S49" s="18">
        <f>O49</f>
        <v>1.9523322228064472</v>
      </c>
      <c r="T49" s="19"/>
      <c r="AB49">
        <v>0.4</v>
      </c>
      <c r="AC49">
        <f t="shared" si="53"/>
        <v>-6.6910543475853235</v>
      </c>
      <c r="AD49">
        <f t="shared" si="52"/>
        <v>-6.6560543475853233</v>
      </c>
      <c r="AE49">
        <f t="shared" si="52"/>
        <v>-6.6210543475853232</v>
      </c>
      <c r="AF49">
        <f t="shared" si="52"/>
        <v>-6.586054347585323</v>
      </c>
      <c r="AG49">
        <f t="shared" si="52"/>
        <v>-6.5510543475853238</v>
      </c>
      <c r="AH49">
        <f t="shared" si="52"/>
        <v>-6.5160543475853236</v>
      </c>
      <c r="AI49">
        <f t="shared" si="52"/>
        <v>-6.4810543475853226</v>
      </c>
      <c r="AJ49">
        <f t="shared" si="52"/>
        <v>-6.4460543475853234</v>
      </c>
      <c r="AK49">
        <f t="shared" si="52"/>
        <v>-6.4110543475853232</v>
      </c>
      <c r="AL49">
        <f t="shared" si="52"/>
        <v>-6.376054347585324</v>
      </c>
      <c r="AM49">
        <f t="shared" si="52"/>
        <v>-6.3410543475853229</v>
      </c>
      <c r="AN49">
        <f t="shared" si="52"/>
        <v>-6.3060543475853228</v>
      </c>
      <c r="AO49">
        <f t="shared" si="52"/>
        <v>-6.2710543475853227</v>
      </c>
      <c r="AP49">
        <f t="shared" si="52"/>
        <v>-6.2360543475853225</v>
      </c>
      <c r="AQ49">
        <f t="shared" si="52"/>
        <v>-6.2010543475853224</v>
      </c>
      <c r="AR49">
        <f t="shared" si="52"/>
        <v>-6.1660543475853222</v>
      </c>
      <c r="AS49">
        <f t="shared" si="52"/>
        <v>-6.131054347585323</v>
      </c>
      <c r="AT49">
        <f t="shared" si="54"/>
        <v>-6.0960543475853219</v>
      </c>
      <c r="AU49">
        <f t="shared" si="54"/>
        <v>-6.0610543475853227</v>
      </c>
      <c r="AV49">
        <f t="shared" si="54"/>
        <v>-6.0260543475853225</v>
      </c>
      <c r="AW49">
        <f t="shared" si="54"/>
        <v>-5.9910543475853233</v>
      </c>
      <c r="AX49">
        <f t="shared" si="54"/>
        <v>-5.9560543475853231</v>
      </c>
      <c r="AY49">
        <f t="shared" si="54"/>
        <v>-5.9210543475853239</v>
      </c>
      <c r="AZ49">
        <f t="shared" si="54"/>
        <v>-5.8860543475853229</v>
      </c>
      <c r="BA49">
        <f t="shared" si="54"/>
        <v>-5.8510543475853236</v>
      </c>
      <c r="BB49">
        <f t="shared" si="54"/>
        <v>-5.8160543475853235</v>
      </c>
      <c r="BC49">
        <f t="shared" si="54"/>
        <v>-5.7810543475853233</v>
      </c>
      <c r="BD49">
        <f t="shared" si="54"/>
        <v>-5.7460543475853232</v>
      </c>
      <c r="BE49">
        <f t="shared" si="54"/>
        <v>-5.711054347585323</v>
      </c>
      <c r="BF49">
        <f t="shared" si="54"/>
        <v>-5.6760543475853238</v>
      </c>
      <c r="BG49">
        <f t="shared" si="54"/>
        <v>-5.6410543475853236</v>
      </c>
      <c r="BH49">
        <f t="shared" si="54"/>
        <v>-5.6060543475853226</v>
      </c>
      <c r="BI49">
        <f t="shared" si="54"/>
        <v>-5.5710543475853234</v>
      </c>
      <c r="BJ49">
        <f t="shared" si="55"/>
        <v>-5.5360543475853232</v>
      </c>
      <c r="BK49">
        <f t="shared" si="55"/>
        <v>-5.501054347585324</v>
      </c>
      <c r="BL49">
        <f t="shared" si="55"/>
        <v>-5.4660543475853229</v>
      </c>
      <c r="BM49">
        <f t="shared" si="55"/>
        <v>-5.4310543475853228</v>
      </c>
      <c r="BN49">
        <f t="shared" si="55"/>
        <v>-5.3960543475853235</v>
      </c>
      <c r="BO49">
        <f t="shared" si="55"/>
        <v>-5.3610543475853234</v>
      </c>
      <c r="BP49">
        <f t="shared" si="55"/>
        <v>-5.3260543475853233</v>
      </c>
      <c r="BQ49">
        <f t="shared" si="55"/>
        <v>-5.2910543475853231</v>
      </c>
    </row>
    <row r="50" spans="1:69" x14ac:dyDescent="0.25">
      <c r="I50" s="1" t="s">
        <v>13</v>
      </c>
      <c r="J50" s="2" t="s">
        <v>26</v>
      </c>
      <c r="K50" s="18">
        <f>P28-K51</f>
        <v>3.0023103524682933</v>
      </c>
      <c r="L50" s="19"/>
      <c r="M50" s="1" t="s">
        <v>13</v>
      </c>
      <c r="N50" s="2" t="s">
        <v>25</v>
      </c>
      <c r="O50" s="18">
        <f>N28-O51</f>
        <v>-3.0023103524682915</v>
      </c>
      <c r="P50" s="19"/>
      <c r="Q50" s="1" t="s">
        <v>13</v>
      </c>
      <c r="R50" s="2" t="s">
        <v>26</v>
      </c>
      <c r="S50" s="18">
        <f>K50</f>
        <v>3.0023103524682933</v>
      </c>
      <c r="T50" s="19"/>
      <c r="AB50">
        <v>0.45</v>
      </c>
      <c r="AC50">
        <f t="shared" si="53"/>
        <v>-6.7160543475853229</v>
      </c>
      <c r="AD50">
        <f t="shared" si="52"/>
        <v>-6.679804347585323</v>
      </c>
      <c r="AE50">
        <f t="shared" si="52"/>
        <v>-6.6435543475853231</v>
      </c>
      <c r="AF50">
        <f t="shared" si="52"/>
        <v>-6.6073043475853233</v>
      </c>
      <c r="AG50">
        <f t="shared" si="52"/>
        <v>-6.5710543475853234</v>
      </c>
      <c r="AH50">
        <f t="shared" si="52"/>
        <v>-6.5348043475853235</v>
      </c>
      <c r="AI50">
        <f t="shared" si="52"/>
        <v>-6.4985543475853227</v>
      </c>
      <c r="AJ50">
        <f t="shared" si="52"/>
        <v>-6.4623043475853237</v>
      </c>
      <c r="AK50">
        <f t="shared" si="52"/>
        <v>-6.4260543475853229</v>
      </c>
      <c r="AL50">
        <f t="shared" si="52"/>
        <v>-6.3898043475853239</v>
      </c>
      <c r="AM50">
        <f t="shared" si="52"/>
        <v>-6.3535543475853231</v>
      </c>
      <c r="AN50">
        <f t="shared" si="52"/>
        <v>-6.3173043475853232</v>
      </c>
      <c r="AO50">
        <f t="shared" si="52"/>
        <v>-6.2810543475853224</v>
      </c>
      <c r="AP50">
        <f t="shared" si="52"/>
        <v>-6.2448043475853225</v>
      </c>
      <c r="AQ50">
        <f t="shared" si="52"/>
        <v>-6.2085543475853227</v>
      </c>
      <c r="AR50">
        <f t="shared" si="52"/>
        <v>-6.1723043475853219</v>
      </c>
      <c r="AS50">
        <f t="shared" si="52"/>
        <v>-6.1360543475853229</v>
      </c>
      <c r="AT50">
        <f t="shared" si="54"/>
        <v>-6.0998043475853221</v>
      </c>
      <c r="AU50">
        <f t="shared" si="54"/>
        <v>-6.0635543475853231</v>
      </c>
      <c r="AV50">
        <f t="shared" si="54"/>
        <v>-6.0273043475853223</v>
      </c>
      <c r="AW50">
        <f t="shared" si="54"/>
        <v>-5.9910543475853233</v>
      </c>
      <c r="AX50">
        <f t="shared" si="54"/>
        <v>-5.9548043475853225</v>
      </c>
      <c r="AY50">
        <f t="shared" si="54"/>
        <v>-5.9185543475853235</v>
      </c>
      <c r="AZ50">
        <f t="shared" si="54"/>
        <v>-5.8823043475853227</v>
      </c>
      <c r="BA50">
        <f t="shared" si="54"/>
        <v>-5.8460543475853237</v>
      </c>
      <c r="BB50">
        <f t="shared" si="54"/>
        <v>-5.8098043475853229</v>
      </c>
      <c r="BC50">
        <f t="shared" si="54"/>
        <v>-5.773554347585323</v>
      </c>
      <c r="BD50">
        <f t="shared" si="54"/>
        <v>-5.7373043475853231</v>
      </c>
      <c r="BE50">
        <f t="shared" si="54"/>
        <v>-5.7010543475853233</v>
      </c>
      <c r="BF50">
        <f t="shared" si="54"/>
        <v>-5.6648043475853234</v>
      </c>
      <c r="BG50">
        <f t="shared" si="54"/>
        <v>-5.6285543475853235</v>
      </c>
      <c r="BH50">
        <f t="shared" si="54"/>
        <v>-5.5923043475853227</v>
      </c>
      <c r="BI50">
        <f t="shared" si="54"/>
        <v>-5.5560543475853237</v>
      </c>
      <c r="BJ50">
        <f t="shared" si="55"/>
        <v>-5.5198043475853229</v>
      </c>
      <c r="BK50">
        <f t="shared" si="55"/>
        <v>-5.4835543475853239</v>
      </c>
      <c r="BL50">
        <f t="shared" si="55"/>
        <v>-5.4473043475853231</v>
      </c>
      <c r="BM50">
        <f t="shared" si="55"/>
        <v>-5.4110543475853232</v>
      </c>
      <c r="BN50">
        <f t="shared" si="55"/>
        <v>-5.3748043475853233</v>
      </c>
      <c r="BO50">
        <f t="shared" si="55"/>
        <v>-5.3385543475853234</v>
      </c>
      <c r="BP50">
        <f t="shared" si="55"/>
        <v>-5.3023043475853235</v>
      </c>
      <c r="BQ50">
        <f t="shared" si="55"/>
        <v>-5.2660543475853236</v>
      </c>
    </row>
    <row r="51" spans="1:69" ht="17.25" thickBot="1" x14ac:dyDescent="0.3">
      <c r="I51" s="3" t="s">
        <v>33</v>
      </c>
      <c r="J51" s="4"/>
      <c r="K51" s="18">
        <f>R28</f>
        <v>-5.9910543475853251</v>
      </c>
      <c r="L51" s="19"/>
      <c r="M51" s="3" t="s">
        <v>33</v>
      </c>
      <c r="N51" s="4"/>
      <c r="O51" s="18">
        <f>R28</f>
        <v>-5.9910543475853251</v>
      </c>
      <c r="P51" s="19"/>
      <c r="Q51" s="3" t="s">
        <v>33</v>
      </c>
      <c r="R51" s="4"/>
      <c r="S51" s="18">
        <f>R28</f>
        <v>-5.9910543475853251</v>
      </c>
      <c r="T51" s="19"/>
      <c r="AB51">
        <v>0.5</v>
      </c>
      <c r="AC51">
        <f t="shared" si="53"/>
        <v>-6.7410543475853233</v>
      </c>
      <c r="AD51">
        <f t="shared" si="52"/>
        <v>-6.7035543475853228</v>
      </c>
      <c r="AE51">
        <f t="shared" si="52"/>
        <v>-6.6660543475853231</v>
      </c>
      <c r="AF51">
        <f t="shared" si="52"/>
        <v>-6.6285543475853235</v>
      </c>
      <c r="AG51">
        <f t="shared" si="52"/>
        <v>-6.5910543475853238</v>
      </c>
      <c r="AH51">
        <f t="shared" si="52"/>
        <v>-6.5535543475853233</v>
      </c>
      <c r="AI51">
        <f t="shared" si="52"/>
        <v>-6.5160543475853228</v>
      </c>
      <c r="AJ51">
        <f t="shared" si="52"/>
        <v>-6.4785543475853231</v>
      </c>
      <c r="AK51">
        <f t="shared" si="52"/>
        <v>-6.4410543475853235</v>
      </c>
      <c r="AL51">
        <f t="shared" si="52"/>
        <v>-6.4035543475853238</v>
      </c>
      <c r="AM51">
        <f t="shared" si="52"/>
        <v>-6.3660543475853233</v>
      </c>
      <c r="AN51">
        <f t="shared" si="52"/>
        <v>-6.3285543475853228</v>
      </c>
      <c r="AO51">
        <f t="shared" si="52"/>
        <v>-6.2910543475853222</v>
      </c>
      <c r="AP51">
        <f t="shared" si="52"/>
        <v>-6.2535543475853226</v>
      </c>
      <c r="AQ51">
        <f t="shared" si="52"/>
        <v>-6.2160543475853229</v>
      </c>
      <c r="AR51">
        <f t="shared" si="52"/>
        <v>-6.1785543475853224</v>
      </c>
      <c r="AS51">
        <f t="shared" si="52"/>
        <v>-6.1410543475853228</v>
      </c>
      <c r="AT51">
        <f t="shared" si="54"/>
        <v>-6.1035543475853222</v>
      </c>
      <c r="AU51">
        <f t="shared" si="54"/>
        <v>-6.0660543475853226</v>
      </c>
      <c r="AV51">
        <f t="shared" si="54"/>
        <v>-6.0285543475853229</v>
      </c>
      <c r="AW51">
        <f t="shared" si="54"/>
        <v>-5.9910543475853233</v>
      </c>
      <c r="AX51">
        <f t="shared" si="54"/>
        <v>-5.9535543475853228</v>
      </c>
      <c r="AY51">
        <f t="shared" si="54"/>
        <v>-5.9160543475853231</v>
      </c>
      <c r="AZ51">
        <f t="shared" si="54"/>
        <v>-5.8785543475853235</v>
      </c>
      <c r="BA51">
        <f t="shared" si="54"/>
        <v>-5.8410543475853238</v>
      </c>
      <c r="BB51">
        <f t="shared" si="54"/>
        <v>-5.8035543475853233</v>
      </c>
      <c r="BC51">
        <f t="shared" si="54"/>
        <v>-5.7660543475853228</v>
      </c>
      <c r="BD51">
        <f t="shared" si="54"/>
        <v>-5.7285543475853231</v>
      </c>
      <c r="BE51">
        <f t="shared" si="54"/>
        <v>-5.6910543475853235</v>
      </c>
      <c r="BF51">
        <f t="shared" si="54"/>
        <v>-5.6535543475853238</v>
      </c>
      <c r="BG51">
        <f t="shared" si="54"/>
        <v>-5.6160543475853233</v>
      </c>
      <c r="BH51">
        <f t="shared" si="54"/>
        <v>-5.5785543475853228</v>
      </c>
      <c r="BI51">
        <f t="shared" si="54"/>
        <v>-5.5410543475853231</v>
      </c>
      <c r="BJ51">
        <f t="shared" si="55"/>
        <v>-5.5035543475853235</v>
      </c>
      <c r="BK51">
        <f t="shared" si="55"/>
        <v>-5.4660543475853238</v>
      </c>
      <c r="BL51">
        <f t="shared" si="55"/>
        <v>-5.4285543475853233</v>
      </c>
      <c r="BM51">
        <f t="shared" si="55"/>
        <v>-5.3910543475853228</v>
      </c>
      <c r="BN51">
        <f t="shared" si="55"/>
        <v>-5.3535543475853231</v>
      </c>
      <c r="BO51">
        <f t="shared" si="55"/>
        <v>-5.3160543475853235</v>
      </c>
      <c r="BP51">
        <f t="shared" si="55"/>
        <v>-5.2785543475853238</v>
      </c>
      <c r="BQ51">
        <f t="shared" si="55"/>
        <v>-5.2410543475853233</v>
      </c>
    </row>
    <row r="52" spans="1:69" ht="17.25" thickBot="1" x14ac:dyDescent="0.3">
      <c r="I52" s="3" t="s">
        <v>34</v>
      </c>
      <c r="J52" s="4"/>
      <c r="K52" s="18">
        <f>SUM(K47:L51)</f>
        <v>1.6547973415657404</v>
      </c>
      <c r="L52" s="19"/>
      <c r="M52" s="3" t="s">
        <v>34</v>
      </c>
      <c r="N52" s="4"/>
      <c r="O52" s="18">
        <f>SUM(O47:P51)</f>
        <v>-13.636906036736383</v>
      </c>
      <c r="P52" s="19"/>
      <c r="Q52" s="3" t="s">
        <v>34</v>
      </c>
      <c r="R52" s="4"/>
      <c r="S52" s="18">
        <f>SUM(S47:T51)</f>
        <v>5.5594617871786349</v>
      </c>
      <c r="T52" s="19"/>
      <c r="AB52">
        <v>0.55000000000000004</v>
      </c>
      <c r="AC52">
        <f t="shared" si="53"/>
        <v>-6.7660543475853236</v>
      </c>
      <c r="AD52">
        <f t="shared" si="52"/>
        <v>-6.7273043475853225</v>
      </c>
      <c r="AE52">
        <f t="shared" si="52"/>
        <v>-6.6885543475853231</v>
      </c>
      <c r="AF52">
        <f t="shared" si="52"/>
        <v>-6.6498043475853228</v>
      </c>
      <c r="AG52">
        <f t="shared" si="52"/>
        <v>-6.6110543475853234</v>
      </c>
      <c r="AH52">
        <f t="shared" si="52"/>
        <v>-6.5723043475853231</v>
      </c>
      <c r="AI52">
        <f t="shared" si="52"/>
        <v>-6.5335543475853228</v>
      </c>
      <c r="AJ52">
        <f t="shared" si="52"/>
        <v>-6.4948043475853234</v>
      </c>
      <c r="AK52">
        <f t="shared" si="52"/>
        <v>-6.4560543475853231</v>
      </c>
      <c r="AL52">
        <f t="shared" si="52"/>
        <v>-6.4173043475853238</v>
      </c>
      <c r="AM52">
        <f t="shared" si="52"/>
        <v>-6.3785543475853235</v>
      </c>
      <c r="AN52">
        <f t="shared" si="52"/>
        <v>-6.3398043475853232</v>
      </c>
      <c r="AO52">
        <f t="shared" si="52"/>
        <v>-6.301054347585322</v>
      </c>
      <c r="AP52">
        <f t="shared" si="52"/>
        <v>-6.2623043475853226</v>
      </c>
      <c r="AQ52">
        <f t="shared" si="52"/>
        <v>-6.2235543475853223</v>
      </c>
      <c r="AR52">
        <f t="shared" si="52"/>
        <v>-6.184804347585322</v>
      </c>
      <c r="AS52">
        <f t="shared" si="52"/>
        <v>-6.1460543475853227</v>
      </c>
      <c r="AT52">
        <f t="shared" si="54"/>
        <v>-6.1073043475853224</v>
      </c>
      <c r="AU52">
        <f t="shared" si="54"/>
        <v>-6.068554347585323</v>
      </c>
      <c r="AV52">
        <f t="shared" si="54"/>
        <v>-6.0298043475853227</v>
      </c>
      <c r="AW52">
        <f t="shared" si="54"/>
        <v>-5.9910543475853233</v>
      </c>
      <c r="AX52">
        <f t="shared" si="54"/>
        <v>-5.952304347585323</v>
      </c>
      <c r="AY52">
        <f t="shared" si="54"/>
        <v>-5.9135543475853236</v>
      </c>
      <c r="AZ52">
        <f t="shared" si="54"/>
        <v>-5.8748043475853233</v>
      </c>
      <c r="BA52">
        <f t="shared" si="54"/>
        <v>-5.8360543475853239</v>
      </c>
      <c r="BB52">
        <f t="shared" si="54"/>
        <v>-5.7973043475853236</v>
      </c>
      <c r="BC52">
        <f t="shared" si="54"/>
        <v>-5.7585543475853234</v>
      </c>
      <c r="BD52">
        <f t="shared" si="54"/>
        <v>-5.7198043475853231</v>
      </c>
      <c r="BE52">
        <f t="shared" si="54"/>
        <v>-5.6810543475853228</v>
      </c>
      <c r="BF52">
        <f t="shared" si="54"/>
        <v>-5.6423043475853234</v>
      </c>
      <c r="BG52">
        <f t="shared" si="54"/>
        <v>-5.6035543475853231</v>
      </c>
      <c r="BH52">
        <f t="shared" si="54"/>
        <v>-5.5648043475853228</v>
      </c>
      <c r="BI52">
        <f t="shared" si="54"/>
        <v>-5.5260543475853234</v>
      </c>
      <c r="BJ52">
        <f t="shared" si="55"/>
        <v>-5.4873043475853231</v>
      </c>
      <c r="BK52">
        <f t="shared" si="55"/>
        <v>-5.4485543475853238</v>
      </c>
      <c r="BL52">
        <f t="shared" si="55"/>
        <v>-5.4098043475853235</v>
      </c>
      <c r="BM52">
        <f t="shared" si="55"/>
        <v>-5.3710543475853232</v>
      </c>
      <c r="BN52">
        <f t="shared" si="55"/>
        <v>-5.3323043475853238</v>
      </c>
      <c r="BO52">
        <f t="shared" si="55"/>
        <v>-5.2935543475853235</v>
      </c>
      <c r="BP52">
        <f t="shared" si="55"/>
        <v>-5.2548043475853241</v>
      </c>
      <c r="BQ52">
        <f t="shared" si="55"/>
        <v>-5.2160543475853229</v>
      </c>
    </row>
    <row r="53" spans="1:69" x14ac:dyDescent="0.25">
      <c r="AB53">
        <v>0.6</v>
      </c>
      <c r="AC53">
        <f t="shared" si="53"/>
        <v>-6.7910543475853231</v>
      </c>
      <c r="AD53">
        <f t="shared" si="52"/>
        <v>-6.7510543475853231</v>
      </c>
      <c r="AE53">
        <f t="shared" si="52"/>
        <v>-6.711054347585323</v>
      </c>
      <c r="AF53">
        <f t="shared" si="52"/>
        <v>-6.671054347585323</v>
      </c>
      <c r="AG53">
        <f t="shared" si="52"/>
        <v>-6.6310543475853239</v>
      </c>
      <c r="AH53">
        <f t="shared" si="52"/>
        <v>-6.5910543475853229</v>
      </c>
      <c r="AI53">
        <f t="shared" si="52"/>
        <v>-6.5510543475853229</v>
      </c>
      <c r="AJ53">
        <f t="shared" si="52"/>
        <v>-6.5110543475853238</v>
      </c>
      <c r="AK53">
        <f t="shared" si="52"/>
        <v>-6.4710543475853228</v>
      </c>
      <c r="AL53">
        <f t="shared" si="52"/>
        <v>-6.4310543475853237</v>
      </c>
      <c r="AM53">
        <f t="shared" si="52"/>
        <v>-6.3910543475853236</v>
      </c>
      <c r="AN53">
        <f t="shared" si="52"/>
        <v>-6.3510543475853227</v>
      </c>
      <c r="AO53">
        <f t="shared" si="52"/>
        <v>-6.3110543475853227</v>
      </c>
      <c r="AP53">
        <f t="shared" si="52"/>
        <v>-6.2710543475853227</v>
      </c>
      <c r="AQ53">
        <f t="shared" si="52"/>
        <v>-6.2310543475853226</v>
      </c>
      <c r="AR53">
        <f t="shared" si="52"/>
        <v>-6.1910543475853217</v>
      </c>
      <c r="AS53">
        <f t="shared" si="52"/>
        <v>-6.1510543475853225</v>
      </c>
      <c r="AT53">
        <f t="shared" si="54"/>
        <v>-6.1110543475853225</v>
      </c>
      <c r="AU53">
        <f t="shared" si="54"/>
        <v>-6.0710543475853225</v>
      </c>
      <c r="AV53">
        <f t="shared" si="54"/>
        <v>-6.0310543475853224</v>
      </c>
      <c r="AW53">
        <f t="shared" si="54"/>
        <v>-5.9910543475853233</v>
      </c>
      <c r="AX53">
        <f t="shared" si="54"/>
        <v>-5.9510543475853233</v>
      </c>
      <c r="AY53">
        <f t="shared" si="54"/>
        <v>-5.9110543475853232</v>
      </c>
      <c r="AZ53">
        <f t="shared" si="54"/>
        <v>-5.8710543475853232</v>
      </c>
      <c r="BA53">
        <f t="shared" si="54"/>
        <v>-5.831054347585324</v>
      </c>
      <c r="BB53">
        <f t="shared" si="54"/>
        <v>-5.7910543475853231</v>
      </c>
      <c r="BC53">
        <f t="shared" si="54"/>
        <v>-5.7510543475853231</v>
      </c>
      <c r="BD53">
        <f t="shared" si="54"/>
        <v>-5.711054347585323</v>
      </c>
      <c r="BE53">
        <f t="shared" si="54"/>
        <v>-5.671054347585323</v>
      </c>
      <c r="BF53">
        <f t="shared" si="54"/>
        <v>-5.6310543475853239</v>
      </c>
      <c r="BG53">
        <f t="shared" si="54"/>
        <v>-5.5910543475853229</v>
      </c>
      <c r="BH53">
        <f t="shared" si="54"/>
        <v>-5.5510543475853229</v>
      </c>
      <c r="BI53">
        <f t="shared" si="54"/>
        <v>-5.5110543475853238</v>
      </c>
      <c r="BJ53">
        <f t="shared" si="55"/>
        <v>-5.4710543475853228</v>
      </c>
      <c r="BK53">
        <f t="shared" si="55"/>
        <v>-5.4310543475853237</v>
      </c>
      <c r="BL53">
        <f t="shared" si="55"/>
        <v>-5.3910543475853236</v>
      </c>
      <c r="BM53">
        <f t="shared" si="55"/>
        <v>-5.3510543475853227</v>
      </c>
      <c r="BN53">
        <f t="shared" si="55"/>
        <v>-5.3110543475853236</v>
      </c>
      <c r="BO53">
        <f t="shared" si="55"/>
        <v>-5.2710543475853235</v>
      </c>
      <c r="BP53">
        <f t="shared" si="55"/>
        <v>-5.2310543475853235</v>
      </c>
      <c r="BQ53">
        <f t="shared" si="55"/>
        <v>-5.1910543475853235</v>
      </c>
    </row>
    <row r="54" spans="1:69" x14ac:dyDescent="0.25">
      <c r="AB54">
        <v>0.65</v>
      </c>
      <c r="AC54">
        <f t="shared" si="53"/>
        <v>-6.8160543475853235</v>
      </c>
      <c r="AD54">
        <f t="shared" si="52"/>
        <v>-6.7748043475853228</v>
      </c>
      <c r="AE54">
        <f t="shared" si="52"/>
        <v>-6.7335543475853239</v>
      </c>
      <c r="AF54">
        <f t="shared" si="52"/>
        <v>-6.6923043475853232</v>
      </c>
      <c r="AG54">
        <f t="shared" si="52"/>
        <v>-6.6510543475853234</v>
      </c>
      <c r="AH54">
        <f t="shared" si="52"/>
        <v>-6.6098043475853236</v>
      </c>
      <c r="AI54">
        <f t="shared" si="52"/>
        <v>-6.568554347585323</v>
      </c>
      <c r="AJ54">
        <f t="shared" si="52"/>
        <v>-6.5273043475853232</v>
      </c>
      <c r="AK54">
        <f t="shared" si="52"/>
        <v>-6.4860543475853234</v>
      </c>
      <c r="AL54">
        <f t="shared" si="52"/>
        <v>-6.4448043475853236</v>
      </c>
      <c r="AM54">
        <f t="shared" si="52"/>
        <v>-6.4035543475853229</v>
      </c>
      <c r="AN54">
        <f t="shared" si="52"/>
        <v>-6.3623043475853231</v>
      </c>
      <c r="AO54">
        <f t="shared" si="52"/>
        <v>-6.3210543475853225</v>
      </c>
      <c r="AP54">
        <f t="shared" si="52"/>
        <v>-6.2798043475853227</v>
      </c>
      <c r="AQ54">
        <f t="shared" si="52"/>
        <v>-6.238554347585322</v>
      </c>
      <c r="AR54">
        <f t="shared" si="52"/>
        <v>-6.1973043475853222</v>
      </c>
      <c r="AS54">
        <f t="shared" si="52"/>
        <v>-6.1560543475853224</v>
      </c>
      <c r="AT54">
        <f t="shared" si="54"/>
        <v>-6.1148043475853227</v>
      </c>
      <c r="AU54">
        <f t="shared" si="54"/>
        <v>-6.0735543475853229</v>
      </c>
      <c r="AV54">
        <f t="shared" si="54"/>
        <v>-6.0323043475853222</v>
      </c>
      <c r="AW54">
        <f t="shared" si="54"/>
        <v>-5.9910543475853233</v>
      </c>
      <c r="AX54">
        <f t="shared" si="54"/>
        <v>-5.9498043475853226</v>
      </c>
      <c r="AY54">
        <f t="shared" si="54"/>
        <v>-5.9085543475853237</v>
      </c>
      <c r="AZ54">
        <f t="shared" si="54"/>
        <v>-5.867304347585323</v>
      </c>
      <c r="BA54">
        <f t="shared" si="54"/>
        <v>-5.8260543475853233</v>
      </c>
      <c r="BB54">
        <f t="shared" si="54"/>
        <v>-5.7848043475853235</v>
      </c>
      <c r="BC54">
        <f t="shared" si="54"/>
        <v>-5.7435543475853228</v>
      </c>
      <c r="BD54">
        <f t="shared" si="54"/>
        <v>-5.7023043475853239</v>
      </c>
      <c r="BE54">
        <f t="shared" si="54"/>
        <v>-5.6610543475853232</v>
      </c>
      <c r="BF54">
        <f t="shared" si="54"/>
        <v>-5.6198043475853234</v>
      </c>
      <c r="BG54">
        <f t="shared" si="54"/>
        <v>-5.5785543475853236</v>
      </c>
      <c r="BH54">
        <f t="shared" si="54"/>
        <v>-5.537304347585323</v>
      </c>
      <c r="BI54">
        <f t="shared" si="54"/>
        <v>-5.4960543475853232</v>
      </c>
      <c r="BJ54">
        <f t="shared" si="55"/>
        <v>-5.4548043475853234</v>
      </c>
      <c r="BK54">
        <f t="shared" si="55"/>
        <v>-5.4135543475853236</v>
      </c>
      <c r="BL54">
        <f t="shared" si="55"/>
        <v>-5.3723043475853229</v>
      </c>
      <c r="BM54">
        <f t="shared" si="55"/>
        <v>-5.3310543475853231</v>
      </c>
      <c r="BN54">
        <f t="shared" si="55"/>
        <v>-5.2898043475853234</v>
      </c>
      <c r="BO54">
        <f t="shared" si="55"/>
        <v>-5.2485543475853227</v>
      </c>
      <c r="BP54">
        <f t="shared" si="55"/>
        <v>-5.2073043475853238</v>
      </c>
      <c r="BQ54">
        <f t="shared" si="55"/>
        <v>-5.1660543475853231</v>
      </c>
    </row>
    <row r="55" spans="1:69" x14ac:dyDescent="0.25">
      <c r="AB55">
        <v>0.7</v>
      </c>
      <c r="AC55">
        <f t="shared" si="53"/>
        <v>-6.8410543475853229</v>
      </c>
      <c r="AD55">
        <f t="shared" si="52"/>
        <v>-6.7985543475853225</v>
      </c>
      <c r="AE55">
        <f t="shared" si="52"/>
        <v>-6.7560543475853239</v>
      </c>
      <c r="AF55">
        <f t="shared" si="52"/>
        <v>-6.7135543475853234</v>
      </c>
      <c r="AG55">
        <f t="shared" si="52"/>
        <v>-6.6710543475853239</v>
      </c>
      <c r="AH55">
        <f t="shared" si="52"/>
        <v>-6.6285543475853235</v>
      </c>
      <c r="AI55">
        <f t="shared" si="52"/>
        <v>-6.586054347585323</v>
      </c>
      <c r="AJ55">
        <f t="shared" si="52"/>
        <v>-6.5435543475853235</v>
      </c>
      <c r="AK55">
        <f t="shared" si="52"/>
        <v>-6.5010543475853231</v>
      </c>
      <c r="AL55">
        <f t="shared" si="52"/>
        <v>-6.4585543475853235</v>
      </c>
      <c r="AM55">
        <f t="shared" si="52"/>
        <v>-6.4160543475853231</v>
      </c>
      <c r="AN55">
        <f t="shared" si="52"/>
        <v>-6.3735543475853227</v>
      </c>
      <c r="AO55">
        <f t="shared" si="52"/>
        <v>-6.3310543475853223</v>
      </c>
      <c r="AP55">
        <f t="shared" si="52"/>
        <v>-6.2885543475853227</v>
      </c>
      <c r="AQ55">
        <f t="shared" si="52"/>
        <v>-6.2460543475853223</v>
      </c>
      <c r="AR55">
        <f t="shared" si="52"/>
        <v>-6.2035543475853219</v>
      </c>
      <c r="AS55">
        <f t="shared" si="52"/>
        <v>-6.1610543475853223</v>
      </c>
      <c r="AT55">
        <f t="shared" si="54"/>
        <v>-6.1185543475853219</v>
      </c>
      <c r="AU55">
        <f t="shared" si="54"/>
        <v>-6.0760543475853224</v>
      </c>
      <c r="AV55">
        <f t="shared" si="54"/>
        <v>-6.0335543475853228</v>
      </c>
      <c r="AW55">
        <f t="shared" si="54"/>
        <v>-5.9910543475853233</v>
      </c>
      <c r="AX55">
        <f t="shared" si="54"/>
        <v>-5.9485543475853229</v>
      </c>
      <c r="AY55">
        <f t="shared" si="54"/>
        <v>-5.9060543475853233</v>
      </c>
      <c r="AZ55">
        <f t="shared" si="54"/>
        <v>-5.8635543475853229</v>
      </c>
      <c r="BA55">
        <f t="shared" si="54"/>
        <v>-5.8210543475853234</v>
      </c>
      <c r="BB55">
        <f t="shared" si="54"/>
        <v>-5.7785543475853229</v>
      </c>
      <c r="BC55">
        <f t="shared" si="54"/>
        <v>-5.7360543475853225</v>
      </c>
      <c r="BD55">
        <f t="shared" si="54"/>
        <v>-5.6935543475853239</v>
      </c>
      <c r="BE55">
        <f t="shared" si="54"/>
        <v>-5.6510543475853234</v>
      </c>
      <c r="BF55">
        <f t="shared" si="54"/>
        <v>-5.6085543475853239</v>
      </c>
      <c r="BG55">
        <f t="shared" si="54"/>
        <v>-5.5660543475853235</v>
      </c>
      <c r="BH55">
        <f t="shared" si="54"/>
        <v>-5.523554347585323</v>
      </c>
      <c r="BI55">
        <f t="shared" si="54"/>
        <v>-5.4810543475853235</v>
      </c>
      <c r="BJ55">
        <f t="shared" si="55"/>
        <v>-5.4385543475853231</v>
      </c>
      <c r="BK55">
        <f t="shared" si="55"/>
        <v>-5.3960543475853235</v>
      </c>
      <c r="BL55">
        <f t="shared" si="55"/>
        <v>-5.3535543475853231</v>
      </c>
      <c r="BM55">
        <f t="shared" si="55"/>
        <v>-5.3110543475853227</v>
      </c>
      <c r="BN55">
        <f t="shared" si="55"/>
        <v>-5.2685543475853231</v>
      </c>
      <c r="BO55">
        <f t="shared" si="55"/>
        <v>-5.2260543475853227</v>
      </c>
      <c r="BP55">
        <f t="shared" si="55"/>
        <v>-5.1835543475853241</v>
      </c>
      <c r="BQ55">
        <f t="shared" si="55"/>
        <v>-5.1410543475853236</v>
      </c>
    </row>
    <row r="56" spans="1:69" x14ac:dyDescent="0.25">
      <c r="A56" t="s">
        <v>38</v>
      </c>
      <c r="AB56">
        <v>0.75</v>
      </c>
      <c r="AC56">
        <f t="shared" si="53"/>
        <v>-6.8660543475853233</v>
      </c>
      <c r="AD56">
        <f t="shared" si="52"/>
        <v>-6.8223043475853231</v>
      </c>
      <c r="AE56">
        <f t="shared" si="52"/>
        <v>-6.7785543475853238</v>
      </c>
      <c r="AF56">
        <f t="shared" si="52"/>
        <v>-6.7348043475853228</v>
      </c>
      <c r="AG56">
        <f t="shared" si="52"/>
        <v>-6.6910543475853235</v>
      </c>
      <c r="AH56">
        <f t="shared" si="52"/>
        <v>-6.6473043475853233</v>
      </c>
      <c r="AI56">
        <f t="shared" si="52"/>
        <v>-6.6035543475853231</v>
      </c>
      <c r="AJ56">
        <f t="shared" si="52"/>
        <v>-6.5598043475853238</v>
      </c>
      <c r="AK56">
        <f t="shared" si="52"/>
        <v>-6.5160543475853228</v>
      </c>
      <c r="AL56">
        <f t="shared" si="52"/>
        <v>-6.4723043475853235</v>
      </c>
      <c r="AM56">
        <f t="shared" si="52"/>
        <v>-6.4285543475853233</v>
      </c>
      <c r="AN56">
        <f t="shared" si="52"/>
        <v>-6.3848043475853231</v>
      </c>
      <c r="AO56">
        <f t="shared" si="52"/>
        <v>-6.341054347585322</v>
      </c>
      <c r="AP56">
        <f t="shared" si="52"/>
        <v>-6.2973043475853228</v>
      </c>
      <c r="AQ56">
        <f t="shared" si="52"/>
        <v>-6.2535543475853226</v>
      </c>
      <c r="AR56">
        <f t="shared" si="52"/>
        <v>-6.2098043475853224</v>
      </c>
      <c r="AS56">
        <f t="shared" si="52"/>
        <v>-6.1660543475853222</v>
      </c>
      <c r="AT56">
        <f t="shared" si="54"/>
        <v>-6.122304347585322</v>
      </c>
      <c r="AU56">
        <f t="shared" si="54"/>
        <v>-6.0785543475853228</v>
      </c>
      <c r="AV56">
        <f t="shared" si="54"/>
        <v>-6.0348043475853226</v>
      </c>
      <c r="AW56">
        <f t="shared" si="54"/>
        <v>-5.9910543475853233</v>
      </c>
      <c r="AX56">
        <f t="shared" si="54"/>
        <v>-5.9473043475853231</v>
      </c>
      <c r="AY56">
        <f t="shared" si="54"/>
        <v>-5.9035543475853238</v>
      </c>
      <c r="AZ56">
        <f t="shared" si="54"/>
        <v>-5.8598043475853228</v>
      </c>
      <c r="BA56">
        <f t="shared" si="54"/>
        <v>-5.8160543475853235</v>
      </c>
      <c r="BB56">
        <f t="shared" si="54"/>
        <v>-5.7723043475853233</v>
      </c>
      <c r="BC56">
        <f t="shared" si="54"/>
        <v>-5.7285543475853231</v>
      </c>
      <c r="BD56">
        <f t="shared" si="54"/>
        <v>-5.6848043475853238</v>
      </c>
      <c r="BE56">
        <f t="shared" si="54"/>
        <v>-5.6410543475853228</v>
      </c>
      <c r="BF56">
        <f t="shared" si="54"/>
        <v>-5.5973043475853235</v>
      </c>
      <c r="BG56">
        <f t="shared" si="54"/>
        <v>-5.5535543475853233</v>
      </c>
      <c r="BH56">
        <f t="shared" si="54"/>
        <v>-5.5098043475853231</v>
      </c>
      <c r="BI56">
        <f t="shared" si="54"/>
        <v>-5.4660543475853238</v>
      </c>
      <c r="BJ56">
        <f t="shared" si="55"/>
        <v>-5.4223043475853228</v>
      </c>
      <c r="BK56">
        <f t="shared" si="55"/>
        <v>-5.3785543475853235</v>
      </c>
      <c r="BL56">
        <f t="shared" si="55"/>
        <v>-5.3348043475853233</v>
      </c>
      <c r="BM56">
        <f t="shared" si="55"/>
        <v>-5.2910543475853231</v>
      </c>
      <c r="BN56">
        <f t="shared" si="55"/>
        <v>-5.2473043475853238</v>
      </c>
      <c r="BO56">
        <f t="shared" si="55"/>
        <v>-5.2035543475853228</v>
      </c>
      <c r="BP56">
        <f t="shared" si="55"/>
        <v>-5.1598043475853235</v>
      </c>
      <c r="BQ56">
        <f t="shared" si="55"/>
        <v>-5.1160543475853233</v>
      </c>
    </row>
    <row r="57" spans="1:69" x14ac:dyDescent="0.25">
      <c r="A57" t="s">
        <v>39</v>
      </c>
      <c r="B57" t="s">
        <v>40</v>
      </c>
      <c r="C57" t="s">
        <v>41</v>
      </c>
      <c r="D57" t="s">
        <v>42</v>
      </c>
      <c r="E57" t="s">
        <v>43</v>
      </c>
      <c r="F57" t="s">
        <v>44</v>
      </c>
      <c r="G57" t="s">
        <v>45</v>
      </c>
      <c r="H57" t="s">
        <v>46</v>
      </c>
      <c r="I57" t="s">
        <v>47</v>
      </c>
      <c r="J57" t="s">
        <v>48</v>
      </c>
      <c r="AB57">
        <v>0.8</v>
      </c>
      <c r="AC57">
        <f t="shared" si="53"/>
        <v>-6.8910543475853236</v>
      </c>
      <c r="AD57">
        <f t="shared" si="52"/>
        <v>-6.8460543475853228</v>
      </c>
      <c r="AE57">
        <f t="shared" si="52"/>
        <v>-6.8010543475853238</v>
      </c>
      <c r="AF57">
        <f t="shared" si="52"/>
        <v>-6.756054347585323</v>
      </c>
      <c r="AG57">
        <f t="shared" si="52"/>
        <v>-6.7110543475853239</v>
      </c>
      <c r="AH57">
        <f t="shared" si="52"/>
        <v>-6.6660543475853231</v>
      </c>
      <c r="AI57">
        <f t="shared" si="52"/>
        <v>-6.6210543475853232</v>
      </c>
      <c r="AJ57">
        <f t="shared" si="52"/>
        <v>-6.5760543475853233</v>
      </c>
      <c r="AK57">
        <f t="shared" si="52"/>
        <v>-6.5310543475853233</v>
      </c>
      <c r="AL57">
        <f t="shared" si="52"/>
        <v>-6.4860543475853234</v>
      </c>
      <c r="AM57">
        <f t="shared" si="52"/>
        <v>-6.4410543475853235</v>
      </c>
      <c r="AN57">
        <f t="shared" si="52"/>
        <v>-6.3960543475853227</v>
      </c>
      <c r="AO57">
        <f t="shared" si="52"/>
        <v>-6.3510543475853218</v>
      </c>
      <c r="AP57">
        <f t="shared" si="52"/>
        <v>-6.3060543475853228</v>
      </c>
      <c r="AQ57">
        <f t="shared" si="52"/>
        <v>-6.261054347585322</v>
      </c>
      <c r="AR57">
        <f t="shared" si="52"/>
        <v>-6.216054347585322</v>
      </c>
      <c r="AS57">
        <f t="shared" si="52"/>
        <v>-6.1710543475853221</v>
      </c>
      <c r="AT57">
        <f t="shared" si="54"/>
        <v>-6.1260543475853222</v>
      </c>
      <c r="AU57">
        <f t="shared" si="54"/>
        <v>-6.0810543475853231</v>
      </c>
      <c r="AV57">
        <f t="shared" si="54"/>
        <v>-6.0360543475853223</v>
      </c>
      <c r="AW57">
        <f t="shared" si="54"/>
        <v>-5.9910543475853233</v>
      </c>
      <c r="AX57">
        <f t="shared" si="54"/>
        <v>-5.9460543475853234</v>
      </c>
      <c r="AY57">
        <f t="shared" si="54"/>
        <v>-5.9010543475853234</v>
      </c>
      <c r="AZ57">
        <f t="shared" si="54"/>
        <v>-5.8560543475853235</v>
      </c>
      <c r="BA57">
        <f t="shared" si="54"/>
        <v>-5.8110543475853236</v>
      </c>
      <c r="BB57">
        <f t="shared" si="54"/>
        <v>-5.7660543475853236</v>
      </c>
      <c r="BC57">
        <f t="shared" si="54"/>
        <v>-5.7210543475853228</v>
      </c>
      <c r="BD57">
        <f t="shared" si="54"/>
        <v>-5.6760543475853238</v>
      </c>
      <c r="BE57">
        <f t="shared" si="54"/>
        <v>-5.631054347585323</v>
      </c>
      <c r="BF57">
        <f t="shared" si="54"/>
        <v>-5.5860543475853239</v>
      </c>
      <c r="BG57">
        <f t="shared" si="54"/>
        <v>-5.5410543475853231</v>
      </c>
      <c r="BH57">
        <f t="shared" si="54"/>
        <v>-5.4960543475853232</v>
      </c>
      <c r="BI57">
        <f t="shared" si="54"/>
        <v>-5.4510543475853233</v>
      </c>
      <c r="BJ57">
        <f t="shared" si="55"/>
        <v>-5.4060543475853233</v>
      </c>
      <c r="BK57">
        <f t="shared" si="55"/>
        <v>-5.3610543475853234</v>
      </c>
      <c r="BL57">
        <f t="shared" si="55"/>
        <v>-5.3160543475853235</v>
      </c>
      <c r="BM57">
        <f t="shared" si="55"/>
        <v>-5.2710543475853227</v>
      </c>
      <c r="BN57">
        <f t="shared" si="55"/>
        <v>-5.2260543475853236</v>
      </c>
      <c r="BO57">
        <f t="shared" si="55"/>
        <v>-5.1810543475853228</v>
      </c>
      <c r="BP57">
        <f t="shared" si="55"/>
        <v>-5.1360543475853238</v>
      </c>
      <c r="BQ57">
        <f t="shared" si="55"/>
        <v>-5.0910543475853229</v>
      </c>
    </row>
    <row r="58" spans="1:69" x14ac:dyDescent="0.25">
      <c r="A58">
        <v>5</v>
      </c>
      <c r="B58">
        <v>-1</v>
      </c>
      <c r="C58">
        <v>-1</v>
      </c>
      <c r="D58">
        <v>1</v>
      </c>
      <c r="E58">
        <v>-1</v>
      </c>
      <c r="F58">
        <v>-0.2</v>
      </c>
      <c r="G58">
        <v>0.17</v>
      </c>
      <c r="H58">
        <v>-1.4999999999999999E-2</v>
      </c>
      <c r="I58">
        <v>6.8450000000000011E-2</v>
      </c>
      <c r="J58">
        <v>24.831909343586464</v>
      </c>
      <c r="AB58">
        <v>0.85</v>
      </c>
      <c r="AC58">
        <f t="shared" si="53"/>
        <v>-6.9160543475853231</v>
      </c>
      <c r="AD58">
        <f t="shared" si="52"/>
        <v>-6.8698043475853225</v>
      </c>
      <c r="AE58">
        <f t="shared" si="52"/>
        <v>-6.8235543475853238</v>
      </c>
      <c r="AF58">
        <f t="shared" si="52"/>
        <v>-6.7773043475853232</v>
      </c>
      <c r="AG58">
        <f t="shared" si="52"/>
        <v>-6.7310543475853235</v>
      </c>
      <c r="AH58">
        <f t="shared" si="52"/>
        <v>-6.6848043475853229</v>
      </c>
      <c r="AI58">
        <f t="shared" si="52"/>
        <v>-6.6385543475853233</v>
      </c>
      <c r="AJ58">
        <f t="shared" si="52"/>
        <v>-6.5923043475853236</v>
      </c>
      <c r="AK58">
        <f t="shared" si="52"/>
        <v>-6.546054347585323</v>
      </c>
      <c r="AL58">
        <f t="shared" si="52"/>
        <v>-6.4998043475853233</v>
      </c>
      <c r="AM58">
        <f t="shared" si="52"/>
        <v>-6.4535543475853236</v>
      </c>
      <c r="AN58">
        <f t="shared" si="52"/>
        <v>-6.4073043475853231</v>
      </c>
      <c r="AO58">
        <f t="shared" si="52"/>
        <v>-6.3610543475853225</v>
      </c>
      <c r="AP58">
        <f t="shared" si="52"/>
        <v>-6.3148043475853228</v>
      </c>
      <c r="AQ58">
        <f t="shared" si="52"/>
        <v>-6.2685543475853223</v>
      </c>
      <c r="AR58">
        <f t="shared" si="52"/>
        <v>-6.2223043475853217</v>
      </c>
      <c r="AS58">
        <f t="shared" si="52"/>
        <v>-6.1760543475853229</v>
      </c>
      <c r="AT58">
        <f t="shared" si="54"/>
        <v>-6.1298043475853223</v>
      </c>
      <c r="AU58">
        <f t="shared" si="54"/>
        <v>-6.0835543475853227</v>
      </c>
      <c r="AV58">
        <f t="shared" si="54"/>
        <v>-6.0373043475853221</v>
      </c>
      <c r="AW58">
        <f t="shared" si="54"/>
        <v>-5.9910543475853233</v>
      </c>
      <c r="AX58">
        <f t="shared" si="54"/>
        <v>-5.9448043475853227</v>
      </c>
      <c r="AY58">
        <f t="shared" si="54"/>
        <v>-5.898554347585323</v>
      </c>
      <c r="AZ58">
        <f t="shared" si="54"/>
        <v>-5.8523043475853234</v>
      </c>
      <c r="BA58">
        <f t="shared" si="54"/>
        <v>-5.8060543475853237</v>
      </c>
      <c r="BB58">
        <f t="shared" si="54"/>
        <v>-5.7598043475853231</v>
      </c>
      <c r="BC58">
        <f t="shared" si="54"/>
        <v>-5.7135543475853225</v>
      </c>
      <c r="BD58">
        <f t="shared" si="54"/>
        <v>-5.6673043475853238</v>
      </c>
      <c r="BE58">
        <f t="shared" si="54"/>
        <v>-5.6210543475853232</v>
      </c>
      <c r="BF58">
        <f t="shared" si="54"/>
        <v>-5.5748043475853235</v>
      </c>
      <c r="BG58">
        <f t="shared" si="54"/>
        <v>-5.5285543475853229</v>
      </c>
      <c r="BH58">
        <f t="shared" si="54"/>
        <v>-5.4823043475853233</v>
      </c>
      <c r="BI58">
        <f t="shared" si="54"/>
        <v>-5.4360543475853236</v>
      </c>
      <c r="BJ58">
        <f t="shared" si="55"/>
        <v>-5.389804347585323</v>
      </c>
      <c r="BK58">
        <f t="shared" si="55"/>
        <v>-5.3435543475853233</v>
      </c>
      <c r="BL58">
        <f t="shared" si="55"/>
        <v>-5.2973043475853236</v>
      </c>
      <c r="BM58">
        <f t="shared" si="55"/>
        <v>-5.2510543475853231</v>
      </c>
      <c r="BN58">
        <f t="shared" si="55"/>
        <v>-5.2048043475853234</v>
      </c>
      <c r="BO58">
        <f t="shared" si="55"/>
        <v>-5.1585543475853228</v>
      </c>
      <c r="BP58">
        <f t="shared" si="55"/>
        <v>-5.112304347585324</v>
      </c>
      <c r="BQ58">
        <f t="shared" si="55"/>
        <v>-5.0660543475853235</v>
      </c>
    </row>
    <row r="59" spans="1:69" x14ac:dyDescent="0.25">
      <c r="AB59">
        <v>0.9</v>
      </c>
      <c r="AC59">
        <f t="shared" si="53"/>
        <v>-6.9410543475853235</v>
      </c>
      <c r="AD59">
        <f t="shared" si="52"/>
        <v>-6.8935543475853231</v>
      </c>
      <c r="AE59">
        <f t="shared" si="52"/>
        <v>-6.8460543475853237</v>
      </c>
      <c r="AF59">
        <f t="shared" si="52"/>
        <v>-6.7985543475853234</v>
      </c>
      <c r="AG59">
        <f t="shared" si="52"/>
        <v>-6.751054347585324</v>
      </c>
      <c r="AH59">
        <f t="shared" si="52"/>
        <v>-6.7035543475853236</v>
      </c>
      <c r="AI59">
        <f t="shared" si="52"/>
        <v>-6.6560543475853233</v>
      </c>
      <c r="AJ59">
        <f t="shared" si="52"/>
        <v>-6.6085543475853239</v>
      </c>
      <c r="AK59">
        <f t="shared" si="52"/>
        <v>-6.5610543475853227</v>
      </c>
      <c r="AL59">
        <f t="shared" si="52"/>
        <v>-6.5135543475853233</v>
      </c>
      <c r="AM59">
        <f t="shared" si="52"/>
        <v>-6.4660543475853229</v>
      </c>
      <c r="AN59">
        <f t="shared" si="52"/>
        <v>-6.4185543475853226</v>
      </c>
      <c r="AO59">
        <f t="shared" si="52"/>
        <v>-6.3710543475853223</v>
      </c>
      <c r="AP59">
        <f t="shared" si="52"/>
        <v>-6.3235543475853229</v>
      </c>
      <c r="AQ59">
        <f t="shared" si="52"/>
        <v>-6.2760543475853225</v>
      </c>
      <c r="AR59">
        <f t="shared" si="52"/>
        <v>-6.2285543475853222</v>
      </c>
      <c r="AS59">
        <f t="shared" ref="AS59:BH61" si="56">$B$82+$C$82*AS$20+$D$82*AS$20*$AB59</f>
        <v>-6.1810543475853228</v>
      </c>
      <c r="AT59">
        <f t="shared" si="56"/>
        <v>-6.1335543475853225</v>
      </c>
      <c r="AU59">
        <f t="shared" si="56"/>
        <v>-6.086054347585323</v>
      </c>
      <c r="AV59">
        <f t="shared" si="56"/>
        <v>-6.0385543475853227</v>
      </c>
      <c r="AW59">
        <f t="shared" si="56"/>
        <v>-5.9910543475853233</v>
      </c>
      <c r="AX59">
        <f t="shared" si="56"/>
        <v>-5.943554347585323</v>
      </c>
      <c r="AY59">
        <f t="shared" si="56"/>
        <v>-5.8960543475853235</v>
      </c>
      <c r="AZ59">
        <f t="shared" si="56"/>
        <v>-5.8485543475853232</v>
      </c>
      <c r="BA59">
        <f t="shared" si="56"/>
        <v>-5.8010543475853238</v>
      </c>
      <c r="BB59">
        <f t="shared" si="56"/>
        <v>-5.7535543475853235</v>
      </c>
      <c r="BC59">
        <f t="shared" si="56"/>
        <v>-5.7060543475853231</v>
      </c>
      <c r="BD59">
        <f t="shared" si="56"/>
        <v>-5.6585543475853237</v>
      </c>
      <c r="BE59">
        <f t="shared" si="56"/>
        <v>-5.6110543475853234</v>
      </c>
      <c r="BF59">
        <f t="shared" si="56"/>
        <v>-5.563554347585324</v>
      </c>
      <c r="BG59">
        <f t="shared" si="56"/>
        <v>-5.5160543475853236</v>
      </c>
      <c r="BH59">
        <f t="shared" si="56"/>
        <v>-5.4685543475853233</v>
      </c>
      <c r="BI59">
        <f t="shared" si="54"/>
        <v>-5.4210543475853239</v>
      </c>
      <c r="BJ59">
        <f t="shared" si="55"/>
        <v>-5.3735543475853227</v>
      </c>
      <c r="BK59">
        <f t="shared" si="55"/>
        <v>-5.3260543475853233</v>
      </c>
      <c r="BL59">
        <f t="shared" si="55"/>
        <v>-5.2785543475853229</v>
      </c>
      <c r="BM59">
        <f t="shared" si="55"/>
        <v>-5.2310543475853226</v>
      </c>
      <c r="BN59">
        <f t="shared" si="55"/>
        <v>-5.1835543475853232</v>
      </c>
      <c r="BO59">
        <f t="shared" si="55"/>
        <v>-5.1360543475853229</v>
      </c>
      <c r="BP59">
        <f t="shared" si="55"/>
        <v>-5.0885543475853234</v>
      </c>
      <c r="BQ59">
        <f t="shared" si="55"/>
        <v>-5.0410543475853231</v>
      </c>
    </row>
    <row r="60" spans="1:69" x14ac:dyDescent="0.25">
      <c r="A60" t="s">
        <v>49</v>
      </c>
      <c r="AB60">
        <v>0.95</v>
      </c>
      <c r="AC60">
        <f t="shared" si="53"/>
        <v>-6.9660543475853229</v>
      </c>
      <c r="AD60">
        <f t="shared" si="53"/>
        <v>-6.9173043475853229</v>
      </c>
      <c r="AE60">
        <f t="shared" si="53"/>
        <v>-6.8685543475853237</v>
      </c>
      <c r="AF60">
        <f t="shared" si="53"/>
        <v>-6.8198043475853227</v>
      </c>
      <c r="AG60">
        <f t="shared" si="53"/>
        <v>-6.7710543475853235</v>
      </c>
      <c r="AH60">
        <f t="shared" si="53"/>
        <v>-6.7223043475853235</v>
      </c>
      <c r="AI60">
        <f t="shared" si="53"/>
        <v>-6.6735543475853225</v>
      </c>
      <c r="AJ60">
        <f t="shared" si="53"/>
        <v>-6.6248043475853233</v>
      </c>
      <c r="AK60">
        <f t="shared" si="53"/>
        <v>-6.5760543475853233</v>
      </c>
      <c r="AL60">
        <f t="shared" si="53"/>
        <v>-6.5273043475853232</v>
      </c>
      <c r="AM60">
        <f t="shared" si="53"/>
        <v>-6.4785543475853231</v>
      </c>
      <c r="AN60">
        <f t="shared" si="53"/>
        <v>-6.429804347585323</v>
      </c>
      <c r="AO60">
        <f t="shared" si="53"/>
        <v>-6.3810543475853221</v>
      </c>
      <c r="AP60">
        <f t="shared" si="53"/>
        <v>-6.3323043475853229</v>
      </c>
      <c r="AQ60">
        <f t="shared" si="53"/>
        <v>-6.2835543475853219</v>
      </c>
      <c r="AR60">
        <f t="shared" si="53"/>
        <v>-6.2348043475853219</v>
      </c>
      <c r="AS60">
        <f t="shared" si="56"/>
        <v>-6.1860543475853227</v>
      </c>
      <c r="AT60">
        <f t="shared" si="56"/>
        <v>-6.1373043475853217</v>
      </c>
      <c r="AU60">
        <f t="shared" si="56"/>
        <v>-6.0885543475853225</v>
      </c>
      <c r="AV60">
        <f t="shared" si="56"/>
        <v>-6.0398043475853225</v>
      </c>
      <c r="AW60">
        <f t="shared" si="56"/>
        <v>-5.9910543475853233</v>
      </c>
      <c r="AX60">
        <f t="shared" si="56"/>
        <v>-5.9423043475853232</v>
      </c>
      <c r="AY60">
        <f t="shared" si="56"/>
        <v>-5.8935543475853231</v>
      </c>
      <c r="AZ60">
        <f t="shared" si="56"/>
        <v>-5.8448043475853231</v>
      </c>
      <c r="BA60">
        <f t="shared" si="56"/>
        <v>-5.7960543475853239</v>
      </c>
      <c r="BB60">
        <f t="shared" si="56"/>
        <v>-5.7473043475853229</v>
      </c>
      <c r="BC60">
        <f t="shared" si="56"/>
        <v>-5.6985543475853229</v>
      </c>
      <c r="BD60">
        <f t="shared" si="56"/>
        <v>-5.6498043475853237</v>
      </c>
      <c r="BE60">
        <f t="shared" si="56"/>
        <v>-5.6010543475853227</v>
      </c>
      <c r="BF60">
        <f t="shared" si="56"/>
        <v>-5.5523043475853235</v>
      </c>
      <c r="BG60">
        <f t="shared" si="56"/>
        <v>-5.5035543475853235</v>
      </c>
      <c r="BH60">
        <f t="shared" si="56"/>
        <v>-5.4548043475853234</v>
      </c>
      <c r="BI60">
        <f t="shared" si="54"/>
        <v>-5.4060543475853233</v>
      </c>
      <c r="BJ60">
        <f t="shared" si="55"/>
        <v>-5.3573043475853233</v>
      </c>
      <c r="BK60">
        <f t="shared" si="55"/>
        <v>-5.3085543475853241</v>
      </c>
      <c r="BL60">
        <f t="shared" si="55"/>
        <v>-5.2598043475853231</v>
      </c>
      <c r="BM60">
        <f t="shared" si="55"/>
        <v>-5.211054347585323</v>
      </c>
      <c r="BN60">
        <f t="shared" si="55"/>
        <v>-5.1623043475853239</v>
      </c>
      <c r="BO60">
        <f t="shared" si="55"/>
        <v>-5.1135543475853229</v>
      </c>
      <c r="BP60">
        <f t="shared" si="55"/>
        <v>-5.0648043475853237</v>
      </c>
      <c r="BQ60">
        <f t="shared" si="55"/>
        <v>-5.0160543475853236</v>
      </c>
    </row>
    <row r="61" spans="1:69" x14ac:dyDescent="0.25">
      <c r="AB61">
        <v>1</v>
      </c>
      <c r="AC61">
        <f t="shared" si="53"/>
        <v>-6.9910543475853233</v>
      </c>
      <c r="AD61">
        <f t="shared" si="53"/>
        <v>-6.9410543475853226</v>
      </c>
      <c r="AE61">
        <f t="shared" si="53"/>
        <v>-6.8910543475853236</v>
      </c>
      <c r="AF61">
        <f t="shared" si="53"/>
        <v>-6.8410543475853229</v>
      </c>
      <c r="AG61">
        <f t="shared" si="53"/>
        <v>-6.791054347585324</v>
      </c>
      <c r="AH61">
        <f t="shared" si="53"/>
        <v>-6.7410543475853233</v>
      </c>
      <c r="AI61">
        <f t="shared" si="53"/>
        <v>-6.6910543475853226</v>
      </c>
      <c r="AJ61">
        <f t="shared" si="53"/>
        <v>-6.6410543475853236</v>
      </c>
      <c r="AK61">
        <f t="shared" si="53"/>
        <v>-6.5910543475853229</v>
      </c>
      <c r="AL61">
        <f t="shared" si="53"/>
        <v>-6.541054347585324</v>
      </c>
      <c r="AM61">
        <f t="shared" si="53"/>
        <v>-6.4910543475853233</v>
      </c>
      <c r="AN61">
        <f t="shared" si="53"/>
        <v>-6.4410543475853226</v>
      </c>
      <c r="AO61">
        <f t="shared" si="53"/>
        <v>-6.3910543475853219</v>
      </c>
      <c r="AP61">
        <f t="shared" si="53"/>
        <v>-6.3410543475853229</v>
      </c>
      <c r="AQ61">
        <f t="shared" si="53"/>
        <v>-6.2910543475853222</v>
      </c>
      <c r="AR61">
        <f t="shared" si="53"/>
        <v>-6.2410543475853215</v>
      </c>
      <c r="AS61">
        <f t="shared" si="56"/>
        <v>-6.1910543475853226</v>
      </c>
      <c r="AT61">
        <f t="shared" si="56"/>
        <v>-6.1410543475853219</v>
      </c>
      <c r="AU61">
        <f t="shared" si="56"/>
        <v>-6.0910543475853229</v>
      </c>
      <c r="AV61">
        <f t="shared" si="56"/>
        <v>-6.0410543475853222</v>
      </c>
      <c r="AW61">
        <f t="shared" si="56"/>
        <v>-5.9910543475853233</v>
      </c>
      <c r="AX61">
        <f t="shared" si="56"/>
        <v>-5.9410543475853226</v>
      </c>
      <c r="AY61">
        <f t="shared" si="56"/>
        <v>-5.8910543475853236</v>
      </c>
      <c r="AZ61">
        <f t="shared" si="56"/>
        <v>-5.8410543475853229</v>
      </c>
      <c r="BA61">
        <f t="shared" si="56"/>
        <v>-5.791054347585324</v>
      </c>
      <c r="BB61">
        <f t="shared" si="56"/>
        <v>-5.7410543475853233</v>
      </c>
      <c r="BC61">
        <f t="shared" si="56"/>
        <v>-5.6910543475853226</v>
      </c>
      <c r="BD61">
        <f t="shared" si="56"/>
        <v>-5.6410543475853236</v>
      </c>
      <c r="BE61">
        <f t="shared" si="56"/>
        <v>-5.5910543475853229</v>
      </c>
      <c r="BF61">
        <f t="shared" si="56"/>
        <v>-5.541054347585324</v>
      </c>
      <c r="BG61">
        <f t="shared" si="56"/>
        <v>-5.4910543475853233</v>
      </c>
      <c r="BH61">
        <f t="shared" si="56"/>
        <v>-5.4410543475853226</v>
      </c>
      <c r="BI61">
        <f t="shared" si="54"/>
        <v>-5.3910543475853236</v>
      </c>
      <c r="BJ61">
        <f t="shared" ref="BJ61:BQ61" si="57">$B$82+$C$82*BJ$20+$D$82*BJ$20*$AB61</f>
        <v>-5.3410543475853229</v>
      </c>
      <c r="BK61">
        <f t="shared" si="57"/>
        <v>-5.291054347585324</v>
      </c>
      <c r="BL61">
        <f t="shared" si="57"/>
        <v>-5.2410543475853233</v>
      </c>
      <c r="BM61">
        <f t="shared" si="57"/>
        <v>-5.1910543475853226</v>
      </c>
      <c r="BN61">
        <f t="shared" si="57"/>
        <v>-5.1410543475853236</v>
      </c>
      <c r="BO61">
        <f t="shared" si="57"/>
        <v>-5.0910543475853229</v>
      </c>
      <c r="BP61">
        <f t="shared" si="57"/>
        <v>-5.041054347585324</v>
      </c>
      <c r="BQ61">
        <f t="shared" si="57"/>
        <v>-4.9910543475853233</v>
      </c>
    </row>
    <row r="62" spans="1:69" x14ac:dyDescent="0.25">
      <c r="A62" t="s">
        <v>9</v>
      </c>
      <c r="B62" t="s">
        <v>10</v>
      </c>
      <c r="C62" t="s">
        <v>11</v>
      </c>
      <c r="D62" t="s">
        <v>12</v>
      </c>
      <c r="E62" t="s">
        <v>13</v>
      </c>
      <c r="F62" t="s">
        <v>51</v>
      </c>
      <c r="G62" t="s">
        <v>82</v>
      </c>
      <c r="H62" t="s">
        <v>84</v>
      </c>
      <c r="I62" t="s">
        <v>86</v>
      </c>
      <c r="J62" t="s">
        <v>88</v>
      </c>
      <c r="K62" t="s">
        <v>90</v>
      </c>
      <c r="M62" t="s">
        <v>48</v>
      </c>
    </row>
    <row r="63" spans="1:69" x14ac:dyDescent="0.25">
      <c r="A63">
        <v>1</v>
      </c>
      <c r="B63">
        <v>-1</v>
      </c>
      <c r="C63">
        <v>-1</v>
      </c>
      <c r="D63">
        <v>-1</v>
      </c>
      <c r="E63">
        <v>-1</v>
      </c>
      <c r="F63">
        <f>B63*C63</f>
        <v>1</v>
      </c>
      <c r="G63">
        <f>B63*D63</f>
        <v>1</v>
      </c>
      <c r="H63">
        <f>B63*E63</f>
        <v>1</v>
      </c>
      <c r="I63">
        <f>C63*D63</f>
        <v>1</v>
      </c>
      <c r="J63">
        <f>C63*E63</f>
        <v>1</v>
      </c>
      <c r="K63">
        <f>D63*E63</f>
        <v>1</v>
      </c>
      <c r="M63">
        <v>2.0442063651487121</v>
      </c>
      <c r="O63">
        <f>B63*C63*M63</f>
        <v>2.0442063651487121</v>
      </c>
      <c r="AB63">
        <f>MAX(AC21:BQ61)</f>
        <v>-4.9910543475853233</v>
      </c>
    </row>
    <row r="64" spans="1:69" x14ac:dyDescent="0.25">
      <c r="A64">
        <v>2</v>
      </c>
      <c r="B64">
        <v>1</v>
      </c>
      <c r="C64">
        <v>-1</v>
      </c>
      <c r="D64">
        <v>-1</v>
      </c>
      <c r="E64">
        <v>-1</v>
      </c>
      <c r="F64">
        <f t="shared" ref="F64:F78" si="58">B64*C64</f>
        <v>-1</v>
      </c>
      <c r="G64">
        <f t="shared" ref="G64:G78" si="59">B64*D64</f>
        <v>-1</v>
      </c>
      <c r="H64">
        <f t="shared" ref="H64:H78" si="60">B64*E64</f>
        <v>-1</v>
      </c>
      <c r="I64">
        <f t="shared" ref="I64:I78" si="61">C64*D64</f>
        <v>1</v>
      </c>
      <c r="J64">
        <f t="shared" ref="J64:J78" si="62">C64*E64</f>
        <v>1</v>
      </c>
      <c r="K64">
        <f t="shared" ref="K64:K78" si="63">D64*E64</f>
        <v>1</v>
      </c>
      <c r="M64">
        <v>-8.0909686163949601</v>
      </c>
      <c r="O64">
        <f t="shared" ref="O64:O78" si="64">B64*C64*M64</f>
        <v>8.0909686163949601</v>
      </c>
    </row>
    <row r="65" spans="1:15" x14ac:dyDescent="0.25">
      <c r="A65">
        <v>3</v>
      </c>
      <c r="B65">
        <v>-1</v>
      </c>
      <c r="C65">
        <v>1</v>
      </c>
      <c r="D65">
        <v>-1</v>
      </c>
      <c r="E65">
        <v>-1</v>
      </c>
      <c r="F65">
        <f t="shared" si="58"/>
        <v>-1</v>
      </c>
      <c r="G65">
        <f t="shared" si="59"/>
        <v>1</v>
      </c>
      <c r="H65">
        <f t="shared" si="60"/>
        <v>1</v>
      </c>
      <c r="I65">
        <f t="shared" si="61"/>
        <v>-1</v>
      </c>
      <c r="J65">
        <f t="shared" si="62"/>
        <v>-1</v>
      </c>
      <c r="K65">
        <f t="shared" si="63"/>
        <v>1</v>
      </c>
      <c r="M65">
        <v>-5.1050069670400724</v>
      </c>
      <c r="O65">
        <f t="shared" si="64"/>
        <v>5.1050069670400724</v>
      </c>
    </row>
    <row r="66" spans="1:15" x14ac:dyDescent="0.25">
      <c r="A66">
        <v>4</v>
      </c>
      <c r="B66">
        <v>1</v>
      </c>
      <c r="C66">
        <v>1</v>
      </c>
      <c r="D66">
        <v>-1</v>
      </c>
      <c r="E66">
        <v>-1</v>
      </c>
      <c r="F66">
        <f t="shared" si="58"/>
        <v>1</v>
      </c>
      <c r="G66">
        <f t="shared" si="59"/>
        <v>-1</v>
      </c>
      <c r="H66">
        <f t="shared" si="60"/>
        <v>-1</v>
      </c>
      <c r="I66">
        <f t="shared" si="61"/>
        <v>-1</v>
      </c>
      <c r="J66">
        <f t="shared" si="62"/>
        <v>-1</v>
      </c>
      <c r="K66">
        <f t="shared" si="63"/>
        <v>1</v>
      </c>
      <c r="M66">
        <v>-6.0748674785633527</v>
      </c>
      <c r="O66">
        <f t="shared" si="64"/>
        <v>-6.0748674785633527</v>
      </c>
    </row>
    <row r="67" spans="1:15" x14ac:dyDescent="0.25">
      <c r="A67">
        <v>5</v>
      </c>
      <c r="B67">
        <v>-1</v>
      </c>
      <c r="C67">
        <v>-1</v>
      </c>
      <c r="D67">
        <v>1</v>
      </c>
      <c r="E67">
        <v>-1</v>
      </c>
      <c r="F67">
        <f t="shared" si="58"/>
        <v>1</v>
      </c>
      <c r="G67">
        <f t="shared" si="59"/>
        <v>-1</v>
      </c>
      <c r="H67">
        <f t="shared" si="60"/>
        <v>1</v>
      </c>
      <c r="I67">
        <f t="shared" si="61"/>
        <v>-1</v>
      </c>
      <c r="J67">
        <f t="shared" si="62"/>
        <v>1</v>
      </c>
      <c r="K67">
        <f t="shared" si="63"/>
        <v>-1</v>
      </c>
      <c r="M67">
        <v>24.831909343586464</v>
      </c>
      <c r="O67">
        <f t="shared" si="64"/>
        <v>24.831909343586464</v>
      </c>
    </row>
    <row r="68" spans="1:15" x14ac:dyDescent="0.25">
      <c r="A68">
        <v>6</v>
      </c>
      <c r="B68">
        <v>1</v>
      </c>
      <c r="C68">
        <v>-1</v>
      </c>
      <c r="D68">
        <v>1</v>
      </c>
      <c r="E68">
        <v>-1</v>
      </c>
      <c r="F68">
        <f t="shared" si="58"/>
        <v>-1</v>
      </c>
      <c r="G68">
        <f t="shared" si="59"/>
        <v>1</v>
      </c>
      <c r="H68">
        <f t="shared" si="60"/>
        <v>-1</v>
      </c>
      <c r="I68">
        <f t="shared" si="61"/>
        <v>-1</v>
      </c>
      <c r="J68">
        <f t="shared" si="62"/>
        <v>1</v>
      </c>
      <c r="K68">
        <f t="shared" si="63"/>
        <v>-1</v>
      </c>
      <c r="M68">
        <v>-16.574595611547892</v>
      </c>
      <c r="O68">
        <f t="shared" si="64"/>
        <v>16.574595611547892</v>
      </c>
    </row>
    <row r="69" spans="1:15" x14ac:dyDescent="0.25">
      <c r="A69">
        <v>7</v>
      </c>
      <c r="B69">
        <v>-1</v>
      </c>
      <c r="C69">
        <v>1</v>
      </c>
      <c r="D69">
        <v>1</v>
      </c>
      <c r="E69">
        <v>-1</v>
      </c>
      <c r="F69">
        <f t="shared" si="58"/>
        <v>-1</v>
      </c>
      <c r="G69">
        <f t="shared" si="59"/>
        <v>-1</v>
      </c>
      <c r="H69">
        <f t="shared" si="60"/>
        <v>1</v>
      </c>
      <c r="I69">
        <f t="shared" si="61"/>
        <v>1</v>
      </c>
      <c r="J69">
        <f t="shared" si="62"/>
        <v>-1</v>
      </c>
      <c r="K69">
        <f t="shared" si="63"/>
        <v>-1</v>
      </c>
      <c r="M69">
        <v>-1.0489681524798404</v>
      </c>
      <c r="O69">
        <f t="shared" si="64"/>
        <v>1.0489681524798404</v>
      </c>
    </row>
    <row r="70" spans="1:15" x14ac:dyDescent="0.25">
      <c r="A70">
        <v>8</v>
      </c>
      <c r="B70">
        <v>1</v>
      </c>
      <c r="C70">
        <v>1</v>
      </c>
      <c r="D70">
        <v>1</v>
      </c>
      <c r="E70">
        <v>-1</v>
      </c>
      <c r="F70">
        <f t="shared" si="58"/>
        <v>1</v>
      </c>
      <c r="G70">
        <f t="shared" si="59"/>
        <v>1</v>
      </c>
      <c r="H70">
        <f t="shared" si="60"/>
        <v>-1</v>
      </c>
      <c r="I70">
        <f t="shared" si="61"/>
        <v>1</v>
      </c>
      <c r="J70">
        <f t="shared" si="62"/>
        <v>-1</v>
      </c>
      <c r="K70">
        <f t="shared" si="63"/>
        <v>-1</v>
      </c>
      <c r="M70">
        <v>-13.89166084364531</v>
      </c>
      <c r="O70">
        <f t="shared" si="64"/>
        <v>-13.89166084364531</v>
      </c>
    </row>
    <row r="71" spans="1:15" x14ac:dyDescent="0.25">
      <c r="A71">
        <v>9</v>
      </c>
      <c r="B71">
        <v>-1</v>
      </c>
      <c r="C71">
        <v>-1</v>
      </c>
      <c r="D71">
        <v>-1</v>
      </c>
      <c r="E71">
        <v>1</v>
      </c>
      <c r="F71">
        <f t="shared" si="58"/>
        <v>1</v>
      </c>
      <c r="G71">
        <f t="shared" si="59"/>
        <v>1</v>
      </c>
      <c r="H71">
        <f t="shared" si="60"/>
        <v>-1</v>
      </c>
      <c r="I71">
        <f t="shared" si="61"/>
        <v>1</v>
      </c>
      <c r="J71">
        <f t="shared" si="62"/>
        <v>-1</v>
      </c>
      <c r="K71">
        <f t="shared" si="63"/>
        <v>-1</v>
      </c>
      <c r="M71">
        <v>-9.4546858513181977</v>
      </c>
      <c r="O71">
        <f t="shared" si="64"/>
        <v>-9.4546858513181977</v>
      </c>
    </row>
    <row r="72" spans="1:15" x14ac:dyDescent="0.25">
      <c r="A72">
        <v>10</v>
      </c>
      <c r="B72">
        <v>1</v>
      </c>
      <c r="C72">
        <v>-1</v>
      </c>
      <c r="D72">
        <v>-1</v>
      </c>
      <c r="E72">
        <v>1</v>
      </c>
      <c r="F72">
        <f t="shared" si="58"/>
        <v>-1</v>
      </c>
      <c r="G72">
        <f t="shared" si="59"/>
        <v>-1</v>
      </c>
      <c r="H72">
        <f t="shared" si="60"/>
        <v>1</v>
      </c>
      <c r="I72">
        <f t="shared" si="61"/>
        <v>1</v>
      </c>
      <c r="J72">
        <f t="shared" si="62"/>
        <v>-1</v>
      </c>
      <c r="K72">
        <f t="shared" si="63"/>
        <v>-1</v>
      </c>
      <c r="M72">
        <v>-7.2273672629376673</v>
      </c>
      <c r="O72">
        <f t="shared" si="64"/>
        <v>7.2273672629376673</v>
      </c>
    </row>
    <row r="73" spans="1:15" x14ac:dyDescent="0.25">
      <c r="A73">
        <v>11</v>
      </c>
      <c r="B73">
        <v>-1</v>
      </c>
      <c r="C73">
        <v>1</v>
      </c>
      <c r="D73">
        <v>-1</v>
      </c>
      <c r="E73">
        <v>1</v>
      </c>
      <c r="F73">
        <f t="shared" si="58"/>
        <v>-1</v>
      </c>
      <c r="G73">
        <f t="shared" si="59"/>
        <v>1</v>
      </c>
      <c r="H73">
        <f t="shared" si="60"/>
        <v>-1</v>
      </c>
      <c r="I73">
        <f t="shared" si="61"/>
        <v>-1</v>
      </c>
      <c r="J73">
        <f t="shared" si="62"/>
        <v>1</v>
      </c>
      <c r="K73">
        <f t="shared" si="63"/>
        <v>-1</v>
      </c>
      <c r="M73">
        <v>-26.628102795388816</v>
      </c>
      <c r="O73">
        <f t="shared" si="64"/>
        <v>26.628102795388816</v>
      </c>
    </row>
    <row r="74" spans="1:15" x14ac:dyDescent="0.25">
      <c r="A74">
        <v>12</v>
      </c>
      <c r="B74">
        <v>1</v>
      </c>
      <c r="C74">
        <v>1</v>
      </c>
      <c r="D74">
        <v>-1</v>
      </c>
      <c r="E74">
        <v>1</v>
      </c>
      <c r="F74">
        <f t="shared" si="58"/>
        <v>1</v>
      </c>
      <c r="G74">
        <f t="shared" si="59"/>
        <v>-1</v>
      </c>
      <c r="H74">
        <f t="shared" si="60"/>
        <v>1</v>
      </c>
      <c r="I74">
        <f t="shared" si="61"/>
        <v>-1</v>
      </c>
      <c r="J74">
        <f t="shared" si="62"/>
        <v>1</v>
      </c>
      <c r="K74">
        <f t="shared" si="63"/>
        <v>-1</v>
      </c>
      <c r="M74">
        <v>-3.010299956639813</v>
      </c>
      <c r="O74">
        <f t="shared" si="64"/>
        <v>-3.010299956639813</v>
      </c>
    </row>
    <row r="75" spans="1:15" x14ac:dyDescent="0.25">
      <c r="A75">
        <v>13</v>
      </c>
      <c r="B75">
        <v>-1</v>
      </c>
      <c r="C75">
        <v>-1</v>
      </c>
      <c r="D75">
        <v>1</v>
      </c>
      <c r="E75">
        <v>1</v>
      </c>
      <c r="F75">
        <f t="shared" si="58"/>
        <v>1</v>
      </c>
      <c r="G75">
        <f t="shared" si="59"/>
        <v>-1</v>
      </c>
      <c r="H75">
        <f t="shared" si="60"/>
        <v>-1</v>
      </c>
      <c r="I75">
        <f t="shared" si="61"/>
        <v>-1</v>
      </c>
      <c r="J75">
        <f t="shared" si="62"/>
        <v>-1</v>
      </c>
      <c r="K75">
        <f t="shared" si="63"/>
        <v>1</v>
      </c>
      <c r="M75">
        <v>-6.4425790906585583</v>
      </c>
      <c r="O75">
        <f t="shared" si="64"/>
        <v>-6.4425790906585583</v>
      </c>
    </row>
    <row r="76" spans="1:15" x14ac:dyDescent="0.25">
      <c r="A76">
        <v>14</v>
      </c>
      <c r="B76">
        <v>1</v>
      </c>
      <c r="C76">
        <v>-1</v>
      </c>
      <c r="D76">
        <v>1</v>
      </c>
      <c r="E76">
        <v>1</v>
      </c>
      <c r="F76">
        <f t="shared" si="58"/>
        <v>-1</v>
      </c>
      <c r="G76">
        <f t="shared" si="59"/>
        <v>1</v>
      </c>
      <c r="H76">
        <f t="shared" si="60"/>
        <v>1</v>
      </c>
      <c r="I76">
        <f t="shared" si="61"/>
        <v>-1</v>
      </c>
      <c r="J76">
        <f t="shared" si="62"/>
        <v>-1</v>
      </c>
      <c r="K76">
        <f t="shared" si="63"/>
        <v>1</v>
      </c>
      <c r="M76">
        <v>5.0989813756516558</v>
      </c>
      <c r="O76">
        <f t="shared" si="64"/>
        <v>-5.0989813756516558</v>
      </c>
    </row>
    <row r="77" spans="1:15" x14ac:dyDescent="0.25">
      <c r="A77">
        <v>15</v>
      </c>
      <c r="B77">
        <v>-1</v>
      </c>
      <c r="C77">
        <v>1</v>
      </c>
      <c r="D77">
        <v>1</v>
      </c>
      <c r="E77">
        <v>1</v>
      </c>
      <c r="F77">
        <f t="shared" si="58"/>
        <v>-1</v>
      </c>
      <c r="G77">
        <f t="shared" si="59"/>
        <v>-1</v>
      </c>
      <c r="H77">
        <f t="shared" si="60"/>
        <v>-1</v>
      </c>
      <c r="I77">
        <f t="shared" si="61"/>
        <v>1</v>
      </c>
      <c r="J77">
        <f t="shared" si="62"/>
        <v>1</v>
      </c>
      <c r="K77">
        <f t="shared" si="63"/>
        <v>1</v>
      </c>
      <c r="M77">
        <v>-5.4715545888307009</v>
      </c>
      <c r="O77">
        <f t="shared" si="64"/>
        <v>5.4715545888307009</v>
      </c>
    </row>
    <row r="78" spans="1:15" x14ac:dyDescent="0.25">
      <c r="A78">
        <v>16</v>
      </c>
      <c r="B78">
        <v>1</v>
      </c>
      <c r="C78">
        <v>1</v>
      </c>
      <c r="D78">
        <v>1</v>
      </c>
      <c r="E78">
        <v>1</v>
      </c>
      <c r="F78">
        <f t="shared" si="58"/>
        <v>1</v>
      </c>
      <c r="G78">
        <f t="shared" si="59"/>
        <v>1</v>
      </c>
      <c r="H78">
        <f t="shared" si="60"/>
        <v>1</v>
      </c>
      <c r="I78">
        <f t="shared" si="61"/>
        <v>1</v>
      </c>
      <c r="J78">
        <f t="shared" si="62"/>
        <v>1</v>
      </c>
      <c r="K78">
        <f t="shared" si="63"/>
        <v>1</v>
      </c>
      <c r="M78">
        <v>-18.811309430306839</v>
      </c>
      <c r="O78">
        <f t="shared" si="64"/>
        <v>-18.811309430306839</v>
      </c>
    </row>
    <row r="79" spans="1:15" x14ac:dyDescent="0.25">
      <c r="O79">
        <f>SUM(O63:O78)/8</f>
        <v>4.2797869595714246</v>
      </c>
    </row>
    <row r="80" spans="1:15" x14ac:dyDescent="0.25">
      <c r="A80" t="s">
        <v>52</v>
      </c>
      <c r="O80">
        <f>O79/2</f>
        <v>2.1398934797857123</v>
      </c>
    </row>
    <row r="81" spans="1:5" x14ac:dyDescent="0.25">
      <c r="B81" t="s">
        <v>53</v>
      </c>
      <c r="C81" t="s">
        <v>54</v>
      </c>
      <c r="D81" t="s">
        <v>55</v>
      </c>
      <c r="E81" t="s">
        <v>56</v>
      </c>
    </row>
    <row r="82" spans="1:5" x14ac:dyDescent="0.25">
      <c r="B82">
        <f>SUM(J2:J17)/16</f>
        <v>-5.9910543475853233</v>
      </c>
      <c r="C82">
        <f>B78/2</f>
        <v>0.5</v>
      </c>
      <c r="D82">
        <f>C78/2</f>
        <v>0.5</v>
      </c>
      <c r="E82">
        <f>D78/2</f>
        <v>0.5</v>
      </c>
    </row>
    <row r="84" spans="1:5" x14ac:dyDescent="0.25">
      <c r="A84" t="s">
        <v>40</v>
      </c>
      <c r="B84">
        <v>-1</v>
      </c>
    </row>
    <row r="85" spans="1:5" x14ac:dyDescent="0.25">
      <c r="A85" t="s">
        <v>41</v>
      </c>
      <c r="B85">
        <v>-1</v>
      </c>
    </row>
    <row r="86" spans="1:5" x14ac:dyDescent="0.25">
      <c r="A86" t="s">
        <v>42</v>
      </c>
      <c r="B86">
        <v>1</v>
      </c>
    </row>
    <row r="87" spans="1:5" x14ac:dyDescent="0.25">
      <c r="A87" t="s">
        <v>43</v>
      </c>
      <c r="B87">
        <v>-1</v>
      </c>
    </row>
    <row r="90" spans="1:5" x14ac:dyDescent="0.25">
      <c r="A90" t="s">
        <v>94</v>
      </c>
      <c r="B90">
        <v>18.356927243730834</v>
      </c>
    </row>
  </sheetData>
  <mergeCells count="33">
    <mergeCell ref="S49:T49"/>
    <mergeCell ref="S50:T50"/>
    <mergeCell ref="S51:T51"/>
    <mergeCell ref="S52:T52"/>
    <mergeCell ref="R43:T43"/>
    <mergeCell ref="R44:R45"/>
    <mergeCell ref="S44:T45"/>
    <mergeCell ref="S46:T46"/>
    <mergeCell ref="S47:T47"/>
    <mergeCell ref="S48:T48"/>
    <mergeCell ref="K51:L51"/>
    <mergeCell ref="K52:L52"/>
    <mergeCell ref="M43:M45"/>
    <mergeCell ref="N43:P43"/>
    <mergeCell ref="N44:N45"/>
    <mergeCell ref="O46:P46"/>
    <mergeCell ref="O47:P47"/>
    <mergeCell ref="O48:P48"/>
    <mergeCell ref="O49:P49"/>
    <mergeCell ref="K47:L47"/>
    <mergeCell ref="K48:L48"/>
    <mergeCell ref="K49:L49"/>
    <mergeCell ref="K50:L50"/>
    <mergeCell ref="O50:P50"/>
    <mergeCell ref="O51:P51"/>
    <mergeCell ref="O52:P52"/>
    <mergeCell ref="I43:I45"/>
    <mergeCell ref="J43:L43"/>
    <mergeCell ref="J44:J45"/>
    <mergeCell ref="K46:L46"/>
    <mergeCell ref="Q43:Q45"/>
    <mergeCell ref="K44:L45"/>
    <mergeCell ref="O44:P45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16" zoomScale="85" zoomScaleNormal="85" workbookViewId="0">
      <selection activeCell="N29" sqref="N29"/>
    </sheetView>
  </sheetViews>
  <sheetFormatPr defaultRowHeight="16.5" x14ac:dyDescent="0.25"/>
  <cols>
    <col min="3" max="3" width="12" customWidth="1"/>
  </cols>
  <sheetData>
    <row r="1" spans="1:9" x14ac:dyDescent="0.25">
      <c r="A1" t="s">
        <v>9</v>
      </c>
      <c r="B1" t="s">
        <v>116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  <c r="I1" t="s">
        <v>122</v>
      </c>
    </row>
    <row r="2" spans="1:9" x14ac:dyDescent="0.25">
      <c r="A2">
        <v>1</v>
      </c>
      <c r="B2">
        <v>-1</v>
      </c>
      <c r="C2">
        <v>-1</v>
      </c>
      <c r="D2">
        <v>-1</v>
      </c>
      <c r="E2">
        <v>61.43</v>
      </c>
      <c r="F2">
        <v>58.58</v>
      </c>
      <c r="G2">
        <v>57.07</v>
      </c>
      <c r="H2">
        <f>AVERAGE(E2:G2)</f>
        <v>59.026666666666664</v>
      </c>
      <c r="I2">
        <f>_xlfn.VAR.S(E2:G2)</f>
        <v>4.9020333333333328</v>
      </c>
    </row>
    <row r="3" spans="1:9" x14ac:dyDescent="0.25">
      <c r="A3">
        <v>2</v>
      </c>
      <c r="B3">
        <v>1</v>
      </c>
      <c r="C3">
        <v>-1</v>
      </c>
      <c r="D3">
        <v>-1</v>
      </c>
      <c r="E3">
        <v>75.62</v>
      </c>
      <c r="F3">
        <v>77.569999999999993</v>
      </c>
      <c r="G3">
        <v>75.75</v>
      </c>
      <c r="H3">
        <f t="shared" ref="H3:H9" si="0">AVERAGE(E3:G3)</f>
        <v>76.313333333333333</v>
      </c>
      <c r="I3">
        <f t="shared" ref="I3:I9" si="1">_xlfn.VAR.S(E3:G3)</f>
        <v>1.1886333333333217</v>
      </c>
    </row>
    <row r="4" spans="1:9" x14ac:dyDescent="0.25">
      <c r="A4">
        <v>3</v>
      </c>
      <c r="B4">
        <v>-1</v>
      </c>
      <c r="C4">
        <v>1</v>
      </c>
      <c r="D4">
        <v>-1</v>
      </c>
      <c r="E4">
        <v>27.51</v>
      </c>
      <c r="F4">
        <v>34.03</v>
      </c>
      <c r="G4">
        <v>25.07</v>
      </c>
      <c r="H4">
        <f t="shared" si="0"/>
        <v>28.870000000000005</v>
      </c>
      <c r="I4">
        <f t="shared" si="1"/>
        <v>21.457599999999502</v>
      </c>
    </row>
    <row r="5" spans="1:9" x14ac:dyDescent="0.25">
      <c r="A5">
        <v>4</v>
      </c>
      <c r="B5">
        <v>1</v>
      </c>
      <c r="C5">
        <v>1</v>
      </c>
      <c r="D5">
        <v>-1</v>
      </c>
      <c r="E5">
        <v>51.37</v>
      </c>
      <c r="F5">
        <v>48.49</v>
      </c>
      <c r="G5">
        <v>54.37</v>
      </c>
      <c r="H5">
        <f t="shared" si="0"/>
        <v>51.41</v>
      </c>
      <c r="I5">
        <f t="shared" si="1"/>
        <v>8.6447999999999858</v>
      </c>
    </row>
    <row r="6" spans="1:9" x14ac:dyDescent="0.25">
      <c r="A6">
        <v>5</v>
      </c>
      <c r="B6">
        <v>-1</v>
      </c>
      <c r="C6">
        <v>-1</v>
      </c>
      <c r="D6">
        <v>1</v>
      </c>
      <c r="E6">
        <v>24.8</v>
      </c>
      <c r="F6">
        <v>20.69</v>
      </c>
      <c r="G6">
        <v>15.41</v>
      </c>
      <c r="H6">
        <f t="shared" si="0"/>
        <v>20.3</v>
      </c>
      <c r="I6">
        <f t="shared" si="1"/>
        <v>22.157100000000014</v>
      </c>
    </row>
    <row r="7" spans="1:9" x14ac:dyDescent="0.25">
      <c r="A7">
        <v>6</v>
      </c>
      <c r="B7">
        <v>1</v>
      </c>
      <c r="C7">
        <v>-1</v>
      </c>
      <c r="D7">
        <v>1</v>
      </c>
      <c r="E7">
        <v>43.58</v>
      </c>
      <c r="F7">
        <v>44.31</v>
      </c>
      <c r="G7">
        <v>39.99</v>
      </c>
      <c r="H7">
        <f t="shared" si="0"/>
        <v>42.626666666666665</v>
      </c>
      <c r="I7">
        <f t="shared" si="1"/>
        <v>5.34723333333333</v>
      </c>
    </row>
    <row r="8" spans="1:9" x14ac:dyDescent="0.25">
      <c r="A8">
        <v>7</v>
      </c>
      <c r="B8">
        <v>-1</v>
      </c>
      <c r="C8">
        <v>1</v>
      </c>
      <c r="D8">
        <v>1</v>
      </c>
      <c r="E8">
        <v>45.2</v>
      </c>
      <c r="F8">
        <v>49.53</v>
      </c>
      <c r="G8">
        <v>50.29</v>
      </c>
      <c r="H8">
        <f t="shared" si="0"/>
        <v>48.34</v>
      </c>
      <c r="I8">
        <f t="shared" si="1"/>
        <v>7.5390999999999906</v>
      </c>
    </row>
    <row r="9" spans="1:9" x14ac:dyDescent="0.25">
      <c r="A9">
        <v>8</v>
      </c>
      <c r="B9">
        <v>1</v>
      </c>
      <c r="C9">
        <v>1</v>
      </c>
      <c r="D9">
        <v>1</v>
      </c>
      <c r="E9">
        <v>70.510000000000005</v>
      </c>
      <c r="F9">
        <v>74</v>
      </c>
      <c r="G9">
        <v>74.680000000000007</v>
      </c>
      <c r="H9">
        <f t="shared" si="0"/>
        <v>73.063333333333333</v>
      </c>
      <c r="I9">
        <f t="shared" si="1"/>
        <v>5.0052333333333312</v>
      </c>
    </row>
    <row r="10" spans="1:9" x14ac:dyDescent="0.25">
      <c r="H10" t="s">
        <v>123</v>
      </c>
      <c r="I10">
        <f>SUM(I2:I9)/8</f>
        <v>9.5302166666666004</v>
      </c>
    </row>
    <row r="13" spans="1:9" x14ac:dyDescent="0.25">
      <c r="A13" t="s">
        <v>124</v>
      </c>
      <c r="B13">
        <f>3*8/64*I10</f>
        <v>3.5738312499999751</v>
      </c>
    </row>
    <row r="14" spans="1:9" x14ac:dyDescent="0.25">
      <c r="A14" t="s">
        <v>125</v>
      </c>
      <c r="B14">
        <f>SQRT(B13)</f>
        <v>1.890457947165177</v>
      </c>
    </row>
    <row r="16" spans="1:9" x14ac:dyDescent="0.25">
      <c r="B16" t="s">
        <v>126</v>
      </c>
      <c r="C16" t="s">
        <v>129</v>
      </c>
      <c r="D16" t="s">
        <v>127</v>
      </c>
      <c r="E16" t="s">
        <v>130</v>
      </c>
      <c r="F16" t="s">
        <v>131</v>
      </c>
      <c r="G16" t="s">
        <v>132</v>
      </c>
      <c r="H16" t="s">
        <v>128</v>
      </c>
    </row>
    <row r="17" spans="1:8" x14ac:dyDescent="0.25">
      <c r="A17">
        <v>1</v>
      </c>
      <c r="B17">
        <f>B2*H2</f>
        <v>-59.026666666666664</v>
      </c>
      <c r="C17">
        <f>C2*H2</f>
        <v>-59.026666666666664</v>
      </c>
      <c r="D17">
        <f>D2*H2</f>
        <v>-59.026666666666664</v>
      </c>
      <c r="E17">
        <f>B2*C2*H2</f>
        <v>59.026666666666664</v>
      </c>
      <c r="F17">
        <f>C2*D2*H2</f>
        <v>59.026666666666664</v>
      </c>
      <c r="G17">
        <f>B2*D2*H2</f>
        <v>59.026666666666664</v>
      </c>
      <c r="H17">
        <f>B2*C2*D2*H2</f>
        <v>-59.026666666666664</v>
      </c>
    </row>
    <row r="18" spans="1:8" x14ac:dyDescent="0.25">
      <c r="A18">
        <v>2</v>
      </c>
      <c r="B18">
        <f t="shared" ref="B18:B24" si="2">B3*H3</f>
        <v>76.313333333333333</v>
      </c>
      <c r="C18">
        <f t="shared" ref="C18:C24" si="3">C3*H3</f>
        <v>-76.313333333333333</v>
      </c>
      <c r="D18">
        <f t="shared" ref="D18:D24" si="4">D3*H3</f>
        <v>-76.313333333333333</v>
      </c>
      <c r="E18">
        <f t="shared" ref="E18:E24" si="5">B3*C3*H3</f>
        <v>-76.313333333333333</v>
      </c>
      <c r="F18">
        <f t="shared" ref="F18:F24" si="6">C3*D3*H3</f>
        <v>76.313333333333333</v>
      </c>
      <c r="G18">
        <f t="shared" ref="G18:G24" si="7">B3*D3*H3</f>
        <v>-76.313333333333333</v>
      </c>
      <c r="H18">
        <f t="shared" ref="H18:H24" si="8">B3*C3*D3*H3</f>
        <v>76.313333333333333</v>
      </c>
    </row>
    <row r="19" spans="1:8" x14ac:dyDescent="0.25">
      <c r="A19">
        <v>3</v>
      </c>
      <c r="B19">
        <f t="shared" si="2"/>
        <v>-28.870000000000005</v>
      </c>
      <c r="C19">
        <f t="shared" si="3"/>
        <v>28.870000000000005</v>
      </c>
      <c r="D19">
        <f t="shared" si="4"/>
        <v>-28.870000000000005</v>
      </c>
      <c r="E19">
        <f t="shared" si="5"/>
        <v>-28.870000000000005</v>
      </c>
      <c r="F19">
        <f t="shared" si="6"/>
        <v>-28.870000000000005</v>
      </c>
      <c r="G19">
        <f t="shared" si="7"/>
        <v>28.870000000000005</v>
      </c>
      <c r="H19">
        <f t="shared" si="8"/>
        <v>28.870000000000005</v>
      </c>
    </row>
    <row r="20" spans="1:8" x14ac:dyDescent="0.25">
      <c r="A20">
        <v>4</v>
      </c>
      <c r="B20">
        <f t="shared" si="2"/>
        <v>51.41</v>
      </c>
      <c r="C20">
        <f t="shared" si="3"/>
        <v>51.41</v>
      </c>
      <c r="D20">
        <f t="shared" si="4"/>
        <v>-51.41</v>
      </c>
      <c r="E20">
        <f t="shared" si="5"/>
        <v>51.41</v>
      </c>
      <c r="F20">
        <f t="shared" si="6"/>
        <v>-51.41</v>
      </c>
      <c r="G20">
        <f t="shared" si="7"/>
        <v>-51.41</v>
      </c>
      <c r="H20">
        <f t="shared" si="8"/>
        <v>-51.41</v>
      </c>
    </row>
    <row r="21" spans="1:8" x14ac:dyDescent="0.25">
      <c r="A21">
        <v>5</v>
      </c>
      <c r="B21">
        <f t="shared" si="2"/>
        <v>-20.3</v>
      </c>
      <c r="C21">
        <f t="shared" si="3"/>
        <v>-20.3</v>
      </c>
      <c r="D21">
        <f t="shared" si="4"/>
        <v>20.3</v>
      </c>
      <c r="E21">
        <f t="shared" si="5"/>
        <v>20.3</v>
      </c>
      <c r="F21">
        <f t="shared" si="6"/>
        <v>-20.3</v>
      </c>
      <c r="G21">
        <f t="shared" si="7"/>
        <v>-20.3</v>
      </c>
      <c r="H21">
        <f t="shared" si="8"/>
        <v>20.3</v>
      </c>
    </row>
    <row r="22" spans="1:8" x14ac:dyDescent="0.25">
      <c r="A22">
        <v>6</v>
      </c>
      <c r="B22">
        <f t="shared" si="2"/>
        <v>42.626666666666665</v>
      </c>
      <c r="C22">
        <f t="shared" si="3"/>
        <v>-42.626666666666665</v>
      </c>
      <c r="D22">
        <f t="shared" si="4"/>
        <v>42.626666666666665</v>
      </c>
      <c r="E22">
        <f t="shared" si="5"/>
        <v>-42.626666666666665</v>
      </c>
      <c r="F22">
        <f t="shared" si="6"/>
        <v>-42.626666666666665</v>
      </c>
      <c r="G22">
        <f t="shared" si="7"/>
        <v>42.626666666666665</v>
      </c>
      <c r="H22">
        <f t="shared" si="8"/>
        <v>-42.626666666666665</v>
      </c>
    </row>
    <row r="23" spans="1:8" x14ac:dyDescent="0.25">
      <c r="A23">
        <v>7</v>
      </c>
      <c r="B23">
        <f t="shared" si="2"/>
        <v>-48.34</v>
      </c>
      <c r="C23">
        <f t="shared" si="3"/>
        <v>48.34</v>
      </c>
      <c r="D23">
        <f t="shared" si="4"/>
        <v>48.34</v>
      </c>
      <c r="E23">
        <f t="shared" si="5"/>
        <v>-48.34</v>
      </c>
      <c r="F23">
        <f t="shared" si="6"/>
        <v>48.34</v>
      </c>
      <c r="G23">
        <f t="shared" si="7"/>
        <v>-48.34</v>
      </c>
      <c r="H23">
        <f t="shared" si="8"/>
        <v>-48.34</v>
      </c>
    </row>
    <row r="24" spans="1:8" x14ac:dyDescent="0.25">
      <c r="A24">
        <v>8</v>
      </c>
      <c r="B24">
        <f t="shared" si="2"/>
        <v>73.063333333333333</v>
      </c>
      <c r="C24">
        <f t="shared" si="3"/>
        <v>73.063333333333333</v>
      </c>
      <c r="D24">
        <f t="shared" si="4"/>
        <v>73.063333333333333</v>
      </c>
      <c r="E24">
        <f t="shared" si="5"/>
        <v>73.063333333333333</v>
      </c>
      <c r="F24">
        <f t="shared" si="6"/>
        <v>73.063333333333333</v>
      </c>
      <c r="G24">
        <f t="shared" si="7"/>
        <v>73.063333333333333</v>
      </c>
      <c r="H24">
        <f t="shared" si="8"/>
        <v>73.063333333333333</v>
      </c>
    </row>
    <row r="25" spans="1:8" x14ac:dyDescent="0.25">
      <c r="A25" t="s">
        <v>133</v>
      </c>
      <c r="B25">
        <f>AVERAGE(B17:B24)</f>
        <v>10.859583333333331</v>
      </c>
      <c r="C25">
        <f t="shared" ref="C25:H25" si="9">AVERAGE(C17:C24)</f>
        <v>0.42708333333333393</v>
      </c>
      <c r="D25">
        <f t="shared" si="9"/>
        <v>-3.911249999999999</v>
      </c>
      <c r="E25">
        <f t="shared" si="9"/>
        <v>0.95624999999999893</v>
      </c>
      <c r="F25">
        <f t="shared" si="9"/>
        <v>14.192083333333334</v>
      </c>
      <c r="G25">
        <f t="shared" si="9"/>
        <v>0.90291666666666615</v>
      </c>
      <c r="H25">
        <f t="shared" si="9"/>
        <v>-0.35708333333333186</v>
      </c>
    </row>
    <row r="27" spans="1:8" x14ac:dyDescent="0.25">
      <c r="A27" t="s">
        <v>134</v>
      </c>
      <c r="B27">
        <f>B25/$B$14</f>
        <v>5.744419414151869</v>
      </c>
      <c r="C27">
        <f t="shared" ref="C27:H27" si="10">C25/$B$14</f>
        <v>0.22591527834499769</v>
      </c>
      <c r="D27">
        <f t="shared" si="10"/>
        <v>-2.0689431393409659</v>
      </c>
      <c r="E27">
        <f t="shared" si="10"/>
        <v>0.50582981834318874</v>
      </c>
      <c r="F27">
        <f t="shared" si="10"/>
        <v>7.5072198006916651</v>
      </c>
      <c r="G27">
        <f t="shared" si="10"/>
        <v>0.47761795919376493</v>
      </c>
      <c r="H27">
        <f t="shared" si="10"/>
        <v>-0.18888721321137752</v>
      </c>
    </row>
    <row r="29" spans="1:8" x14ac:dyDescent="0.25">
      <c r="B29">
        <f>_xlfn.T.INV(0.025,16)</f>
        <v>-2.119905299221255</v>
      </c>
      <c r="C29" s="26"/>
      <c r="D29">
        <f>B14*B29</f>
        <v>-4.0075918201503944</v>
      </c>
    </row>
    <row r="30" spans="1:8" x14ac:dyDescent="0.25">
      <c r="B30">
        <f>_xlfn.T.INV(1-0.025,16)</f>
        <v>2.119905299221255</v>
      </c>
      <c r="D30">
        <f>B14*B30</f>
        <v>4.0075918201503944</v>
      </c>
    </row>
    <row r="32" spans="1:8" x14ac:dyDescent="0.25">
      <c r="A32" t="s">
        <v>135</v>
      </c>
    </row>
    <row r="33" spans="1:8" x14ac:dyDescent="0.25">
      <c r="B33" t="s">
        <v>126</v>
      </c>
      <c r="C33" t="s">
        <v>129</v>
      </c>
      <c r="D33" t="s">
        <v>127</v>
      </c>
      <c r="E33" t="s">
        <v>130</v>
      </c>
      <c r="F33" t="s">
        <v>131</v>
      </c>
      <c r="G33" t="s">
        <v>132</v>
      </c>
      <c r="H33" t="s">
        <v>128</v>
      </c>
    </row>
    <row r="34" spans="1:8" x14ac:dyDescent="0.25">
      <c r="A34" t="s">
        <v>136</v>
      </c>
      <c r="B34">
        <f>B25+$D$30</f>
        <v>14.867175153483725</v>
      </c>
      <c r="C34">
        <f t="shared" ref="C34:H34" si="11">C25+$D$30</f>
        <v>4.4346751534837283</v>
      </c>
      <c r="D34">
        <f t="shared" si="11"/>
        <v>9.6341820150395385E-2</v>
      </c>
      <c r="E34">
        <f t="shared" si="11"/>
        <v>4.9638418201503933</v>
      </c>
      <c r="F34">
        <f t="shared" si="11"/>
        <v>18.199675153483728</v>
      </c>
      <c r="G34">
        <f t="shared" si="11"/>
        <v>4.9105084868170605</v>
      </c>
      <c r="H34">
        <f t="shared" si="11"/>
        <v>3.6505084868170625</v>
      </c>
    </row>
    <row r="35" spans="1:8" x14ac:dyDescent="0.25">
      <c r="A35" t="s">
        <v>137</v>
      </c>
      <c r="B35">
        <f>B25+$D$29</f>
        <v>6.851991513182937</v>
      </c>
      <c r="C35">
        <f t="shared" ref="C35:H35" si="12">C25+$D$29</f>
        <v>-3.5805084868170605</v>
      </c>
      <c r="D35">
        <f t="shared" si="12"/>
        <v>-7.9188418201503934</v>
      </c>
      <c r="E35">
        <f t="shared" si="12"/>
        <v>-3.0513418201503955</v>
      </c>
      <c r="F35">
        <f t="shared" si="12"/>
        <v>10.184491513182941</v>
      </c>
      <c r="G35">
        <f t="shared" si="12"/>
        <v>-3.1046751534837282</v>
      </c>
      <c r="H35">
        <f t="shared" si="12"/>
        <v>-4.3646751534837263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</vt:lpstr>
      <vt:lpstr>工作表3</vt:lpstr>
      <vt:lpstr>工作表1</vt:lpstr>
      <vt:lpstr>運算結果報表 1</vt:lpstr>
      <vt:lpstr>工作表2</vt:lpstr>
      <vt:lpstr>3</vt:lpstr>
      <vt:lpstr>工作表5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Chenyp</dc:creator>
  <cp:lastModifiedBy>Ferrari gogo</cp:lastModifiedBy>
  <dcterms:created xsi:type="dcterms:W3CDTF">2019-05-16T03:14:41Z</dcterms:created>
  <dcterms:modified xsi:type="dcterms:W3CDTF">2019-05-19T01:19:45Z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